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7100" windowHeight="9735"/>
  </bookViews>
  <sheets>
    <sheet name="Титульний лист Форма 6" sheetId="5" r:id="rId1"/>
    <sheet name="Форма 6" sheetId="1" r:id="rId2"/>
  </sheets>
  <definedNames>
    <definedName name="_xlnm.Print_Titles" localSheetId="1">'Форма 6'!$A:$C,'Форма 6'!$1:$11</definedName>
    <definedName name="_xlnm.Print_Area" localSheetId="1">'Форма 6'!$A$1:$BO$1599</definedName>
  </definedNames>
  <calcPr calcId="145621" calcMode="manual" fullCalcOnLoad="1"/>
</workbook>
</file>

<file path=xl/calcChain.xml><?xml version="1.0" encoding="utf-8"?>
<calcChain xmlns="http://schemas.openxmlformats.org/spreadsheetml/2006/main">
  <c r="BM968" i="1" l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AW968" i="1"/>
  <c r="AV968" i="1"/>
  <c r="AU968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AN1582" i="1"/>
  <c r="AO1582" i="1"/>
  <c r="AP1582" i="1"/>
  <c r="AQ1582" i="1"/>
  <c r="AR1582" i="1"/>
  <c r="AS1582" i="1"/>
  <c r="AT1582" i="1"/>
  <c r="AU1582" i="1"/>
  <c r="AV1582" i="1"/>
  <c r="AW1582" i="1"/>
  <c r="AX1582" i="1"/>
  <c r="AY1582" i="1"/>
  <c r="AZ1582" i="1"/>
  <c r="BA1582" i="1"/>
  <c r="BB1582" i="1"/>
  <c r="BC1582" i="1"/>
  <c r="BD1582" i="1"/>
  <c r="BE1582" i="1"/>
  <c r="BF1582" i="1"/>
  <c r="BG1582" i="1"/>
  <c r="BH1582" i="1"/>
  <c r="BI1582" i="1"/>
  <c r="BJ1582" i="1"/>
  <c r="BK1582" i="1"/>
  <c r="BL1582" i="1"/>
  <c r="BM1582" i="1"/>
</calcChain>
</file>

<file path=xl/sharedStrings.xml><?xml version="1.0" encoding="utf-8"?>
<sst xmlns="http://schemas.openxmlformats.org/spreadsheetml/2006/main" count="3215" uniqueCount="2280">
  <si>
    <t>301 ч.4</t>
  </si>
  <si>
    <t>301 ч.5</t>
  </si>
  <si>
    <t xml:space="preserve">періодичність (піврічна, річна) </t>
  </si>
  <si>
    <t>від 21.11.2012 № 153</t>
  </si>
  <si>
    <t>за погодженням з Держстатом України</t>
  </si>
  <si>
    <t>районні, районні у містах, міські, міськрайонні суди – територіальному управлінню Державної судової адміністрації України</t>
  </si>
  <si>
    <t>Подають</t>
  </si>
  <si>
    <t xml:space="preserve">на 10-й день після звітного періоду </t>
  </si>
  <si>
    <t>Державна судова адміністрація України – Державній службі статистики України</t>
  </si>
  <si>
    <t xml:space="preserve">Найменування: </t>
  </si>
  <si>
    <t>Місцезнаходження:</t>
  </si>
  <si>
    <t xml:space="preserve">на 20-й день після звітного періоду </t>
  </si>
  <si>
    <t xml:space="preserve">територіальні управління Державної судової адміністрації Укрїни – Державній судовій адміністрації України; копію – органу державної статистики за своїм місцезнаходженням </t>
  </si>
  <si>
    <t>на 40-й день після звітного періоду</t>
  </si>
  <si>
    <t>Викрадення електричної або теплової енергії шляхом її самовільного використання</t>
  </si>
  <si>
    <t xml:space="preserve">за  </t>
  </si>
  <si>
    <t>276-1</t>
  </si>
  <si>
    <t>382 ч.4</t>
  </si>
  <si>
    <t>358 ч.4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</si>
  <si>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</si>
  <si>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258-5 ч.1</t>
  </si>
  <si>
    <t>Фінансування тероризму</t>
  </si>
  <si>
    <t>258-5 ч.2</t>
  </si>
  <si>
    <t>258-5 ч.3</t>
  </si>
  <si>
    <t>150 ч.3</t>
  </si>
  <si>
    <t>Маніпулювання на фондовому ринку</t>
  </si>
  <si>
    <t>222-1 ч.2</t>
  </si>
  <si>
    <t>222-1 ч.1</t>
  </si>
  <si>
    <t>232-1 ч.3</t>
  </si>
  <si>
    <t>232-1 ч.4</t>
  </si>
  <si>
    <t>321-1 ч.1</t>
  </si>
  <si>
    <t>321-1 ч.2</t>
  </si>
  <si>
    <t>321-1 ч.3</t>
  </si>
  <si>
    <t>Фальсифікація лікарських засобів або обіг фальсифікованих лікарських засобів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</si>
  <si>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</si>
  <si>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Незаконні дії щодо майна, на яке накладено арешт, заставленого майна або майна, яке описано чи підлягає конфіскації</t>
  </si>
  <si>
    <t>365-1 ч.1</t>
  </si>
  <si>
    <t>365-1 ч.2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</si>
  <si>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</si>
  <si>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365-2 ч.1</t>
  </si>
  <si>
    <t>365-2 ч.2</t>
  </si>
  <si>
    <t>365-2 ч.3</t>
  </si>
  <si>
    <t xml:space="preserve">Зловживання повноваженнями особами, які надають публічні послуги </t>
  </si>
  <si>
    <t>368-2 ч.1</t>
  </si>
  <si>
    <t>368-2 ч.2</t>
  </si>
  <si>
    <t>368-2 ч.3</t>
  </si>
  <si>
    <t>368-3 ч.1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</si>
  <si>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</si>
  <si>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</si>
  <si>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</si>
  <si>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</si>
  <si>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</si>
  <si>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</si>
  <si>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</si>
  <si>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369-2 ч.1</t>
  </si>
  <si>
    <t>369-2 ч.2</t>
  </si>
  <si>
    <t>369-2 ч.3</t>
  </si>
  <si>
    <t>Видання нормативних актів, які змінюють доходи і видатки бюджету всупереч установленому законом порядку</t>
  </si>
  <si>
    <t>Розкрадання державного або колективного майна шляхом крадіжки</t>
  </si>
  <si>
    <t xml:space="preserve">Розкрадання державного або колективного майна шляхом грабежу </t>
  </si>
  <si>
    <t>Розкрадання державного або колективного майна шляхом шахрайства</t>
  </si>
  <si>
    <t>Розкрадання державного або колективного майна шляхом привласнення, розтрати або зловживанням посадовим становищем</t>
  </si>
  <si>
    <t>Розбій з метою розкрадання державного або колективного майна</t>
  </si>
  <si>
    <t>Розкрадання державного або колективного майна в особливо великих розмірах</t>
  </si>
  <si>
    <t>Вимагательство державного або колективного майна</t>
  </si>
  <si>
    <t>Спричинення майнової шкоди шляхом обману або зловживанням довір’ям</t>
  </si>
  <si>
    <t xml:space="preserve">Привласнення знайденого або такого, що випадково опинилося у винного, державного чи колективного майна </t>
  </si>
  <si>
    <t>Умисне знищення або пошкодження державного чи колективного майна</t>
  </si>
  <si>
    <t>Необережне знищення або пошкодження державного чи колективного майна</t>
  </si>
  <si>
    <t>Злочинно-недбале ставлення до охорони державного або колективного майна</t>
  </si>
  <si>
    <t>Умисне вбивство при обтяжуючих обставинах</t>
  </si>
  <si>
    <t>Умисне вбивство матір’ю своєї новонародженої дитини</t>
  </si>
  <si>
    <t>Вбивство при перевищенні меж необхідної оборони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</si>
  <si>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</si>
  <si>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</si>
  <si>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</si>
  <si>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</si>
  <si>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</si>
  <si>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ВИДИ ЗЛОЧИНІВ</t>
  </si>
  <si>
    <t>В</t>
  </si>
  <si>
    <t>Злочини за КК України 2001 року</t>
  </si>
  <si>
    <t>- статті 109-114 – злочини проти основ національної безпеки України;</t>
  </si>
  <si>
    <t>Дії, спрямовані на насильницьку зміну чи повалення конституційного ладу або на захоплення державної влади</t>
  </si>
  <si>
    <t>Посягання на територіальну цілісність і недоторканність України</t>
  </si>
  <si>
    <t>Державна зрада</t>
  </si>
  <si>
    <t>Посягання на життя державного чи громадського діяча</t>
  </si>
  <si>
    <t>Диверсія</t>
  </si>
  <si>
    <t>Шпигунство</t>
  </si>
  <si>
    <t>- статті 115-145 – злочини проти життя та здоров’я особи;</t>
  </si>
  <si>
    <t>Умисне вбивство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</si>
  <si>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</si>
  <si>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</si>
  <si>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</si>
  <si>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Вбивство через необережність</t>
  </si>
  <si>
    <t>Доведення до самогубства</t>
  </si>
  <si>
    <t>Умисне тяжке тілесне ушкодження</t>
  </si>
  <si>
    <t>Умисне середньої тяжкості тілесне ушкодження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</si>
  <si>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</si>
  <si>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</si>
  <si>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Умисне легке тілесне ушкодження</t>
  </si>
  <si>
    <t>Побої і мордування</t>
  </si>
  <si>
    <t>Катування</t>
  </si>
  <si>
    <t>Необережне тяжке або середньої тяжкості тілесне ушкодження</t>
  </si>
  <si>
    <t>Погроза вбивством</t>
  </si>
  <si>
    <t>Зараження вірусом імунодефіциту людини чи іншої невиліковної інфекційної хвороби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</si>
  <si>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</si>
  <si>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</si>
  <si>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Зараження венеричною хворобою</t>
  </si>
  <si>
    <t>Незаконне проведення аборту</t>
  </si>
  <si>
    <t>Залишення в небезпеці</t>
  </si>
  <si>
    <t>Ненадання допомоги особі, яка перебуває в небезпечному для життя стані</t>
  </si>
  <si>
    <t>Неналежне виконання обов'язків щодо охорони життя та здоров'я дітей</t>
  </si>
  <si>
    <t>Незаконна лікувальна діяльність</t>
  </si>
  <si>
    <t>Ненадання допомоги хворому медичним працівником</t>
  </si>
  <si>
    <t>Неналежне виконання професійних обов'язків медичним або фармацевтичним працівником</t>
  </si>
  <si>
    <t>Порушення прав пацієнта</t>
  </si>
  <si>
    <t>Незаконне проведення дослідів над людиною</t>
  </si>
  <si>
    <t>Порушення встановленого законом порядку трансплантації органів або тканин людини</t>
  </si>
  <si>
    <t>Насильницьке донорство</t>
  </si>
  <si>
    <t>Незаконне розголошення лікарської таємниці</t>
  </si>
  <si>
    <t>- статті 146-151 – злочини проти волі, честі та гідності особи;</t>
  </si>
  <si>
    <t>Незаконне позбавлення волі або викрадення людини</t>
  </si>
  <si>
    <t>Захоплення заручників</t>
  </si>
  <si>
    <t>Підміна дитини</t>
  </si>
  <si>
    <t>Торгівля людьми або інша незаконна угода щодо людини</t>
  </si>
  <si>
    <t>Експлуатація дітей</t>
  </si>
  <si>
    <t>Використання малолітньої дитини для заняття жебрацтвом</t>
  </si>
  <si>
    <t>Незаконне поміщення в психіатричний заклад</t>
  </si>
  <si>
    <t>- статті 152-156 – злочини проти статевої свободи та статевої недоторканності особи;</t>
  </si>
  <si>
    <t>Зґвалтування</t>
  </si>
  <si>
    <t>Насильницьке задоволення статевої пристрасті неприродним способом</t>
  </si>
  <si>
    <t>Примушування до вступу в статевий зв'язок</t>
  </si>
  <si>
    <t>Статеві зносини з особою, яка не досягла статевої зрілості</t>
  </si>
  <si>
    <t>Розбещення неповнолітніх</t>
  </si>
  <si>
    <t>- статті 157-184 – злочини проти виборчих, трудових та інших особистих прав і свобод людини і громадянина;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</si>
  <si>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</si>
  <si>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Незаконне знищення виборчої документації або документів референдуму</t>
  </si>
  <si>
    <t>Порушення таємниці голосування</t>
  </si>
  <si>
    <t>Порушення законодавства про референдум</t>
  </si>
  <si>
    <t>Порушення недоторканності житла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</si>
  <si>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</si>
  <si>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 xml:space="preserve">Ухилення від сплати аліментів на утримання дітей </t>
  </si>
  <si>
    <t>Ухилення від сплати коштів на утримання непрацездатних батьків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</si>
  <si>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</si>
  <si>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</si>
  <si>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Незаконні дії щодо усиновлення (удочеріння)</t>
  </si>
  <si>
    <t>Перешкоджання законній діяльності професійних спілок, політичних партій, громадських організацій</t>
  </si>
  <si>
    <t>Перешкоджання законній професійній діяльності журналістів</t>
  </si>
  <si>
    <t>Грубе порушення законодавства про працю</t>
  </si>
  <si>
    <t>Грубе порушення угоди про працю</t>
  </si>
  <si>
    <t>Примушування до участі у страйку або перешкоджання участі у страйку</t>
  </si>
  <si>
    <t>Невиплата заробітної плати, стипендії, пенсії чи інших установлених законом виплат</t>
  </si>
  <si>
    <t>Порушення авторського права і суміжних прав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</si>
  <si>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</si>
  <si>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</si>
  <si>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Перешкоджання здійсненню релігійного обряду</t>
  </si>
  <si>
    <t>Посягання на здоров'я людей під приводом проповідування релігійних віровчень чи виконання релігійних обрядів</t>
  </si>
  <si>
    <t xml:space="preserve">Порушення недоторканності приватного життя </t>
  </si>
  <si>
    <t xml:space="preserve">Порушення права на отримання освіти </t>
  </si>
  <si>
    <t xml:space="preserve">Порушення права на безоплатну медичну допомогу </t>
  </si>
  <si>
    <t>- статті 185-198 – злочини проти власності;</t>
  </si>
  <si>
    <t>Крадіжка</t>
  </si>
  <si>
    <t>Грабіж</t>
  </si>
  <si>
    <t xml:space="preserve">Розбій </t>
  </si>
  <si>
    <t xml:space="preserve">Вимагання </t>
  </si>
  <si>
    <t>Шахрайство</t>
  </si>
  <si>
    <t>Привласнення, розтрата майна або заволодіння ним шляхом зловживання службовим становищем</t>
  </si>
  <si>
    <t>Заподіяння майнової шкоди шляхом обману або зловживання довірою</t>
  </si>
  <si>
    <t>Умисне знищення або пошкодження майна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</si>
  <si>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</si>
  <si>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</si>
  <si>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</si>
  <si>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Самовільне зайняття земельної ділянки та самовільне будівництво</t>
  </si>
  <si>
    <t>Придбання, отримання, зберігання чи збут майна, одержаного злочинним шляхом</t>
  </si>
  <si>
    <t>- статті 199-235 – злочини у сфері господарської діяльності;</t>
  </si>
  <si>
    <t>Контрабанда</t>
  </si>
  <si>
    <t>Порушення порядку зайняття господарською та банківською діяльністю</t>
  </si>
  <si>
    <t>Зайняття забороненими видами господарської діяльності</t>
  </si>
  <si>
    <t xml:space="preserve">Незаконний обіг дисків для лазерних систем зчитування, матриць, обладнання та сировини для їх виробництва </t>
  </si>
  <si>
    <t>Зайняття гральним бізнесом</t>
  </si>
  <si>
    <t>Незаконне виготовлення, зберігання, збут або транспортування з метою збуту підакцизних товарів</t>
  </si>
  <si>
    <t>Фіктивне підприємництво</t>
  </si>
  <si>
    <t>Протидія законній господарській діяльності</t>
  </si>
  <si>
    <t>Ухилення від повернення виручки в іноземній валюті</t>
  </si>
  <si>
    <t>Незаконне відкриття або використання за межами України валютних рахунків</t>
  </si>
  <si>
    <t>Легалізація (відмивання) доходів, одержаних злочинним шляхом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</si>
  <si>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</si>
  <si>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Видання нормативно-правових актів, що зменшують надходження бюджету або збільшують витрати бюджету всупереч закону</t>
  </si>
  <si>
    <t>Порушення порядку здійснення операцій з металобрухтом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</si>
  <si>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</si>
  <si>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</si>
  <si>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Незаконне виготовлення, збут або використання державного пробірного клейма</t>
  </si>
  <si>
    <t>Фіктивне банкрутство</t>
  </si>
  <si>
    <t>Доведення до банкрутства</t>
  </si>
  <si>
    <t>Приховування стійкої фінансової неспроможності</t>
  </si>
  <si>
    <t>Незаконні дії у разі банкрутства</t>
  </si>
  <si>
    <t>Шахрайство з фінансовими ресурсами</t>
  </si>
  <si>
    <t>Розміщення цінних паперів без реєстрації їх випуску</t>
  </si>
  <si>
    <t>Порушення порядку випуску (емісії) та обігу цінних паперів</t>
  </si>
  <si>
    <t>Підроблення документів, які подаються для реєстрації випуску цінних паперів</t>
  </si>
  <si>
    <t>Порушення порядку ведення реєстру власників іменних цінних паперів</t>
  </si>
  <si>
    <t>Виготовлення, збут та використання підроблених недержавних цінних паперів</t>
  </si>
  <si>
    <t>Обман покупців та замовників</t>
  </si>
  <si>
    <t>Фальсифікація засобів вимірювання</t>
  </si>
  <si>
    <t>Випуск або реалізація недоброякісної продукції</t>
  </si>
  <si>
    <t>Примушування до антиконкурентних узгоджених дій</t>
  </si>
  <si>
    <t>Незаконне використання знака для товарів і послуг, фірмового найменування, кваліфікованого зазначення походження товару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</si>
  <si>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</si>
  <si>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</si>
  <si>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Розголошення або використання неоприлюдненної інформації про емітента або його цінні папери</t>
  </si>
  <si>
    <t>Незаконне використання інсайдерської інформації</t>
  </si>
  <si>
    <t>Приховування інформації про діяльність емітента</t>
  </si>
  <si>
    <t>Незаконна приватизація державного, комунального майна</t>
  </si>
  <si>
    <t>Незаконні дії щодо приватизаційних паперів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</si>
  <si>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</si>
  <si>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Зловживання повноваженнями</t>
  </si>
  <si>
    <t>Перевищення повноважень</t>
  </si>
  <si>
    <t>Зловживання повноваженнями особами, які надають публічні послуги</t>
  </si>
  <si>
    <t>Комерційний підкуп</t>
  </si>
  <si>
    <t>Підкуп особи, яка надає публічні послуги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</si>
  <si>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</si>
  <si>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</si>
  <si>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</si>
  <si>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Приховування або перекручення відомостей про екологічний стан або захворюваність населення</t>
  </si>
  <si>
    <t>Забруднення або псування земель</t>
  </si>
  <si>
    <t>Незаконне заволодіння ґрунтовим покривом (поверхневим шаром) земель</t>
  </si>
  <si>
    <t xml:space="preserve">Незаконне заволодіння землями водного фонду в особливо великих розмірах </t>
  </si>
  <si>
    <t xml:space="preserve">Порушення правил охорони або використання надр </t>
  </si>
  <si>
    <t>Забруднення атмосферного повітря</t>
  </si>
  <si>
    <t xml:space="preserve">Порушення правил охорони вод </t>
  </si>
  <si>
    <t>Забруднення моря</t>
  </si>
  <si>
    <t>Порушення законодавства про континентальний шельф України</t>
  </si>
  <si>
    <t>Знищення або пошкодження об'єктів рослинного світу</t>
  </si>
  <si>
    <t>Незаконна порубка лісу</t>
  </si>
  <si>
    <t>Порушення законодавства про захист рослин</t>
  </si>
  <si>
    <t>Незаконне полювання</t>
  </si>
  <si>
    <t>Незаконне зайняття рибним, звіриним або іншим водним добувним промислом</t>
  </si>
  <si>
    <t>Проведення вибухових робіт з порушенням правил охорони рибних запасів</t>
  </si>
  <si>
    <t>Порушення ветеринарних правил</t>
  </si>
  <si>
    <t>Умисне знищення або пошкодження територій, взятих під охорону держави, та об'єктів природно-заповідного фонду</t>
  </si>
  <si>
    <t>Проектування чи експлуатація споруд без систем захисту довкілля</t>
  </si>
  <si>
    <t>Безгосподарське використання земель</t>
  </si>
  <si>
    <t>- статті 255-270 – злочини проти громадської безпеки;</t>
  </si>
  <si>
    <t>Створення злочинної організації</t>
  </si>
  <si>
    <t>Сприяння учасникам злочинних організацій та укриття їх злочинної діяльності</t>
  </si>
  <si>
    <t>Бандитизм</t>
  </si>
  <si>
    <t>Терористичний акт</t>
  </si>
  <si>
    <t xml:space="preserve">Втягнення у вчинення терористичного акту </t>
  </si>
  <si>
    <t>Створення терористичної групи чи терористичної організації</t>
  </si>
  <si>
    <t>Сприяння вчиненню терористичного акту</t>
  </si>
  <si>
    <t>Завідомо неправдиве повідомлення про загрозу безпеці громадян, знищення чи пошкодження об'єктів власності</t>
  </si>
  <si>
    <t>Створення не передбачених законом воєнізованих або збройних формувань</t>
  </si>
  <si>
    <t>Напад на об'єкти, на яких є предмети, що становлять підвищену небезпеку для оточення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</si>
  <si>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</si>
  <si>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Незаконне поводження зі зброєю, бойовими припасами або вибуховими речовинами</t>
  </si>
  <si>
    <t>Недбале зберігання вогнепальної зброї або бойових припасів</t>
  </si>
  <si>
    <t>Незаконне поводження з радіоактивними матеріалами</t>
  </si>
  <si>
    <t>Погроза вчинити викрадання або використати радіоактивні матеріали</t>
  </si>
  <si>
    <t>Порушення правил поводження з вибуховими, легкозаймистими та їдкими речовинами або радіоактивними матеріалами</t>
  </si>
  <si>
    <t>Незаконне ввезення на територію України відходів і вторинної сировини</t>
  </si>
  <si>
    <t>Незаконне перевезення на повітряному судні вибухових або легкозаймистих речовин</t>
  </si>
  <si>
    <t xml:space="preserve">Порушення встановлених законодавством вимог пожежної безпеки </t>
  </si>
  <si>
    <t>- статті 271-275 – злочини проти безпеки виробництва;</t>
  </si>
  <si>
    <t xml:space="preserve">Порушення вимог законодавства про охорону праці </t>
  </si>
  <si>
    <t>Порушення правил безпеки під час виконання робіт з підвищеною небезпекою</t>
  </si>
  <si>
    <t>Порушення правил безпеки на вибухонебезпечних підприємствах або у вибухонебезпечних цехах</t>
  </si>
  <si>
    <t>Порушення правил ядерної або радіаційної безпеки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</si>
  <si>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</si>
  <si>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- статті 276-292 – злочини проти безпеки руху та експлуатації транспорту;</t>
  </si>
  <si>
    <t>Порушення правил безпеки руху або експлуатації залізничного, водного чи повітряного транспорту</t>
  </si>
  <si>
    <t>Пошкодження шляхів сполучення і транспортних засобів</t>
  </si>
  <si>
    <t>Угон або захоплення залізничного рухомого складу, повітряного, морського чи річкового судна</t>
  </si>
  <si>
    <t>Блокування транспортних комунікацій, а також захоплення транспортного підприємства</t>
  </si>
  <si>
    <t>Примушування працівника транспорту до невиконання своїх службових обов'язків</t>
  </si>
  <si>
    <t>Порушення правил повітряних польотів</t>
  </si>
  <si>
    <t>Порушення правил використання повітряного простору</t>
  </si>
  <si>
    <t>Самовільне без нагальної потреби зупинення поїзда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</si>
  <si>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</si>
  <si>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</si>
  <si>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Порушення правил безпеки дорожнього руху або експлуатації транспорту особами, які керують транспортними засобами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</si>
  <si>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</si>
  <si>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</si>
  <si>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Незаконне заволодіння транспортним засобом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</si>
  <si>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</si>
  <si>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</si>
  <si>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</si>
  <si>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</si>
  <si>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Масові заворушення</t>
  </si>
  <si>
    <t>Заклики до вчинення дій, що загрожують громадському порядку</t>
  </si>
  <si>
    <t>Хуліганство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</si>
  <si>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</si>
  <si>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Жорстоке поводження з тваринами</t>
  </si>
  <si>
    <t>Ввезення, виготовлення, збут і розповсюдження порнографічних предметів</t>
  </si>
  <si>
    <t>Створення або утримання місць розпусти і звідництво</t>
  </si>
  <si>
    <t>Сутенерство або втягнення особи в заняття проституцією</t>
  </si>
  <si>
    <t>Втягнення неповнолітніх у злочинну діяльність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</si>
  <si>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</si>
  <si>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- з них, статті 305-320 - злочини у сфері обігу наркотичних засобів, психотропних речовин, їх аналогів або прекурсорів;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</si>
  <si>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</si>
  <si>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</si>
  <si>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</si>
  <si>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Посів або вирощування снотворного маку чи конопель</t>
  </si>
  <si>
    <t>Незаконне виробництво, виготовлення, придбання, зберігання, перевезення чи пересилання прекурсорів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</si>
  <si>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</si>
  <si>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Незаконне введення в організм наркотичних засобів, психотропних речовин або їх аналогів</t>
  </si>
  <si>
    <t>300 ч.3</t>
  </si>
  <si>
    <t>301 ч.1</t>
  </si>
  <si>
    <t>301 ч.2</t>
  </si>
  <si>
    <t>301 ч.3</t>
  </si>
  <si>
    <t>302 ч.1</t>
  </si>
  <si>
    <t>302 ч.2</t>
  </si>
  <si>
    <t>302 ч.3</t>
  </si>
  <si>
    <t>303 ч.1</t>
  </si>
  <si>
    <t>303 ч.2</t>
  </si>
  <si>
    <t>303 ч.3</t>
  </si>
  <si>
    <t>303 ч.4</t>
  </si>
  <si>
    <t>304 ч.1</t>
  </si>
  <si>
    <t>304 ч.2</t>
  </si>
  <si>
    <t>ст. 305-327</t>
  </si>
  <si>
    <t>ст. 305-320</t>
  </si>
  <si>
    <t>305 ч.1</t>
  </si>
  <si>
    <t>305 ч.2</t>
  </si>
  <si>
    <t>305 ч.3</t>
  </si>
  <si>
    <t>306 ч.1</t>
  </si>
  <si>
    <t>306 ч.2</t>
  </si>
  <si>
    <t>307 ч.1</t>
  </si>
  <si>
    <t>307 ч.2</t>
  </si>
  <si>
    <t>307 ч.3</t>
  </si>
  <si>
    <t>308 ч.1</t>
  </si>
  <si>
    <t>308 ч.2</t>
  </si>
  <si>
    <t>308 ч.3</t>
  </si>
  <si>
    <t>309 ч.1</t>
  </si>
  <si>
    <t>309 ч.2</t>
  </si>
  <si>
    <t>309 ч.3</t>
  </si>
  <si>
    <t>310 ч.1</t>
  </si>
  <si>
    <t>310 ч.2</t>
  </si>
  <si>
    <t>311 ч.1</t>
  </si>
  <si>
    <t>311 ч.2</t>
  </si>
  <si>
    <t>311 ч.3</t>
  </si>
  <si>
    <t>312 ч.1</t>
  </si>
  <si>
    <t>312 ч.2</t>
  </si>
  <si>
    <t>312 ч.3</t>
  </si>
  <si>
    <t>313 ч.1</t>
  </si>
  <si>
    <t>313 ч.2</t>
  </si>
  <si>
    <t>313 ч.3</t>
  </si>
  <si>
    <t>314 ч.1</t>
  </si>
  <si>
    <t>314 ч.2</t>
  </si>
  <si>
    <t>314 ч.3</t>
  </si>
  <si>
    <t>315 ч.1</t>
  </si>
  <si>
    <t>315 ч.2</t>
  </si>
  <si>
    <t>316 ч.1</t>
  </si>
  <si>
    <t>316 ч.2</t>
  </si>
  <si>
    <t>317 ч.1</t>
  </si>
  <si>
    <t>317 ч.2</t>
  </si>
  <si>
    <t>318 ч.1</t>
  </si>
  <si>
    <t>318 ч.2</t>
  </si>
  <si>
    <t>319 ч.1</t>
  </si>
  <si>
    <t>319 ч.2</t>
  </si>
  <si>
    <t>320 ч.1</t>
  </si>
  <si>
    <t>320 ч.2</t>
  </si>
  <si>
    <t>321 ч.1</t>
  </si>
  <si>
    <t>321 ч.2</t>
  </si>
  <si>
    <t>321 ч.3</t>
  </si>
  <si>
    <t>321 ч.4</t>
  </si>
  <si>
    <t>323 ч.1</t>
  </si>
  <si>
    <t>323 ч.2</t>
  </si>
  <si>
    <t>323 ч.3</t>
  </si>
  <si>
    <t>323 ч.4</t>
  </si>
  <si>
    <t>325 ч.1</t>
  </si>
  <si>
    <t>325 ч.2</t>
  </si>
  <si>
    <t>326 ч.1</t>
  </si>
  <si>
    <t>326 ч.2</t>
  </si>
  <si>
    <t>327 ч.1</t>
  </si>
  <si>
    <t>327 ч.2</t>
  </si>
  <si>
    <t>ст. 328-337</t>
  </si>
  <si>
    <t>328 ч.1</t>
  </si>
  <si>
    <t>328 ч.2</t>
  </si>
  <si>
    <t>329 ч.1</t>
  </si>
  <si>
    <t>329 ч.2</t>
  </si>
  <si>
    <t>330 ч.1</t>
  </si>
  <si>
    <t>330 ч.2</t>
  </si>
  <si>
    <t>332 ч.1</t>
  </si>
  <si>
    <t>332 ч.2</t>
  </si>
  <si>
    <t>333 ч.1</t>
  </si>
  <si>
    <t>333 ч.2</t>
  </si>
  <si>
    <t>337 ч.1</t>
  </si>
  <si>
    <t>337 ч.2</t>
  </si>
  <si>
    <t>ст. 338-360</t>
  </si>
  <si>
    <t>338 ч.1</t>
  </si>
  <si>
    <t>338 ч.2</t>
  </si>
  <si>
    <t>342 ч.1</t>
  </si>
  <si>
    <t>342 ч.2</t>
  </si>
  <si>
    <t>342 ч.3</t>
  </si>
  <si>
    <t>343 ч.1</t>
  </si>
  <si>
    <t>343 ч.2</t>
  </si>
  <si>
    <t>344 ч.1</t>
  </si>
  <si>
    <t>344 ч.2</t>
  </si>
  <si>
    <t>345 ч.1</t>
  </si>
  <si>
    <t>345 ч.2</t>
  </si>
  <si>
    <t>345 ч.3</t>
  </si>
  <si>
    <t>345 ч.4</t>
  </si>
  <si>
    <t>346 ч.1</t>
  </si>
  <si>
    <t>346 ч.2</t>
  </si>
  <si>
    <t>346 ч.3</t>
  </si>
  <si>
    <t>347 ч.1</t>
  </si>
  <si>
    <t>347 ч.2</t>
  </si>
  <si>
    <t>350 ч.1</t>
  </si>
  <si>
    <t>350 ч.2</t>
  </si>
  <si>
    <t>350 ч.3</t>
  </si>
  <si>
    <t>351 ч.1</t>
  </si>
  <si>
    <t>351 ч.2</t>
  </si>
  <si>
    <t>352 ч.1</t>
  </si>
  <si>
    <t>352 ч.2</t>
  </si>
  <si>
    <t>353 ч.1</t>
  </si>
  <si>
    <t>353 ч.2</t>
  </si>
  <si>
    <t>355 ч.1</t>
  </si>
  <si>
    <t>355 ч.2</t>
  </si>
  <si>
    <t>355 ч.3</t>
  </si>
  <si>
    <t>357 ч.1</t>
  </si>
  <si>
    <t>357 ч.2</t>
  </si>
  <si>
    <t>357 ч.3</t>
  </si>
  <si>
    <t>358 ч.1</t>
  </si>
  <si>
    <t>358 ч.2</t>
  </si>
  <si>
    <t>358 ч.3</t>
  </si>
  <si>
    <t>359 ч.1</t>
  </si>
  <si>
    <t>359 ч.2</t>
  </si>
  <si>
    <t>ст.361-363-1</t>
  </si>
  <si>
    <t>361 ч.1</t>
  </si>
  <si>
    <t>361 ч.2</t>
  </si>
  <si>
    <t>361-1 ч.1</t>
  </si>
  <si>
    <t>361-1 ч.2</t>
  </si>
  <si>
    <t>361-2 ч.1</t>
  </si>
  <si>
    <t>361-2 ч.2</t>
  </si>
  <si>
    <t>362 ч.1</t>
  </si>
  <si>
    <t>362 ч.2</t>
  </si>
  <si>
    <t>362 ч.3</t>
  </si>
  <si>
    <t>363-1 ч.1</t>
  </si>
  <si>
    <t>363-1 ч.2</t>
  </si>
  <si>
    <t>ст. 364-370</t>
  </si>
  <si>
    <t>364 ч.1</t>
  </si>
  <si>
    <t>364 ч.2</t>
  </si>
  <si>
    <t>364 ч.3</t>
  </si>
  <si>
    <t>365 ч.1</t>
  </si>
  <si>
    <t>365 ч.2</t>
  </si>
  <si>
    <t>365 ч.3</t>
  </si>
  <si>
    <t>366 ч.1</t>
  </si>
  <si>
    <t>366 ч.2</t>
  </si>
  <si>
    <t>367 ч.1</t>
  </si>
  <si>
    <t>367 ч.2</t>
  </si>
  <si>
    <t>368 ч.1</t>
  </si>
  <si>
    <t>368 ч.2</t>
  </si>
  <si>
    <t>368 ч.3</t>
  </si>
  <si>
    <t>368-1 ч.1</t>
  </si>
  <si>
    <t>368-1 ч.2</t>
  </si>
  <si>
    <t>369 ч.1</t>
  </si>
  <si>
    <t xml:space="preserve">369 ч.2 </t>
  </si>
  <si>
    <t>369 ч.3</t>
  </si>
  <si>
    <t>369 ч.4</t>
  </si>
  <si>
    <t>369 ч.5</t>
  </si>
  <si>
    <t>369-1 ч.1</t>
  </si>
  <si>
    <t>369-1 ч.2</t>
  </si>
  <si>
    <t>369-1 ч.3</t>
  </si>
  <si>
    <t>370 ч.1</t>
  </si>
  <si>
    <t>370 ч.2</t>
  </si>
  <si>
    <t>ст. 371-400</t>
  </si>
  <si>
    <t>371 ч.1</t>
  </si>
  <si>
    <t>371 ч.2</t>
  </si>
  <si>
    <t>371 ч.3</t>
  </si>
  <si>
    <t>372 ч.1</t>
  </si>
  <si>
    <t>372 ч.2</t>
  </si>
  <si>
    <t>373 ч.1</t>
  </si>
  <si>
    <t>373 ч.2</t>
  </si>
  <si>
    <t>374 ч.1</t>
  </si>
  <si>
    <t>374 ч.2</t>
  </si>
  <si>
    <t>375 ч.1</t>
  </si>
  <si>
    <t>375 ч.2</t>
  </si>
  <si>
    <t>376 ч.1</t>
  </si>
  <si>
    <t>376 ч.2</t>
  </si>
  <si>
    <t>376-1 ч.1</t>
  </si>
  <si>
    <t>376-1 ч.2</t>
  </si>
  <si>
    <t>377 ч.1</t>
  </si>
  <si>
    <t>377 ч.2</t>
  </si>
  <si>
    <t>377 ч.3</t>
  </si>
  <si>
    <t>378 ч.1</t>
  </si>
  <si>
    <t>378 ч.2</t>
  </si>
  <si>
    <t>381 ч.1</t>
  </si>
  <si>
    <t>381 ч.2</t>
  </si>
  <si>
    <t>382 ч.1</t>
  </si>
  <si>
    <t>382 ч.2</t>
  </si>
  <si>
    <t>382 ч.3</t>
  </si>
  <si>
    <t>383 ч.1</t>
  </si>
  <si>
    <t>383 ч.2</t>
  </si>
  <si>
    <t>384 ч.1</t>
  </si>
  <si>
    <t>384 ч.2</t>
  </si>
  <si>
    <t>385 ч.1</t>
  </si>
  <si>
    <t>387 ч.1</t>
  </si>
  <si>
    <t>387 ч.2</t>
  </si>
  <si>
    <t>388 ч.1</t>
  </si>
  <si>
    <t>388 ч.2</t>
  </si>
  <si>
    <t>389 ч.1</t>
  </si>
  <si>
    <t>389 ч.2</t>
  </si>
  <si>
    <t>390 ч.1</t>
  </si>
  <si>
    <t>390 ч.2</t>
  </si>
  <si>
    <t>390 ч.3</t>
  </si>
  <si>
    <t>393 ч.1</t>
  </si>
  <si>
    <t>393 ч.2</t>
  </si>
  <si>
    <t>396 ч.1</t>
  </si>
  <si>
    <t>397 ч.1</t>
  </si>
  <si>
    <t>397 ч.2</t>
  </si>
  <si>
    <t>398 ч.1</t>
  </si>
  <si>
    <t>398 ч.2</t>
  </si>
  <si>
    <t>398 ч.3</t>
  </si>
  <si>
    <t>399 ч.1</t>
  </si>
  <si>
    <t>399 ч.2</t>
  </si>
  <si>
    <t>399 ч.3</t>
  </si>
  <si>
    <t>ст. 402-435</t>
  </si>
  <si>
    <t>402 ч.1</t>
  </si>
  <si>
    <t>402 ч.2</t>
  </si>
  <si>
    <t>402 ч.3</t>
  </si>
  <si>
    <t>403 ч.1</t>
  </si>
  <si>
    <t>403 ч.2</t>
  </si>
  <si>
    <t>404 ч.1</t>
  </si>
  <si>
    <t>404 ч.2</t>
  </si>
  <si>
    <t>404 ч.3</t>
  </si>
  <si>
    <t>404 ч.4</t>
  </si>
  <si>
    <t>405 ч.1</t>
  </si>
  <si>
    <t>405 ч.2</t>
  </si>
  <si>
    <t>405 ч.3</t>
  </si>
  <si>
    <t>406 ч.1</t>
  </si>
  <si>
    <t>406 ч.2</t>
  </si>
  <si>
    <t>406 ч.3</t>
  </si>
  <si>
    <t>407 ч.1</t>
  </si>
  <si>
    <t>407 ч.2</t>
  </si>
  <si>
    <t>407 ч.3</t>
  </si>
  <si>
    <t>407 ч.4</t>
  </si>
  <si>
    <t>408 ч.1</t>
  </si>
  <si>
    <t>408 ч.2</t>
  </si>
  <si>
    <t>408 ч.3</t>
  </si>
  <si>
    <t>409 ч.1</t>
  </si>
  <si>
    <t>409 ч.2</t>
  </si>
  <si>
    <t>409 ч.3</t>
  </si>
  <si>
    <t>410 ч.1</t>
  </si>
  <si>
    <t>410 ч.2</t>
  </si>
  <si>
    <t>410 ч.3</t>
  </si>
  <si>
    <t>411 ч.1</t>
  </si>
  <si>
    <t>411 ч.2</t>
  </si>
  <si>
    <t>411 ч.3</t>
  </si>
  <si>
    <t>412 ч.1</t>
  </si>
  <si>
    <t>412 ч.2</t>
  </si>
  <si>
    <t>413 ч.1</t>
  </si>
  <si>
    <t>413 ч.2</t>
  </si>
  <si>
    <t>413 ч.3</t>
  </si>
  <si>
    <t>414 ч.1</t>
  </si>
  <si>
    <t>414 ч.2</t>
  </si>
  <si>
    <t>414 ч.3</t>
  </si>
  <si>
    <t>415 ч.1</t>
  </si>
  <si>
    <t>415 ч.2</t>
  </si>
  <si>
    <t>418 ч.1</t>
  </si>
  <si>
    <t>418 ч.2</t>
  </si>
  <si>
    <t>419 ч.1</t>
  </si>
  <si>
    <t>419 ч.2</t>
  </si>
  <si>
    <t>420 ч.1</t>
  </si>
  <si>
    <t>420 ч.2</t>
  </si>
  <si>
    <t>420 ч.3</t>
  </si>
  <si>
    <t>421 ч.1</t>
  </si>
  <si>
    <t>421 ч.2</t>
  </si>
  <si>
    <t>422 ч.1</t>
  </si>
  <si>
    <t>422 ч.2</t>
  </si>
  <si>
    <t>422 ч.3</t>
  </si>
  <si>
    <t>423 ч.1</t>
  </si>
  <si>
    <t>423 ч.2</t>
  </si>
  <si>
    <t>423 ч.3</t>
  </si>
  <si>
    <t>424 ч.1</t>
  </si>
  <si>
    <t>424 ч.2</t>
  </si>
  <si>
    <t>424 ч.3</t>
  </si>
  <si>
    <t>424 ч.4</t>
  </si>
  <si>
    <t>425 ч.1</t>
  </si>
  <si>
    <t>425 ч.2</t>
  </si>
  <si>
    <t>425 ч.3</t>
  </si>
  <si>
    <t>426 ч.1</t>
  </si>
  <si>
    <t>426 ч.2</t>
  </si>
  <si>
    <t>426 ч.3</t>
  </si>
  <si>
    <t>428 ч.1</t>
  </si>
  <si>
    <t>428 ч.2</t>
  </si>
  <si>
    <t>431 ч.1</t>
  </si>
  <si>
    <t>431 ч.2</t>
  </si>
  <si>
    <t>431 ч.3</t>
  </si>
  <si>
    <t>433 ч.1</t>
  </si>
  <si>
    <t>433 ч.2</t>
  </si>
  <si>
    <t>ст. 436-447</t>
  </si>
  <si>
    <t>437 ч.1</t>
  </si>
  <si>
    <t>437 ч.2</t>
  </si>
  <si>
    <t>438 ч.1</t>
  </si>
  <si>
    <t>438 ч.2</t>
  </si>
  <si>
    <t>439 ч.1</t>
  </si>
  <si>
    <t>439 ч.2</t>
  </si>
  <si>
    <t>442 ч.1</t>
  </si>
  <si>
    <t>442 ч.2</t>
  </si>
  <si>
    <t>444 ч.1</t>
  </si>
  <si>
    <t>444 ч.2</t>
  </si>
  <si>
    <t>446 ч.1</t>
  </si>
  <si>
    <t>446 ч.2</t>
  </si>
  <si>
    <t>447 ч.1</t>
  </si>
  <si>
    <t>447 ч.2</t>
  </si>
  <si>
    <t>206-2 ч.1</t>
  </si>
  <si>
    <t>206-2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</si>
  <si>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</si>
  <si>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</si>
  <si>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Розголошення відомостей про заходи безпеки щодо особи, взятої під захист</t>
  </si>
  <si>
    <t>Невиконання судового рішення</t>
  </si>
  <si>
    <t>Завідомо неправдиве повідомлення про вчинення злочину</t>
  </si>
  <si>
    <t>Завідомо неправдиве показання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</si>
  <si>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</si>
  <si>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</si>
  <si>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Ухилення від покарання, не пов'язаного з позбавленням волі</t>
  </si>
  <si>
    <t>Ухилення від відбування покарання у виді обмеження волі та у виді позбавлення волі</t>
  </si>
  <si>
    <t>Втеча з місця позбавлення волі або з-під варти</t>
  </si>
  <si>
    <t>Втеча із спеціалізованого лікувального закладу</t>
  </si>
  <si>
    <t>Порушення правил адміністративного нагляду</t>
  </si>
  <si>
    <t>Приховування злочину</t>
  </si>
  <si>
    <t>Втручання в діяльність захисника чи представника особи</t>
  </si>
  <si>
    <t>Погроза або насильство щодо захисника чи представника особи</t>
  </si>
  <si>
    <t>Умисне знищення або пошкодження майна захисника чи представника особи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</si>
  <si>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</si>
  <si>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- статті 402-435 – злочини проти встановленого порядку несення військово1 служби (військові злочини);</t>
  </si>
  <si>
    <t xml:space="preserve">Непокора </t>
  </si>
  <si>
    <t>Невиконання наказу</t>
  </si>
  <si>
    <t>Опір начальникові або примушування його до порушення службових обов'язків</t>
  </si>
  <si>
    <t>Погроза або насильство щодо начальника</t>
  </si>
  <si>
    <t>Порушення статутних правил взаємовідносин між військовослужбовцями за відсутності відносин підлеглості</t>
  </si>
  <si>
    <t>Самовільне залишення військової частини або місця служби</t>
  </si>
  <si>
    <t>Дезертирство</t>
  </si>
  <si>
    <t>Ухилення від військової служби шляхом самокалічення або іншим способом</t>
  </si>
  <si>
    <t>Умисне знищення або пошкодження військового майна</t>
  </si>
  <si>
    <t>Необережне знищення або пошкодження військового майна</t>
  </si>
  <si>
    <t>Порушення правил поводження зі зброєю, а також із речовинами і предметами, що становлять підвищену небезпеку для оточення</t>
  </si>
  <si>
    <t>Порушення правил водіння або експлуатації машин</t>
  </si>
  <si>
    <t>Порушення правил польотів або підготовки до них</t>
  </si>
  <si>
    <t>Порушення правил кораблеводіння</t>
  </si>
  <si>
    <t>Порушення статутних правил вартової служби чи патрулювання</t>
  </si>
  <si>
    <t>Порушення правил несення прикордонної служби</t>
  </si>
  <si>
    <t>Порушення статутних правил несення прикордонної служби</t>
  </si>
  <si>
    <t>Порушення статутних правил внутрішньої служби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</si>
  <si>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</si>
  <si>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Зловживання військовою службовою особою владою або службовим становищем</t>
  </si>
  <si>
    <t>Перевищення військовою службовою особою влади чи службових повноважень</t>
  </si>
  <si>
    <t>Недбале ставлення до військової служби</t>
  </si>
  <si>
    <t>Бездіяльність військової влади</t>
  </si>
  <si>
    <t>Здача або залишення ворогові засобів ведення війни</t>
  </si>
  <si>
    <t>Залишення гинучого військового корабля</t>
  </si>
  <si>
    <t>Самовільне залишення поля бою або відмова діяти зброєю</t>
  </si>
  <si>
    <t>Добровільна здача в полон</t>
  </si>
  <si>
    <t>Злочинні дії військовослужбовця, який перебуває в полоні</t>
  </si>
  <si>
    <t>Мародерство</t>
  </si>
  <si>
    <t xml:space="preserve">Насильство над населенням у районі воєнних дій </t>
  </si>
  <si>
    <t>Погане поводження з військовополоненими</t>
  </si>
  <si>
    <t>- статті 436-447 – злочини проти миру, безпеки людства та міжнародного правопорядку.</t>
  </si>
  <si>
    <t>Пропаганда війни</t>
  </si>
  <si>
    <t xml:space="preserve">Планування, підготовка, розв'язування та ведення агресивної війни </t>
  </si>
  <si>
    <t>Порушення законів та звичаїв війни</t>
  </si>
  <si>
    <t>Застосування зброї масового знищення</t>
  </si>
  <si>
    <t>Розроблення, виробництво, придбання, зберігання, збут, транспортування зброї масового знищення</t>
  </si>
  <si>
    <t>Екоцид</t>
  </si>
  <si>
    <t>Геноцид</t>
  </si>
  <si>
    <t>Посягання на життя представника іноземної держави</t>
  </si>
  <si>
    <t>Злочини проти осіб та установ, що мають міжнародний захист</t>
  </si>
  <si>
    <t>Незаконне використання символіки Червоного Хреста і Червоного Півмісяця</t>
  </si>
  <si>
    <t xml:space="preserve">Піратство </t>
  </si>
  <si>
    <t xml:space="preserve">Найманство </t>
  </si>
  <si>
    <t>Злочини за КК України 1960 року</t>
  </si>
  <si>
    <t xml:space="preserve">Дії, спрямовані на насильницьку зміну чи повалення конституційного ладу або на захоплення державної влади </t>
  </si>
  <si>
    <t>Посягання на життя державного діяча</t>
  </si>
  <si>
    <t>Посягання на територіальну цілісність України</t>
  </si>
  <si>
    <t>Найманство</t>
  </si>
  <si>
    <t>Порушення рівноправності громадян залежно від їх расової, національної приналежності чи ставлення до релігії</t>
  </si>
  <si>
    <t>Передача іноземним організаціям відомостей, що становлять службову таємницю</t>
  </si>
  <si>
    <t>Дії, що дезорганізують роботу виправно-трудових установ</t>
  </si>
  <si>
    <t>Контрабанда наркотичних засобів, психотропних речовин або прекурсорів</t>
  </si>
  <si>
    <t>Масові безпорядки</t>
  </si>
  <si>
    <t>Незаконне перетинання державного кордону</t>
  </si>
  <si>
    <t>Порушення правил безпеки руху та експлуатації транспорту</t>
  </si>
  <si>
    <t>Порушення порядку використання повітряного простору України</t>
  </si>
  <si>
    <t>Пошкодження об’єктів магістральних нафто-, газо- та нафтопродуктопроводів</t>
  </si>
  <si>
    <t>Виготовлення або збут підроблених грошей, цінних паперів чи білетів державних лотерей</t>
  </si>
  <si>
    <t>Приховування валютної виручки</t>
  </si>
  <si>
    <t>Порушення законодавства про бюджетну систему України</t>
  </si>
  <si>
    <t>Вбивство з необережності</t>
  </si>
  <si>
    <t>Погроза вчинити вбивство</t>
  </si>
  <si>
    <t>Умисне  тяжке або середньої тяжкості тілесне ушкодження, заподіяне в стані сильного душевного хвилювання</t>
  </si>
  <si>
    <t>Заподіяння тяжких тілесних ушкоджень при перевищенні меж необхідної оборони</t>
  </si>
  <si>
    <t>Умисне легке  тілесне ушкодження</t>
  </si>
  <si>
    <t>Побої та мордування</t>
  </si>
  <si>
    <t>Ухилення від лікування венеричної хвороби</t>
  </si>
  <si>
    <t>Зараження вірусом імунодефіциту людини</t>
  </si>
  <si>
    <t>Зараження вірусом імунодефіциту людини медичними, фармацевтичними  працівниками  та працівниками інших сфер</t>
  </si>
  <si>
    <t>Розголошення відомостей про проведення медичного огляду на зараження вірусом імунодефіциту людини та його результатів</t>
  </si>
  <si>
    <t>Примушування жінки до вчинення аборту</t>
  </si>
  <si>
    <t>Неподання допомоги особі, яка перебуває в небезпечному для життя становищі</t>
  </si>
  <si>
    <t>Неподання допомоги хворому особою медичного персоналу</t>
  </si>
  <si>
    <t>Ухилення від сплати аліментів на утримування дітей</t>
  </si>
  <si>
    <t>Зловживання опікунськими правами і залишення підопічних дітей без нагляду і допомоги</t>
  </si>
  <si>
    <t>Розголошення таємниці усиновлення</t>
  </si>
  <si>
    <t>Ухилення від сплати коштів на утримування непрацездатних батьків</t>
  </si>
  <si>
    <t>Задоволення статевої пристрасті неприродним способом</t>
  </si>
  <si>
    <t>Примушування жінки до статевого зв’язку</t>
  </si>
  <si>
    <t>Мужолозтво</t>
  </si>
  <si>
    <t>Незаконне позбавлення волі</t>
  </si>
  <si>
    <t>Захоплення заложників</t>
  </si>
  <si>
    <t>Незаконне поміщення в психіатричну лікарню</t>
  </si>
  <si>
    <t>Викрадення чужої дитини</t>
  </si>
  <si>
    <t>Торгівля людьми</t>
  </si>
  <si>
    <t>Наклеп</t>
  </si>
  <si>
    <t>Образа</t>
  </si>
  <si>
    <t>Перешкодження здійсненню виборчого права чи роботі виборчої комісії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</si>
  <si>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</si>
  <si>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>Порушення недоторканності житла громадян</t>
  </si>
  <si>
    <t>Порушення таємниці листування, телефонних розмов і телеграфних та інших повідомлень, що передаються засобами зв’язку</t>
  </si>
  <si>
    <t>Перешкодження законній діяльності профспілок</t>
  </si>
  <si>
    <t>Порушення законодавства про працю</t>
  </si>
  <si>
    <t>Відмова в прийомі на роботу вагітної жінки</t>
  </si>
  <si>
    <t>Переслідування громадян за критику</t>
  </si>
  <si>
    <t>Порушення вимог законодавства про охорону праці</t>
  </si>
  <si>
    <t>Порушення авторських прав</t>
  </si>
  <si>
    <t>Перешкодження відправленню релігійних обрядів</t>
  </si>
  <si>
    <t>Розбій</t>
  </si>
  <si>
    <t>Вимагательство</t>
  </si>
  <si>
    <t>Умисне знищення або пошкодження індивідуального майна громадян</t>
  </si>
  <si>
    <t>Злочинно-недбале використання або зберігання сільськогосподарської техніки</t>
  </si>
  <si>
    <t>Злочинно-недбале зберігання зерна та насіння олійних культур</t>
  </si>
  <si>
    <t>Заняття забороненими видами підприємницької діяльності</t>
  </si>
  <si>
    <t>Ухилення від сплати податків, зборів, інших обов"язкових платежів</t>
  </si>
  <si>
    <t>Порушення порядку заняття підприємницькою діяльністю</t>
  </si>
  <si>
    <t>Незаконне збирання з метою використання або використання відомостей, що становлять комерційну таємницю</t>
  </si>
  <si>
    <t>Розголошення комерційної таємниці</t>
  </si>
  <si>
    <t>Виготовлення спиртних напоїв і торгівля ними</t>
  </si>
  <si>
    <t>Підробка знаків поштової оплати і проїзних квитків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</si>
  <si>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</si>
  <si>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</si>
  <si>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>Порушення законодавства, що регулює здійснення операцій з металобрухтом</t>
  </si>
  <si>
    <t>Спекуляція</t>
  </si>
  <si>
    <t>Обман покупців</t>
  </si>
  <si>
    <t>Обман замовників</t>
  </si>
  <si>
    <t>Одержання незаконної винагороди від громадян за виконання робіт, зв’язаних з обслуговуванням населення</t>
  </si>
  <si>
    <t>Порушення правил торгівлі</t>
  </si>
  <si>
    <t>Штучне підвищення і підтримання високих цін на товари народного споживання та послуги населенню</t>
  </si>
  <si>
    <t>Незаконна торговельна діяльність</t>
  </si>
  <si>
    <t>Зговір про фіксування цін</t>
  </si>
  <si>
    <t>Протидія законній підприємницької діяльності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</si>
  <si>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</si>
  <si>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>Приховування банкрутства</t>
  </si>
  <si>
    <t xml:space="preserve">Порушення правил по боротьбі з хворобами і шкідниками рослин </t>
  </si>
  <si>
    <t>Потрава посівів і пошкодження насаджень</t>
  </si>
  <si>
    <t xml:space="preserve">Незаконне заняття рибним, звіриним або іншим водним добувним промислом </t>
  </si>
  <si>
    <t>Незаконне видобування корисних копалин</t>
  </si>
  <si>
    <t xml:space="preserve">Проведення вибухових робіт з порушенням правил охорони рибних запасів </t>
  </si>
  <si>
    <t xml:space="preserve">Зловживання владою або посадовим становищем </t>
  </si>
  <si>
    <t>Перевищення влади або посадових повноважень</t>
  </si>
  <si>
    <t>Халатність</t>
  </si>
  <si>
    <t>Посередництво в хабарництві</t>
  </si>
  <si>
    <t>Дача хабара</t>
  </si>
  <si>
    <t>Посадовий підлог</t>
  </si>
  <si>
    <t>Завідомо незаконним арешт, затримання або привід</t>
  </si>
  <si>
    <t>Примушення давати показання</t>
  </si>
  <si>
    <t>Винесення суддями завідомо неправосудного вироку, рішення,  ухвали або постанови</t>
  </si>
  <si>
    <t>Втручання у вирішення судових справ</t>
  </si>
  <si>
    <t>Погроза щодо судді</t>
  </si>
  <si>
    <t>Образа судді</t>
  </si>
  <si>
    <t>Завідомо неправдивий донос</t>
  </si>
  <si>
    <t>Відмова свідка від дачі показань  або експерта від виконання покладених на них обов’язків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</si>
  <si>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</si>
  <si>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Розголошення даних попереднього слідства або дізнання </t>
  </si>
  <si>
    <t>Розголошення відомостей про заходи безпеки щодо осіб, взятих під захист</t>
  </si>
  <si>
    <t>Утаювання майна, що підлягає конфіскації, або утаювання чи розтрата майна, на яке накладено арешт або яке описано</t>
  </si>
  <si>
    <t>Ухилення від відбування покарання у вигляді позбавлення волі</t>
  </si>
  <si>
    <t>Невиконання вироку суду про позбавлення права займати певні посади або займатися певною діяльністю</t>
  </si>
  <si>
    <t>Злісна непокора вимогам адміністрації виправно-трудової установи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</si>
  <si>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</si>
  <si>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>Приховування злочинів</t>
  </si>
  <si>
    <t>Недонесення про злочин</t>
  </si>
  <si>
    <t>Глум над державною символікою</t>
  </si>
  <si>
    <t>Організація або активна участь в групових діях, що порушують громадський порядок</t>
  </si>
  <si>
    <t>Порушення порядку організації і проведення зборів, мітингів, вуличних походів і демонстрацій</t>
  </si>
  <si>
    <t>Захват державних або громадських  будівель чи споруд</t>
  </si>
  <si>
    <t>Створення не передбачених законодавством воєнізованих формувань чи груп</t>
  </si>
  <si>
    <t>Участь у збройних конфліктах інших держав</t>
  </si>
  <si>
    <t>Порушення законодавства про об’єднання громадян</t>
  </si>
  <si>
    <t>Опір представнику влади  або представнику громадськості, який охороняє громадський порядок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</si>
  <si>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</si>
  <si>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>Образа представника влади або представника громадськості, який охороняє громадський порядок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</si>
  <si>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</si>
  <si>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>Погроза працівникові правоохоронного органу</t>
  </si>
  <si>
    <t>Втручання у діяльність працівника прокуратури, органу внутрішніх справ, безпеки</t>
  </si>
  <si>
    <t>Заподіяння тілесних ушкоджень судді або працівникові правоохоронного органу</t>
  </si>
  <si>
    <t>Умисне знищення або пошкодження майна , що належить судді чи працівникові правоохоронного органу</t>
  </si>
  <si>
    <t>Погроза або насильство щодо службової особи, громадського працівника або громадянина, який виконує громадський обов’язок</t>
  </si>
  <si>
    <t>Самовільне присвоєння влади або звання посадової особи</t>
  </si>
  <si>
    <t>Одержання незаконної винагороди працівником державної установи чи організації</t>
  </si>
  <si>
    <t>Ухилення військовозобов’язаного від учбових або перевірочних зборів та військового обліку</t>
  </si>
  <si>
    <t>Викрадення або пошкодження документів, штампів, печаток</t>
  </si>
  <si>
    <t>Купівля, продаж або інша оплатна передача чи одержання посвідчення або іншого офіційного документа</t>
  </si>
  <si>
    <t>Підробка документів, штампів і печаток, збут їх та використання підроблених документів</t>
  </si>
  <si>
    <t>Знищення, підробка або зміна номерів вузлів та агрегатів транспортного засобу</t>
  </si>
  <si>
    <t>Самоуправство</t>
  </si>
  <si>
    <t>Порушення роботи автоматизованих систем</t>
  </si>
  <si>
    <t>Примушування до виконання чи невиконання цивільно-правових зобов’язань</t>
  </si>
  <si>
    <t>Незаконне користування емблемами і знаками Червоного Хреста і Червоного Півмісяця</t>
  </si>
  <si>
    <t xml:space="preserve">Незаконне підняття Державного прапора України на річковому або морському судні </t>
  </si>
  <si>
    <t>Порушення правил користування радіоустановками на суднах</t>
  </si>
  <si>
    <t>Неподання допомоги судну і особам, що зазнали лиха</t>
  </si>
  <si>
    <t>Неповідомлення капітаном  назви свого судна при зіткненні суден</t>
  </si>
  <si>
    <t>Пошкодження ліній зв'язку</t>
  </si>
  <si>
    <t>Заклики до вчинення дій, що загрожують громадському порядку і безпеці громадян</t>
  </si>
  <si>
    <t>Завідомо неправдиве повідомлення про загрозу безпеці громадян, знищення або пошкодження об’єктів власності</t>
  </si>
  <si>
    <t>Знищення і зруйнування пам’яток історії та культури</t>
  </si>
  <si>
    <t>Доведення неповнолітнього до стану сп’яніння</t>
  </si>
  <si>
    <t>Втягнення неповнолітніх у немедичне вживання лікарських та інших засобів, що викликають одурманювання</t>
  </si>
  <si>
    <t>Посягання на здоров’я громадян під приводом виконання релігійних обрядів</t>
  </si>
  <si>
    <t>Держання домів розпусти і звідництво</t>
  </si>
  <si>
    <t>Ввезення , виготовлення або розповсюдження творів, що пропагують культ насильства і жорстокості</t>
  </si>
  <si>
    <t>Глум над могилою</t>
  </si>
  <si>
    <t>Придбання або збут майна, завідомо здобутого злочинним шляхом</t>
  </si>
  <si>
    <t>Порушення правил безпеки руху та експлуатації транспорту особами, які керують транспортними засобами</t>
  </si>
  <si>
    <t>Випуск в експлуатацію технічно несправних транспортних засобів</t>
  </si>
  <si>
    <t>Допуск до керування транспортними засобами водіїв, які перебувають у стані сп’яніння</t>
  </si>
  <si>
    <t>Порушення правил, норм і стандартів, що стосуються забезпечення безпеки дорожнього руху</t>
  </si>
  <si>
    <t>Порушення діючих на транспорті правил</t>
  </si>
  <si>
    <t>Самовільна без потреби зупинка поїзда</t>
  </si>
  <si>
    <t>Блокування транспортних комунікацій</t>
  </si>
  <si>
    <t>Примушування працівника транспорту  до невиконання своїх службових обов’язків</t>
  </si>
  <si>
    <t>Порушення правил безпеки  гірничих робіт</t>
  </si>
  <si>
    <t>Порушення правил при проведенні будівельних робіт</t>
  </si>
  <si>
    <t>Порушення правил безпеки на вибухонебезпечних підприємствах або вибухонебезпечних цехах</t>
  </si>
  <si>
    <t>Порушення встановлених законодавством вимог пожежної безпеки</t>
  </si>
  <si>
    <t>Порушення правил зберігання, використання, обліку та перевозки вибухових речовин</t>
  </si>
  <si>
    <t>Незаконний провіз на повітряному судні вибухових або легкозаймистих речовин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</si>
  <si>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</si>
  <si>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>Розкрадання вогнестрільної зброї, бойових припасів або вибухових речовин</t>
  </si>
  <si>
    <t>Недбале зберігання вогнестрільної зброї і боєприпасів</t>
  </si>
  <si>
    <t>Незаконна пересилка легкозаймистих або їдких речовин</t>
  </si>
  <si>
    <t>Незаконне лікарювання</t>
  </si>
  <si>
    <t>Порушення правил по боротьбі з епідеміями</t>
  </si>
  <si>
    <t>Утаювання або перекручення відомостей про стан екологічної обстановки чи захворюваності населення</t>
  </si>
  <si>
    <t>Заготівля, переробка або збут радіоактивно забруднених продуктів харчування чи іншої продукції</t>
  </si>
  <si>
    <t>Забруднення водойм і атмосферного повітря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</si>
  <si>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</si>
  <si>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>Незаконне придбання, зберігання, використання, передача або руйнування радіоактивних матеріалів</t>
  </si>
  <si>
    <t>Розкрадання радіоактивних матеріалів</t>
  </si>
  <si>
    <t>Погроза вчинення розкрадання радіоактивних матеріалів або їх використання</t>
  </si>
  <si>
    <t>Порушення правил зберігання, використання, обліку, перевозки радіоактивних матеріалів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</si>
  <si>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</si>
  <si>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</si>
  <si>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>Самовільне складування чи видалення відходів</t>
  </si>
  <si>
    <t>Залучення неповнолітніх до організованого збирання відходів (як вторинної сировини), небезпечних для здоров’я</t>
  </si>
  <si>
    <t>Виготовлення, придбання, зберігання або збут отруйних і сильнодіючих речовин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</si>
  <si>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</si>
  <si>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>Розкрадання наркотичних засобів або психотропних речовин</t>
  </si>
  <si>
    <t>Організація або держання дому для вживання чи виготовлення наркотичних засобів або психотропних речовин</t>
  </si>
  <si>
    <t>Схиляння до вживання наркотичних засобів або психотропних речовин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</si>
  <si>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</si>
  <si>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>Порушення встановлених правил обігу наркотичних засобів, психотропних речовин і прекурсорів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</si>
  <si>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</si>
  <si>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>Організація або держання дому для вживання одурманюючих засобів</t>
  </si>
  <si>
    <t>Використання коштів, здобутих від незаконного обігу наркотичних засобів, психотропних речовин і прекурсорів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</si>
  <si>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</si>
  <si>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>Незаконне введення в організм наркотичних засобів або психотропних речовин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</si>
  <si>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</si>
  <si>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>Повідомлення завідомо неправдивих відомостей про обіг наркотичних засобів, психотропних речовин і прекурсорів</t>
  </si>
  <si>
    <t>Розкрадання прекурсорів</t>
  </si>
  <si>
    <t>Незаконні виготовлення, придбання, зберігання, перевезення або пересилання прекурсорів</t>
  </si>
  <si>
    <t>Непокора</t>
  </si>
  <si>
    <t>Опір начальникові або примушування його до порушення службових обов’язків</t>
  </si>
  <si>
    <t>Погроза начальникові</t>
  </si>
  <si>
    <t>Насильницькі дії щодо начальника</t>
  </si>
  <si>
    <t>Образа підлеглим начальника або начальником підлеглого</t>
  </si>
  <si>
    <t>Порушення статутних правил взаємовідносин між військовослужбовцями при відсутності між ними відносин підлеглості</t>
  </si>
  <si>
    <t>Самовільна відлучка</t>
  </si>
  <si>
    <t>Самовільне залишення частини або місця служби</t>
  </si>
  <si>
    <t>Самовільне залишення частини в бойовій обстановці</t>
  </si>
  <si>
    <t>Ухилення від військової служби шляхом членоушкодження або іншим способом</t>
  </si>
  <si>
    <t>Промотання або втрата військового майна</t>
  </si>
  <si>
    <t xml:space="preserve">Порушення статутних правил караульної служби частини </t>
  </si>
  <si>
    <t>Порушення правил несення бойового чергування</t>
  </si>
  <si>
    <t>Розголошення військової таємниці або втрата документів, що містять військову таємницю</t>
  </si>
  <si>
    <t>Зловживання військової посадової особи владою чи посадовим становищем</t>
  </si>
  <si>
    <t>Халатне ставлення до служби</t>
  </si>
  <si>
    <t>Перевищення військовою посадовою особою влади чи посадових повноважень</t>
  </si>
  <si>
    <t>Насильство над населенням у районі воєнних дій</t>
  </si>
  <si>
    <t>Незаконне носіння знаків Червоного Хреста і Червоного Півмісяця та зловживання ними</t>
  </si>
  <si>
    <t xml:space="preserve">УСЬОГО (КК 2001, 1960 років) </t>
  </si>
  <si>
    <t>у тому числі: невеликої тяжкості</t>
  </si>
  <si>
    <t xml:space="preserve">середньої тяжкості </t>
  </si>
  <si>
    <t>тяжкі злочини</t>
  </si>
  <si>
    <t>особливо тяжкі злочини</t>
  </si>
  <si>
    <t>справи, що порушуються не інакше як за скаргами потерпілих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</si>
  <si>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</si>
  <si>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</si>
  <si>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</si>
  <si>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Засуджено за статтею 115 частина 2 КК України 2001 року</t>
  </si>
  <si>
    <t>Засуджено за статтею 93 КК України 1960 року</t>
  </si>
  <si>
    <t>Усього осіб, вироки (постанови) щодо яких набрали законної сили у звітному періоді</t>
  </si>
  <si>
    <t>п.1</t>
  </si>
  <si>
    <t>п. "а"</t>
  </si>
  <si>
    <t>у тому числі кількість осіб</t>
  </si>
  <si>
    <t>засуджених</t>
  </si>
  <si>
    <t>№
З/П</t>
  </si>
  <si>
    <t>А</t>
  </si>
  <si>
    <t xml:space="preserve">Статті та частини
Кримінальних
кодексів
України </t>
  </si>
  <si>
    <t>Б</t>
  </si>
  <si>
    <t>ст. 109-114</t>
  </si>
  <si>
    <t>109 ч.1</t>
  </si>
  <si>
    <t>109 ч.2</t>
  </si>
  <si>
    <t>109 ч.3</t>
  </si>
  <si>
    <t>110 ч.1</t>
  </si>
  <si>
    <t>110 ч.2</t>
  </si>
  <si>
    <t>110 ч.3</t>
  </si>
  <si>
    <t>111 ч.1</t>
  </si>
  <si>
    <t>114 ч.1</t>
  </si>
  <si>
    <t>ст. 115-145</t>
  </si>
  <si>
    <t>115 ч.1</t>
  </si>
  <si>
    <t>115 ч.2</t>
  </si>
  <si>
    <t>119 ч.1</t>
  </si>
  <si>
    <t>119 ч.2</t>
  </si>
  <si>
    <t>120 ч.1</t>
  </si>
  <si>
    <t>120 ч.2</t>
  </si>
  <si>
    <t>120 ч.3</t>
  </si>
  <si>
    <t>121 ч.1</t>
  </si>
  <si>
    <t>121 ч.2</t>
  </si>
  <si>
    <t>122 ч.1</t>
  </si>
  <si>
    <t>122 ч.2</t>
  </si>
  <si>
    <t>125 ч.1</t>
  </si>
  <si>
    <t>125 ч.2</t>
  </si>
  <si>
    <t>126 ч.1</t>
  </si>
  <si>
    <t>126 ч.2</t>
  </si>
  <si>
    <t>127 ч.1</t>
  </si>
  <si>
    <t>127 ч.2</t>
  </si>
  <si>
    <t>127 ч.3</t>
  </si>
  <si>
    <t>127 ч.4</t>
  </si>
  <si>
    <t>129 ч.1</t>
  </si>
  <si>
    <t>129 ч.2</t>
  </si>
  <si>
    <t>130 ч.1</t>
  </si>
  <si>
    <t>130 ч.2</t>
  </si>
  <si>
    <t>130 ч.3</t>
  </si>
  <si>
    <t>130 ч.4</t>
  </si>
  <si>
    <t>131 ч.1</t>
  </si>
  <si>
    <t>131 ч.2</t>
  </si>
  <si>
    <t>133 ч.1</t>
  </si>
  <si>
    <t>133 ч.2</t>
  </si>
  <si>
    <t>133 ч.3</t>
  </si>
  <si>
    <t>134 ч.1</t>
  </si>
  <si>
    <t>134 ч.2</t>
  </si>
  <si>
    <t>135 ч.1</t>
  </si>
  <si>
    <t>135 ч.2</t>
  </si>
  <si>
    <t>135 ч.3</t>
  </si>
  <si>
    <t>136 ч.1</t>
  </si>
  <si>
    <t>136 ч.2</t>
  </si>
  <si>
    <t>136 ч.3</t>
  </si>
  <si>
    <t>137 ч.1</t>
  </si>
  <si>
    <t>137 ч.2</t>
  </si>
  <si>
    <t>139 ч.1</t>
  </si>
  <si>
    <t>139 ч.2</t>
  </si>
  <si>
    <t>140 ч.1</t>
  </si>
  <si>
    <t>140 ч.2</t>
  </si>
  <si>
    <t>142 ч.1</t>
  </si>
  <si>
    <t>142 ч.2</t>
  </si>
  <si>
    <t>143 ч.1</t>
  </si>
  <si>
    <t>143 ч.2</t>
  </si>
  <si>
    <t>143 ч.3</t>
  </si>
  <si>
    <t>143 ч.4</t>
  </si>
  <si>
    <t>143 ч.5</t>
  </si>
  <si>
    <t>144 ч.1</t>
  </si>
  <si>
    <t>144 ч.2</t>
  </si>
  <si>
    <t>144 ч.3</t>
  </si>
  <si>
    <t>ст. 146-151</t>
  </si>
  <si>
    <t>146 ч.1</t>
  </si>
  <si>
    <t>146 ч.2</t>
  </si>
  <si>
    <t>146 ч.3</t>
  </si>
  <si>
    <t>147 ч.1</t>
  </si>
  <si>
    <t>147 ч.2</t>
  </si>
  <si>
    <t>149 ч.1</t>
  </si>
  <si>
    <t>149 ч.2</t>
  </si>
  <si>
    <t>149 ч.3</t>
  </si>
  <si>
    <t>150 ч.1</t>
  </si>
  <si>
    <t>150 ч.2</t>
  </si>
  <si>
    <t>150-1 ч.1</t>
  </si>
  <si>
    <t>150-1 ч.2</t>
  </si>
  <si>
    <t>150-1 ч.3</t>
  </si>
  <si>
    <t>151 ч.1</t>
  </si>
  <si>
    <t>151 ч.2</t>
  </si>
  <si>
    <t>ст. 152-156</t>
  </si>
  <si>
    <t>152 ч.1</t>
  </si>
  <si>
    <t>152 ч.2</t>
  </si>
  <si>
    <t>152 ч.3</t>
  </si>
  <si>
    <t>152 ч.4</t>
  </si>
  <si>
    <t>153 ч.1</t>
  </si>
  <si>
    <t>153 ч.2</t>
  </si>
  <si>
    <t>153 ч.3</t>
  </si>
  <si>
    <t>154 ч.1</t>
  </si>
  <si>
    <t>154 ч.2</t>
  </si>
  <si>
    <t>155 ч.1</t>
  </si>
  <si>
    <t>155 ч.2</t>
  </si>
  <si>
    <t>156 ч.1</t>
  </si>
  <si>
    <t>156 ч.2</t>
  </si>
  <si>
    <t>ст. 157-184</t>
  </si>
  <si>
    <t>157 ч.1</t>
  </si>
  <si>
    <t>157 ч.2</t>
  </si>
  <si>
    <t>157 ч.3</t>
  </si>
  <si>
    <t>157 ч.4</t>
  </si>
  <si>
    <t>158 ч.1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</si>
  <si>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</si>
  <si>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</si>
  <si>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</si>
  <si>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</si>
  <si>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</si>
  <si>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</si>
  <si>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</si>
  <si>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</si>
  <si>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</si>
  <si>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</si>
  <si>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</si>
  <si>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</si>
  <si>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158-1 ч.2</t>
  </si>
  <si>
    <t>158-2 ч.1</t>
  </si>
  <si>
    <t>158-2 ч.2</t>
  </si>
  <si>
    <t>159 ч.1</t>
  </si>
  <si>
    <t>159 ч.2</t>
  </si>
  <si>
    <t>159-1 ч.1</t>
  </si>
  <si>
    <t>159-1 ч.2</t>
  </si>
  <si>
    <t>159-1 ч.3</t>
  </si>
  <si>
    <t>160 ч.1</t>
  </si>
  <si>
    <t>160 ч.2</t>
  </si>
  <si>
    <t>160 ч.3</t>
  </si>
  <si>
    <t>161 ч.1</t>
  </si>
  <si>
    <t>161 ч.2</t>
  </si>
  <si>
    <t>161 ч.3</t>
  </si>
  <si>
    <t>162 ч.1</t>
  </si>
  <si>
    <t>162 ч.2</t>
  </si>
  <si>
    <t>163 ч.1</t>
  </si>
  <si>
    <t>163 ч.2</t>
  </si>
  <si>
    <t>164 ч.1</t>
  </si>
  <si>
    <t>164 ч.2</t>
  </si>
  <si>
    <t>165 ч.1</t>
  </si>
  <si>
    <t>165 ч.2</t>
  </si>
  <si>
    <t>168 ч.1</t>
  </si>
  <si>
    <t>168 ч.2</t>
  </si>
  <si>
    <t>169 ч.1</t>
  </si>
  <si>
    <t>169 ч.2</t>
  </si>
  <si>
    <t>171 ч.1</t>
  </si>
  <si>
    <t>171 ч.2</t>
  </si>
  <si>
    <t>172 ч.1</t>
  </si>
  <si>
    <t>172 ч.2</t>
  </si>
  <si>
    <t>173 ч.1</t>
  </si>
  <si>
    <t>173 ч.2</t>
  </si>
  <si>
    <t>175 ч.1</t>
  </si>
  <si>
    <t>175 ч.2</t>
  </si>
  <si>
    <t>176 ч.1</t>
  </si>
  <si>
    <t>176 ч.2</t>
  </si>
  <si>
    <t>176 ч.3</t>
  </si>
  <si>
    <t>177 ч.1</t>
  </si>
  <si>
    <t>177 ч.2</t>
  </si>
  <si>
    <t>177 ч.3</t>
  </si>
  <si>
    <t>180 ч.1</t>
  </si>
  <si>
    <t>180 ч.2</t>
  </si>
  <si>
    <t>181 ч.1</t>
  </si>
  <si>
    <t>181 ч.2</t>
  </si>
  <si>
    <t>183 ч.1</t>
  </si>
  <si>
    <t>183 ч.2</t>
  </si>
  <si>
    <t>184 ч.1</t>
  </si>
  <si>
    <t>184 ч.2</t>
  </si>
  <si>
    <t>ст. 185-198</t>
  </si>
  <si>
    <t>185 ч.1</t>
  </si>
  <si>
    <t>185 ч.2</t>
  </si>
  <si>
    <t>185 ч.3</t>
  </si>
  <si>
    <t>185 ч.4</t>
  </si>
  <si>
    <t>185 ч.5</t>
  </si>
  <si>
    <t>186 ч.1</t>
  </si>
  <si>
    <t>186 ч.2</t>
  </si>
  <si>
    <t>186 ч.3</t>
  </si>
  <si>
    <t>186 ч.4</t>
  </si>
  <si>
    <t>186 ч.5</t>
  </si>
  <si>
    <t>187 ч.1</t>
  </si>
  <si>
    <t>187 ч.2</t>
  </si>
  <si>
    <t>187 ч.3</t>
  </si>
  <si>
    <t>187 ч.4</t>
  </si>
  <si>
    <t>188-1 ч.1</t>
  </si>
  <si>
    <t>188-1 ч.2</t>
  </si>
  <si>
    <t>189 ч.1</t>
  </si>
  <si>
    <t>189 ч.2</t>
  </si>
  <si>
    <t>189 ч.3</t>
  </si>
  <si>
    <t>189 ч.4</t>
  </si>
  <si>
    <t>190 ч.1</t>
  </si>
  <si>
    <t>190 ч.2</t>
  </si>
  <si>
    <t>190 ч.3</t>
  </si>
  <si>
    <t>190 ч.4</t>
  </si>
  <si>
    <t>191 ч.1</t>
  </si>
  <si>
    <t>191 ч.2</t>
  </si>
  <si>
    <t>191 ч.3</t>
  </si>
  <si>
    <t>191 ч.4</t>
  </si>
  <si>
    <t>191 ч.5</t>
  </si>
  <si>
    <t>192 ч.1</t>
  </si>
  <si>
    <t>192 ч.2</t>
  </si>
  <si>
    <t>194 ч.1</t>
  </si>
  <si>
    <t>194 ч.2</t>
  </si>
  <si>
    <t>194-1 ч.1</t>
  </si>
  <si>
    <t>194-1 ч.2</t>
  </si>
  <si>
    <t>194-1 ч.3</t>
  </si>
  <si>
    <t>197-1 ч.1</t>
  </si>
  <si>
    <t>197-1 ч.2</t>
  </si>
  <si>
    <t>197-1 ч.3</t>
  </si>
  <si>
    <t>197-1 ч.4</t>
  </si>
  <si>
    <t>ст. 199-235</t>
  </si>
  <si>
    <t>199 ч.1</t>
  </si>
  <si>
    <t>199 ч.2</t>
  </si>
  <si>
    <t>199 ч.3</t>
  </si>
  <si>
    <t>200 ч.1</t>
  </si>
  <si>
    <t>200 ч.2</t>
  </si>
  <si>
    <t>201 ч.1</t>
  </si>
  <si>
    <t>201 ч.2</t>
  </si>
  <si>
    <t>202 ч.1</t>
  </si>
  <si>
    <t>202 ч.2</t>
  </si>
  <si>
    <t>203 ч.1</t>
  </si>
  <si>
    <t>203 ч.2</t>
  </si>
  <si>
    <t>203-1 ч.1</t>
  </si>
  <si>
    <t>203-1 ч.2</t>
  </si>
  <si>
    <t>203-2 ч.1</t>
  </si>
  <si>
    <t>203-2 ч.2</t>
  </si>
  <si>
    <t>204 ч.1</t>
  </si>
  <si>
    <t>204 ч.2</t>
  </si>
  <si>
    <t>204 ч.3</t>
  </si>
  <si>
    <t>205 ч.1</t>
  </si>
  <si>
    <t>205 ч.2</t>
  </si>
  <si>
    <t>206 ч.1</t>
  </si>
  <si>
    <t>206 ч.2</t>
  </si>
  <si>
    <t>206 ч.3</t>
  </si>
  <si>
    <t>207 ч.1</t>
  </si>
  <si>
    <t>207 ч.2</t>
  </si>
  <si>
    <t>207 ч.3</t>
  </si>
  <si>
    <t>208 ч.1</t>
  </si>
  <si>
    <t>209 ч.1</t>
  </si>
  <si>
    <t>209 ч.2</t>
  </si>
  <si>
    <t>209 ч.3</t>
  </si>
  <si>
    <t>209-1 ч.1</t>
  </si>
  <si>
    <t>209-1 ч.2</t>
  </si>
  <si>
    <t>210 ч.1</t>
  </si>
  <si>
    <t>210 ч.2</t>
  </si>
  <si>
    <t>211 ч.1</t>
  </si>
  <si>
    <t>211 ч.2</t>
  </si>
  <si>
    <t>212 ч.1</t>
  </si>
  <si>
    <t>212 ч.2</t>
  </si>
  <si>
    <t>212 ч.3</t>
  </si>
  <si>
    <t>212-1 ч.1</t>
  </si>
  <si>
    <t>212-1 ч.2</t>
  </si>
  <si>
    <t>212-1 ч.3</t>
  </si>
  <si>
    <t>213 ч.1</t>
  </si>
  <si>
    <t>213 ч.2</t>
  </si>
  <si>
    <t>216 ч.1</t>
  </si>
  <si>
    <t>216 ч.2</t>
  </si>
  <si>
    <t>217 ч.1</t>
  </si>
  <si>
    <t>217 ч.2</t>
  </si>
  <si>
    <t>222 ч.1</t>
  </si>
  <si>
    <t>222 ч.2</t>
  </si>
  <si>
    <t>223 ч.1</t>
  </si>
  <si>
    <t>223 ч.2</t>
  </si>
  <si>
    <t>223-1</t>
  </si>
  <si>
    <t>223-2</t>
  </si>
  <si>
    <t>224 ч.1</t>
  </si>
  <si>
    <t>224 ч.2</t>
  </si>
  <si>
    <t>224 ч.3</t>
  </si>
  <si>
    <t>225 ч.1</t>
  </si>
  <si>
    <t>225 ч.2</t>
  </si>
  <si>
    <t>226 ч.1</t>
  </si>
  <si>
    <t>226 ч.2</t>
  </si>
  <si>
    <t>228 ч.1</t>
  </si>
  <si>
    <t>228 ч.2</t>
  </si>
  <si>
    <t>229 ч.1</t>
  </si>
  <si>
    <t>229 ч.2</t>
  </si>
  <si>
    <t>229 ч.3</t>
  </si>
  <si>
    <t>232-1</t>
  </si>
  <si>
    <t>232-1 ч.1</t>
  </si>
  <si>
    <t>232-1 ч.2</t>
  </si>
  <si>
    <t>232-2 ч.1</t>
  </si>
  <si>
    <t>232-2 ч.2</t>
  </si>
  <si>
    <t>233 ч.1</t>
  </si>
  <si>
    <t>233 ч.2</t>
  </si>
  <si>
    <t>234 ч.1</t>
  </si>
  <si>
    <t>234 ч.2</t>
  </si>
  <si>
    <t>234 ч.3</t>
  </si>
  <si>
    <t>235-1 ч.1</t>
  </si>
  <si>
    <t>235-1 ч.2</t>
  </si>
  <si>
    <t>235-2 ч.1</t>
  </si>
  <si>
    <t>235-2 ч.2</t>
  </si>
  <si>
    <t>235-3 ч.1</t>
  </si>
  <si>
    <t>235-3 ч.2</t>
  </si>
  <si>
    <t>235-3 ч.3</t>
  </si>
  <si>
    <t>235-4 ч.1</t>
  </si>
  <si>
    <t>235-4 ч.2</t>
  </si>
  <si>
    <t>235-4 ч.3</t>
  </si>
  <si>
    <t>235-4 ч.4</t>
  </si>
  <si>
    <t>235-5 ч.1</t>
  </si>
  <si>
    <t>235-5 ч.2</t>
  </si>
  <si>
    <t>235-5 ч.3</t>
  </si>
  <si>
    <t>235-5 ч.4</t>
  </si>
  <si>
    <t>ст. 236-254</t>
  </si>
  <si>
    <t>238 ч.1</t>
  </si>
  <si>
    <t>238 ч.2</t>
  </si>
  <si>
    <t>239 ч.1</t>
  </si>
  <si>
    <t>239 ч.2</t>
  </si>
  <si>
    <t>239-1 ч.1</t>
  </si>
  <si>
    <t>239-1 ч.2</t>
  </si>
  <si>
    <t>239-1 ч.3</t>
  </si>
  <si>
    <t>239-2 ч.1</t>
  </si>
  <si>
    <t>239-2 ч.2</t>
  </si>
  <si>
    <t>239-2 ч.3</t>
  </si>
  <si>
    <t>240 ч.1</t>
  </si>
  <si>
    <t>240 ч.2</t>
  </si>
  <si>
    <t>240 ч.3</t>
  </si>
  <si>
    <t>240 ч.4</t>
  </si>
  <si>
    <t>241 ч.1</t>
  </si>
  <si>
    <t>241 ч.2</t>
  </si>
  <si>
    <t>242 ч.1</t>
  </si>
  <si>
    <t>242 ч.2</t>
  </si>
  <si>
    <t>243 ч.1</t>
  </si>
  <si>
    <t>243 ч.2</t>
  </si>
  <si>
    <t>243 ч.3</t>
  </si>
  <si>
    <t>244 ч.1</t>
  </si>
  <si>
    <t>244 ч.2</t>
  </si>
  <si>
    <t>245 ч.1</t>
  </si>
  <si>
    <t>245 ч.2</t>
  </si>
  <si>
    <t>248 ч.1</t>
  </si>
  <si>
    <t>248 ч.2</t>
  </si>
  <si>
    <t>249 ч.1</t>
  </si>
  <si>
    <t>249 ч.2</t>
  </si>
  <si>
    <t>252 ч.1</t>
  </si>
  <si>
    <t>252 ч.2</t>
  </si>
  <si>
    <t>253 ч.1</t>
  </si>
  <si>
    <t>253 ч.2</t>
  </si>
  <si>
    <t>ст. 255-270</t>
  </si>
  <si>
    <t>255 ч.1</t>
  </si>
  <si>
    <t>256 ч.1</t>
  </si>
  <si>
    <t>256 ч.2</t>
  </si>
  <si>
    <t>258 ч.1</t>
  </si>
  <si>
    <t>258 ч.2</t>
  </si>
  <si>
    <t>258 ч.3</t>
  </si>
  <si>
    <t>258-1 ч.1</t>
  </si>
  <si>
    <t>258-1 ч.2</t>
  </si>
  <si>
    <t>258-2 ч.1</t>
  </si>
  <si>
    <t>258-2 ч.2</t>
  </si>
  <si>
    <t>258-3 ч.1</t>
  </si>
  <si>
    <t>258-4 ч.1</t>
  </si>
  <si>
    <t>258-4 ч.2</t>
  </si>
  <si>
    <t>259 ч.1</t>
  </si>
  <si>
    <t>259 ч.2</t>
  </si>
  <si>
    <t>260 ч.1</t>
  </si>
  <si>
    <t>260 ч.2</t>
  </si>
  <si>
    <t>260 ч.3</t>
  </si>
  <si>
    <t>260 ч.4</t>
  </si>
  <si>
    <t>260 ч.5</t>
  </si>
  <si>
    <t>262 ч.1</t>
  </si>
  <si>
    <t>262 ч.2</t>
  </si>
  <si>
    <t>262 ч.3</t>
  </si>
  <si>
    <t>263 ч.1</t>
  </si>
  <si>
    <t>263 ч.2</t>
  </si>
  <si>
    <t>265 ч.1</t>
  </si>
  <si>
    <t>265 ч.2</t>
  </si>
  <si>
    <t>265 ч.3</t>
  </si>
  <si>
    <t>265-1 ч.1</t>
  </si>
  <si>
    <t>265-1 ч.2</t>
  </si>
  <si>
    <t>265-1 ч.3</t>
  </si>
  <si>
    <t>266 ч.1</t>
  </si>
  <si>
    <t>266 ч.2</t>
  </si>
  <si>
    <t>267 ч.1</t>
  </si>
  <si>
    <t>267 ч.2</t>
  </si>
  <si>
    <t>267-1 ч.1</t>
  </si>
  <si>
    <t>267-1 ч.2</t>
  </si>
  <si>
    <t>267-1 ч.3</t>
  </si>
  <si>
    <t>267-1 ч.4</t>
  </si>
  <si>
    <t>268 ч.1</t>
  </si>
  <si>
    <t>268 ч.2</t>
  </si>
  <si>
    <t>269 ч.1</t>
  </si>
  <si>
    <t>269 ч.2</t>
  </si>
  <si>
    <t>270 ч.1</t>
  </si>
  <si>
    <t>270 ч.2</t>
  </si>
  <si>
    <t>ст. 271-275</t>
  </si>
  <si>
    <t>271 ч.1</t>
  </si>
  <si>
    <t>271 ч.2</t>
  </si>
  <si>
    <t>272 ч.1</t>
  </si>
  <si>
    <t>272 ч.2</t>
  </si>
  <si>
    <t>273 ч.1</t>
  </si>
  <si>
    <t>273 ч.2</t>
  </si>
  <si>
    <t>274 ч.1</t>
  </si>
  <si>
    <t>274 ч.2</t>
  </si>
  <si>
    <t>275 ч.1</t>
  </si>
  <si>
    <t>275 ч.2</t>
  </si>
  <si>
    <t>ст. 276-292</t>
  </si>
  <si>
    <t>276 ч.1</t>
  </si>
  <si>
    <t>276 ч.2</t>
  </si>
  <si>
    <t>276 ч.3</t>
  </si>
  <si>
    <t>277 ч.1</t>
  </si>
  <si>
    <t>277 ч.2</t>
  </si>
  <si>
    <t>277 ч.3</t>
  </si>
  <si>
    <t>278 ч.1</t>
  </si>
  <si>
    <t>278 ч.2</t>
  </si>
  <si>
    <t>278 ч.3</t>
  </si>
  <si>
    <t>279 ч.1</t>
  </si>
  <si>
    <t>279 ч.2</t>
  </si>
  <si>
    <t>279 ч.3</t>
  </si>
  <si>
    <t>280 ч.1</t>
  </si>
  <si>
    <t>280 ч.2</t>
  </si>
  <si>
    <t>280 ч.3</t>
  </si>
  <si>
    <t>281 ч.1</t>
  </si>
  <si>
    <t xml:space="preserve">281 ч.2 </t>
  </si>
  <si>
    <t>281 ч.3</t>
  </si>
  <si>
    <t>282 ч.1</t>
  </si>
  <si>
    <t>282 ч.2</t>
  </si>
  <si>
    <t>282 ч.3</t>
  </si>
  <si>
    <t>283 ч.1</t>
  </si>
  <si>
    <t>283 ч.2</t>
  </si>
  <si>
    <t>286 ч.1</t>
  </si>
  <si>
    <t>286 ч.2</t>
  </si>
  <si>
    <t xml:space="preserve">286 ч.3 </t>
  </si>
  <si>
    <t>289 ч.1</t>
  </si>
  <si>
    <t>289 ч.2</t>
  </si>
  <si>
    <t>289 ч.3</t>
  </si>
  <si>
    <t>292 ч.1</t>
  </si>
  <si>
    <t xml:space="preserve">292 ч.2 </t>
  </si>
  <si>
    <t>292 ч.3</t>
  </si>
  <si>
    <t>ст. 293-304</t>
  </si>
  <si>
    <t>294 ч.1</t>
  </si>
  <si>
    <t>294 ч.2</t>
  </si>
  <si>
    <t>296 ч.1</t>
  </si>
  <si>
    <t>296 ч.2</t>
  </si>
  <si>
    <t>296 ч.3</t>
  </si>
  <si>
    <t>296 ч.4</t>
  </si>
  <si>
    <t>297 ч.1</t>
  </si>
  <si>
    <t>297 ч.2</t>
  </si>
  <si>
    <t>297 ч.3</t>
  </si>
  <si>
    <t>298 ч.1</t>
  </si>
  <si>
    <t>298 ч.2</t>
  </si>
  <si>
    <t>298 ч.3</t>
  </si>
  <si>
    <t>298 ч.4</t>
  </si>
  <si>
    <t>298 ч.5</t>
  </si>
  <si>
    <t>298-1 ч.1</t>
  </si>
  <si>
    <t>298-1 ч.2</t>
  </si>
  <si>
    <t>298-1 ч.3</t>
  </si>
  <si>
    <t>299 ч.1</t>
  </si>
  <si>
    <t>299 ч.2</t>
  </si>
  <si>
    <t xml:space="preserve">300 ч.1 </t>
  </si>
  <si>
    <t>300 ч.2</t>
  </si>
  <si>
    <t>п.2</t>
  </si>
  <si>
    <t>п. "б"</t>
  </si>
  <si>
    <t>виправданих</t>
  </si>
  <si>
    <t>Схиляння до вживання наркотичних засобів, психотропних речовин або їх аналогів</t>
  </si>
  <si>
    <t>Незаконне публічне вживання наркотичних засобів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</si>
  <si>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</si>
  <si>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</si>
  <si>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Незаконна видача рецепта на право придбання наркотичних засобів або психотропних речовин</t>
  </si>
  <si>
    <t>Незаконна організація або утримання місць для вживання одурманюючих засобів</t>
  </si>
  <si>
    <t>Спонукання неповнолітніх до застосування допінгу</t>
  </si>
  <si>
    <t>Схиляння неповнолітніх до вживання одурманюючих засобів</t>
  </si>
  <si>
    <t>Порушення правил боротьби з епідеміями</t>
  </si>
  <si>
    <t>Порушення правил поводження з мікробіологічними або іншими біологічними агентами чи токсинами</t>
  </si>
  <si>
    <t>Заготівля, перероблення або збут радіоактивно забруднених продуктів харчування чи іншої продукції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</si>
  <si>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</si>
  <si>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Розголошення державної таємниці</t>
  </si>
  <si>
    <t>Втрата документів, що містять державну таємницю</t>
  </si>
  <si>
    <t>Незаконне переправлення осіб через державний кордон України</t>
  </si>
  <si>
    <t>Порушення порядку здійснення міжнародних передач товарів, що підлягають державному експортному контролю</t>
  </si>
  <si>
    <t>Порушення правил міжнародних польотів</t>
  </si>
  <si>
    <t>Ухилення від призову на строкову військову службу</t>
  </si>
  <si>
    <t>Ухилення від призову за мобілізацією</t>
  </si>
  <si>
    <t>Ухилення від військового обліку або спеціальних зборів</t>
  </si>
  <si>
    <t>- статті 338-360 – злочини проти авторитету органів державної влади, органів місцевого самоврядування та об’єднань громадян;</t>
  </si>
  <si>
    <t>Наруга над державними символами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</si>
  <si>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</si>
  <si>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</si>
  <si>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</si>
  <si>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Втручання у діяльність державного діяча</t>
  </si>
  <si>
    <t>Погроза або насильство щодо працівника правоохоронного органу</t>
  </si>
  <si>
    <t>Погроза або насильство щодо державного чи громадського діяча</t>
  </si>
  <si>
    <t>Умисне знищення або пошкодження майна працівника правоохоронного органу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</si>
  <si>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</si>
  <si>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Захоплення представника влади або працівника правоохоронного органу як заручника</t>
  </si>
  <si>
    <t>Погроза або насильство щодо службової особи чи громадянина, який виконує громадський обов'язок</t>
  </si>
  <si>
    <t>Перешкоджання діяльності народного депутата України та депутата місцевої ради</t>
  </si>
  <si>
    <t>Умисне знищення або пошкодження майна службової особи чи громадянина, який виконує громадський обов'язок</t>
  </si>
  <si>
    <t>Самовільне присвоєння владних повноважень або звання службової особи</t>
  </si>
  <si>
    <t>Одержання незаконної винагороди працівником державного підприємства, установи чи організації</t>
  </si>
  <si>
    <t>Примушування до виконання чи невиконання цивільно-правових зобов'язань</t>
  </si>
  <si>
    <t xml:space="preserve">Самоправство 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</si>
  <si>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</si>
  <si>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Умисне пошкодження ліній зв'язку</t>
  </si>
  <si>
    <t>- статті 361-363-1  - злочини у сфері використання електронно-обчислювальних машин (комп’ютерів) систем та комп’ютерних мереж;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</si>
  <si>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</si>
  <si>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</si>
  <si>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</si>
  <si>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</si>
  <si>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</si>
  <si>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</si>
  <si>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- статті 364-370 – злочини у сфері службової діяльності;</t>
  </si>
  <si>
    <t>Зловживання владою або службовим становищем</t>
  </si>
  <si>
    <t>Службове підроблення</t>
  </si>
  <si>
    <t>Службова недбалість</t>
  </si>
  <si>
    <t>Одержання хабара</t>
  </si>
  <si>
    <t>Незаконне збагачення</t>
  </si>
  <si>
    <t>Зловживання впливом</t>
  </si>
  <si>
    <t>Провокація хабара</t>
  </si>
  <si>
    <t>- статті 371-400 – злочини проти правосуддя;</t>
  </si>
  <si>
    <t>Притягнення завідомо невинного до кримінальної відповідальності</t>
  </si>
  <si>
    <t>Примушування давати показання</t>
  </si>
  <si>
    <t>Порушення права на захист</t>
  </si>
  <si>
    <t>Постановлення суддею (суддями) завідомо неправосудного вироку, рішення, ухвали або постанови</t>
  </si>
  <si>
    <t>Втручання в діяльність судових органів</t>
  </si>
  <si>
    <t>Незаконне втручання в роботу автоматизованої системи документообігу суду</t>
  </si>
  <si>
    <t>Погроза або насильство щодо судді, народного засідателя чи присяжного</t>
  </si>
  <si>
    <t>Умисне знищення або пошкодження майна судді, народного засідателя чи присяжного</t>
  </si>
  <si>
    <t>п.4</t>
  </si>
  <si>
    <t>п. "г"</t>
  </si>
  <si>
    <t>справи у відношенні яких закрито</t>
  </si>
  <si>
    <t>п.8</t>
  </si>
  <si>
    <t>п. "з"</t>
  </si>
  <si>
    <t>у зв’язку із зміною обстановки</t>
  </si>
  <si>
    <t>п.5</t>
  </si>
  <si>
    <t>п. "д"</t>
  </si>
  <si>
    <t>Кількість осіб, справи щодо яких закрито (з гр.5)</t>
  </si>
  <si>
    <t>за відсутністю події, складу злочину чи недоведеністю обвинувачення</t>
  </si>
  <si>
    <t>п.3</t>
  </si>
  <si>
    <t>п. "в"</t>
  </si>
  <si>
    <t>неосудних, до яких застосовано примусові заходи медичного характеру</t>
  </si>
  <si>
    <t>п.7</t>
  </si>
  <si>
    <t>п. "ж"</t>
  </si>
  <si>
    <t>у зв’язку з примиренням винного з потерпілим</t>
  </si>
  <si>
    <t>у зв’язку з амністією</t>
  </si>
  <si>
    <t>п.9</t>
  </si>
  <si>
    <t>п. "и"</t>
  </si>
  <si>
    <t>у зв’язку з передачею особи на поруки</t>
  </si>
  <si>
    <t>п.6</t>
  </si>
  <si>
    <t>п. "е"</t>
  </si>
  <si>
    <t>у зв’язку з дійовим каяттям</t>
  </si>
  <si>
    <t>п.10</t>
  </si>
  <si>
    <t>п. "і"</t>
  </si>
  <si>
    <t>у зв’язку із застосуванням примусових заходів виховного характеру до неповнолітнього</t>
  </si>
  <si>
    <t xml:space="preserve">Покарання призначене за останнім вироком (без урахування частини 4 статті 70 та статті 71 КК України) </t>
  </si>
  <si>
    <t>Кількість засуджених осіб, до яких застосовано</t>
  </si>
  <si>
    <t>довічне позбавлення волі</t>
  </si>
  <si>
    <t>у зв’язку зі смертю</t>
  </si>
  <si>
    <t>з інших підстав</t>
  </si>
  <si>
    <t>у тому числі</t>
  </si>
  <si>
    <t>1 рік</t>
  </si>
  <si>
    <t>понад 3 роки до 5 років включно</t>
  </si>
  <si>
    <t>понад 1 рік до 2 років включно</t>
  </si>
  <si>
    <t>позбавлення волі на певний строк</t>
  </si>
  <si>
    <t>усього</t>
  </si>
  <si>
    <t>понад 2 роки до 3 років включно</t>
  </si>
  <si>
    <t>обмеження волі</t>
  </si>
  <si>
    <t>понад 10 років до 15 років включно</t>
  </si>
  <si>
    <t>понад 15 років до 25 років включно</t>
  </si>
  <si>
    <t>понад 5 років до 10 років включно</t>
  </si>
  <si>
    <t>тримання в дисциплінарному батальйоні</t>
  </si>
  <si>
    <t>виправні роботи</t>
  </si>
  <si>
    <t>штраф</t>
  </si>
  <si>
    <t>службове обмеження для військовослужбовців</t>
  </si>
  <si>
    <t>арешт</t>
  </si>
  <si>
    <t>громадські роботи</t>
  </si>
  <si>
    <t>позбавлення права займати певні посади або займатися певною діяльністю</t>
  </si>
  <si>
    <t>інші міри покарання</t>
  </si>
  <si>
    <t>Кількість засуджених осіб, яких звільнено від покарання</t>
  </si>
  <si>
    <t>з випробуванням</t>
  </si>
  <si>
    <t>унаслідок акта амністії</t>
  </si>
  <si>
    <t>позбавлення права обіймати певні посади або займатися певною діяльністю</t>
  </si>
  <si>
    <t xml:space="preserve">Кількість засуджених осіб, до яких застосовано додаткові види покарання  </t>
  </si>
  <si>
    <t>позбавлення військового, спеціального звання, рангу,    чину або кваліфікаційного класу</t>
  </si>
  <si>
    <t>конфіскація майна</t>
  </si>
  <si>
    <t>Остаточно призначене покарання за сукупністю вироків (стаття 71 КК України) та із застосуванням частини 4 статті 70 КК України</t>
  </si>
  <si>
    <t xml:space="preserve">Кількість засуджених осіб, до яких застосовано основні види покарання  </t>
  </si>
  <si>
    <t>Призначено покарання за сукупністю злочинів. Усього</t>
  </si>
  <si>
    <t>Призначено покарання із застосуванням статті 69 КК України</t>
  </si>
  <si>
    <t>Призначено покарання за сукупністю вироків. Усього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</si>
  <si>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</si>
  <si>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</si>
  <si>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</si>
  <si>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</si>
  <si>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 xml:space="preserve">ЗВІТ  ПРО  КІЛЬКІСТЬ ОСІБ, ЗАСУДЖЕНИХ, ВИПРАВДАНИХ, </t>
  </si>
  <si>
    <t xml:space="preserve">СПРАВИ ЩОДО ЯКИХ ЗАКРИТО, НЕОСУДНИХ, ДО ЯКИХ </t>
  </si>
  <si>
    <t>ЗАСТОСОВАНО ПРИМУСОВІ ЗАХОДИ МЕДИЧНОГО ХАРАКТЕРУ</t>
  </si>
  <si>
    <t>ТА ВИДИ КРИМІНАЛЬНОГО ПОКАРАННЯ</t>
  </si>
  <si>
    <t>(період)</t>
  </si>
  <si>
    <t>Терміни подання</t>
  </si>
  <si>
    <t>Форма № 6</t>
  </si>
  <si>
    <t>ЗАТВЕРДЖЕНО</t>
  </si>
  <si>
    <t>Наказ Державної судової адміністрації України</t>
  </si>
  <si>
    <t>332 ч.3</t>
  </si>
  <si>
    <t>Прийняття пропозиції, обіцянки або одержання неправомірної вигоди службовою особою</t>
  </si>
  <si>
    <t>368 ч.4</t>
  </si>
  <si>
    <t>368 ч.5</t>
  </si>
  <si>
    <t>263-1 ч.1</t>
  </si>
  <si>
    <t>263-1 ч.2</t>
  </si>
  <si>
    <t>263-1 ч.3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</si>
  <si>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</si>
  <si>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Невиконання слідчим вказівок прокурора</t>
  </si>
  <si>
    <t>381-1</t>
  </si>
  <si>
    <t>Умисне невиконання угоди про примирення або про визнання винуватості</t>
  </si>
  <si>
    <t>389-1</t>
  </si>
  <si>
    <t>п.11</t>
  </si>
  <si>
    <t>п.12</t>
  </si>
  <si>
    <t>п.13</t>
  </si>
  <si>
    <t>п.14</t>
  </si>
  <si>
    <t>Перешкоджання законній діяльності Збройних Сил України та інших військових формувань</t>
  </si>
  <si>
    <t>114-1 ч.1</t>
  </si>
  <si>
    <t>114-1 ч.2</t>
  </si>
  <si>
    <t>Перевищення влади або службових повноважень працівником правоохоронного органу</t>
  </si>
  <si>
    <t>Провокація підкупу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</si>
  <si>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</si>
  <si>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205-1 ч.1</t>
  </si>
  <si>
    <t>205-1 ч.2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</si>
  <si>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</si>
  <si>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206-2 ч.3</t>
  </si>
  <si>
    <t>Протиправне заволодіння майном підприємства, установи, організації</t>
  </si>
  <si>
    <t>354 ч.1</t>
  </si>
  <si>
    <t>354 ч.2</t>
  </si>
  <si>
    <t>354 ч.3</t>
  </si>
  <si>
    <t>354 ч.4</t>
  </si>
  <si>
    <t>Незаконне привласнення особою знайденого або чужого майна, що випадково опинилося у неї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</si>
  <si>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</si>
  <si>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Ухилення від сплати податків, зборів (обов'язкових платежів)</t>
  </si>
  <si>
    <t>Умисне введення в обіг на ринку України (випуск на ринок України) небезпечної продукції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</si>
  <si>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</si>
  <si>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Порушення вимог режиму радіаційної безпеки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</si>
  <si>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</si>
  <si>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Порушення санітарних правил і норм щодо запобігання інфекційним захворюванням та масовим отруєнням</t>
  </si>
  <si>
    <t>Незаконні придбання, збут або використання спеціальних технічних засобів отримання інформації</t>
  </si>
  <si>
    <t>Підкуп службової особи юридичної особи приватного права незалежно від організаційно-правової форми</t>
  </si>
  <si>
    <t>Завідомо незаконні затримання, привід, домашній арешт або тримання під вартою</t>
  </si>
  <si>
    <t>Розголошення даних оперативно-розшукової діяльності, досудового розслідування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</si>
  <si>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</si>
  <si>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</si>
  <si>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Втрата військового майна</t>
  </si>
  <si>
    <t>332-1 ч.1</t>
  </si>
  <si>
    <t>332-1 ч.2</t>
  </si>
  <si>
    <t>332-1 ч.3</t>
  </si>
  <si>
    <t xml:space="preserve"> 109 ч.1</t>
  </si>
  <si>
    <t xml:space="preserve"> 56 ч.1</t>
  </si>
  <si>
    <t xml:space="preserve"> 56-1 ч.1</t>
  </si>
  <si>
    <t xml:space="preserve"> 56-1 ч.2</t>
  </si>
  <si>
    <t xml:space="preserve"> 56-1 ч.3</t>
  </si>
  <si>
    <t xml:space="preserve"> 57 ч.1</t>
  </si>
  <si>
    <t xml:space="preserve"> 57 ч.2</t>
  </si>
  <si>
    <t xml:space="preserve"> 62 ч.1</t>
  </si>
  <si>
    <t xml:space="preserve"> 62 ч.2</t>
  </si>
  <si>
    <t xml:space="preserve"> 62 ч.3</t>
  </si>
  <si>
    <t xml:space="preserve"> 63-1 ч.1</t>
  </si>
  <si>
    <t xml:space="preserve"> 63-1 ч.2</t>
  </si>
  <si>
    <t xml:space="preserve"> 66 ч.1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</si>
  <si>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</si>
  <si>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</si>
  <si>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</si>
  <si>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</si>
  <si>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</si>
  <si>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</si>
  <si>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</si>
  <si>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 xml:space="preserve"> 68-1 ч.2</t>
  </si>
  <si>
    <t xml:space="preserve"> 69-1 ч.1</t>
  </si>
  <si>
    <t xml:space="preserve"> 69-1 ч.2</t>
  </si>
  <si>
    <t xml:space="preserve"> 70 ч.1</t>
  </si>
  <si>
    <t xml:space="preserve"> 70 ч.2</t>
  </si>
  <si>
    <t xml:space="preserve"> 70-1 ч.1</t>
  </si>
  <si>
    <t xml:space="preserve"> 70-1 ч.2</t>
  </si>
  <si>
    <t xml:space="preserve"> 70-1 ч.3</t>
  </si>
  <si>
    <t xml:space="preserve"> 71 ч.1</t>
  </si>
  <si>
    <t xml:space="preserve"> 71 ч.2</t>
  </si>
  <si>
    <t xml:space="preserve"> 75 ч.1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</si>
  <si>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</si>
  <si>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</si>
  <si>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</si>
  <si>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</si>
  <si>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77 ч.1</t>
  </si>
  <si>
    <t xml:space="preserve"> 77 ч.2</t>
  </si>
  <si>
    <t xml:space="preserve"> 77-1 ч.1</t>
  </si>
  <si>
    <t xml:space="preserve"> 77-1 ч.2</t>
  </si>
  <si>
    <t xml:space="preserve"> 78-1 ч.1</t>
  </si>
  <si>
    <t xml:space="preserve"> 78-1 ч.2</t>
  </si>
  <si>
    <t xml:space="preserve"> 78-1 ч.3</t>
  </si>
  <si>
    <t xml:space="preserve"> 79 ч.1</t>
  </si>
  <si>
    <t xml:space="preserve"> 79 ч.2</t>
  </si>
  <si>
    <t xml:space="preserve"> 80-1</t>
  </si>
  <si>
    <t xml:space="preserve"> 80-3 ч.1</t>
  </si>
  <si>
    <t xml:space="preserve"> 80-3 ч.2</t>
  </si>
  <si>
    <t xml:space="preserve"> 80-4 ч.1</t>
  </si>
  <si>
    <t xml:space="preserve"> 80-4 ч.2</t>
  </si>
  <si>
    <t xml:space="preserve"> 81 ч.1</t>
  </si>
  <si>
    <t xml:space="preserve"> 81 ч.2</t>
  </si>
  <si>
    <t xml:space="preserve"> 81 ч.3</t>
  </si>
  <si>
    <t xml:space="preserve"> 81 ч.4</t>
  </si>
  <si>
    <t xml:space="preserve"> 82 ч.1</t>
  </si>
  <si>
    <t xml:space="preserve"> 82 ч.2</t>
  </si>
  <si>
    <t xml:space="preserve"> 82 ч.3</t>
  </si>
  <si>
    <t xml:space="preserve"> 82 ч.4</t>
  </si>
  <si>
    <t xml:space="preserve"> 83 ч.1</t>
  </si>
  <si>
    <t xml:space="preserve"> 83 ч.2</t>
  </si>
  <si>
    <t xml:space="preserve"> 83 ч.3</t>
  </si>
  <si>
    <t xml:space="preserve"> 84 ч.1</t>
  </si>
  <si>
    <t xml:space="preserve"> 84 ч.2</t>
  </si>
  <si>
    <t xml:space="preserve"> 84 ч.3</t>
  </si>
  <si>
    <t xml:space="preserve"> 84 ч.4</t>
  </si>
  <si>
    <t xml:space="preserve"> 86 ч.1</t>
  </si>
  <si>
    <t xml:space="preserve"> 86 ч.2</t>
  </si>
  <si>
    <t xml:space="preserve"> 86-1</t>
  </si>
  <si>
    <t xml:space="preserve"> 86-2 ч.1</t>
  </si>
  <si>
    <t xml:space="preserve"> 86-2 ч.2</t>
  </si>
  <si>
    <t xml:space="preserve"> 86-2 ч.3</t>
  </si>
  <si>
    <t xml:space="preserve"> 89 ч.1</t>
  </si>
  <si>
    <t xml:space="preserve"> 89 ч.2</t>
  </si>
  <si>
    <t xml:space="preserve"> 89 ч.3</t>
  </si>
  <si>
    <t xml:space="preserve"> 99 ч.1</t>
  </si>
  <si>
    <t xml:space="preserve"> 99 ч.2</t>
  </si>
  <si>
    <t xml:space="preserve"> 101 ч.1</t>
  </si>
  <si>
    <t xml:space="preserve"> 101 ч.2</t>
  </si>
  <si>
    <t xml:space="preserve"> 101 ч.3</t>
  </si>
  <si>
    <t xml:space="preserve"> 106 ч.1</t>
  </si>
  <si>
    <t xml:space="preserve"> 106 ч.2</t>
  </si>
  <si>
    <t xml:space="preserve"> 107 ч.1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</si>
  <si>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</si>
  <si>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</si>
  <si>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</si>
  <si>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</si>
  <si>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108-2 ч.1</t>
  </si>
  <si>
    <t xml:space="preserve"> 108-2 ч.2</t>
  </si>
  <si>
    <t xml:space="preserve"> 108-3 ч.1</t>
  </si>
  <si>
    <t xml:space="preserve"> 108-3 ч.2</t>
  </si>
  <si>
    <t xml:space="preserve"> 108-4</t>
  </si>
  <si>
    <t xml:space="preserve"> 109 ч.2</t>
  </si>
  <si>
    <t xml:space="preserve"> 109 ч.3</t>
  </si>
  <si>
    <t xml:space="preserve"> 111 ч.1</t>
  </si>
  <si>
    <t xml:space="preserve"> 111 ч.2</t>
  </si>
  <si>
    <t xml:space="preserve"> 113 ч.1</t>
  </si>
  <si>
    <t xml:space="preserve"> 113 ч.2</t>
  </si>
  <si>
    <t xml:space="preserve"> 115-1</t>
  </si>
  <si>
    <t xml:space="preserve"> 115-2 ч.1</t>
  </si>
  <si>
    <t xml:space="preserve"> 115-2 ч.2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</si>
  <si>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</si>
  <si>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</si>
  <si>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</si>
  <si>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</si>
  <si>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</si>
  <si>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 xml:space="preserve"> 118 ч.2</t>
  </si>
  <si>
    <t xml:space="preserve"> 122 ч.1</t>
  </si>
  <si>
    <t xml:space="preserve"> 122 ч.2</t>
  </si>
  <si>
    <t xml:space="preserve"> 123 ч.1</t>
  </si>
  <si>
    <t xml:space="preserve"> 123 ч.2</t>
  </si>
  <si>
    <t xml:space="preserve"> 123-1 ч.1</t>
  </si>
  <si>
    <t xml:space="preserve"> 123-1 ч.2</t>
  </si>
  <si>
    <t xml:space="preserve"> 123-1 ч.4</t>
  </si>
  <si>
    <t xml:space="preserve"> 123-1 ч.5</t>
  </si>
  <si>
    <t xml:space="preserve"> 123-2</t>
  </si>
  <si>
    <t xml:space="preserve"> 124-1 ч.1</t>
  </si>
  <si>
    <t xml:space="preserve"> 124-1 ч.2</t>
  </si>
  <si>
    <t xml:space="preserve"> 124-1 ч.3</t>
  </si>
  <si>
    <t xml:space="preserve"> 125 ч.1</t>
  </si>
  <si>
    <t xml:space="preserve"> 125 ч.2</t>
  </si>
  <si>
    <t xml:space="preserve"> 125 ч.3</t>
  </si>
  <si>
    <t xml:space="preserve"> 127 ч.1</t>
  </si>
  <si>
    <t xml:space="preserve"> 127 ч.2</t>
  </si>
  <si>
    <t xml:space="preserve"> 128 ч.1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</si>
  <si>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</si>
  <si>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</si>
  <si>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</si>
  <si>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</si>
  <si>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</si>
  <si>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 xml:space="preserve"> 129-1 ч.2</t>
  </si>
  <si>
    <t xml:space="preserve"> 129-1 ч.3</t>
  </si>
  <si>
    <t xml:space="preserve"> 133 ч.1</t>
  </si>
  <si>
    <t xml:space="preserve"> 133 ч.2</t>
  </si>
  <si>
    <t xml:space="preserve"> 134-1 ч.1</t>
  </si>
  <si>
    <t xml:space="preserve"> 134-1 ч.2</t>
  </si>
  <si>
    <t xml:space="preserve"> 135 ч.1</t>
  </si>
  <si>
    <t xml:space="preserve"> 135 ч.2</t>
  </si>
  <si>
    <t xml:space="preserve"> 136 ч.1</t>
  </si>
  <si>
    <t xml:space="preserve"> 136 ч.2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</si>
  <si>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</si>
  <si>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</si>
  <si>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</si>
  <si>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</si>
  <si>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</si>
  <si>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</si>
  <si>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</si>
  <si>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</si>
  <si>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</si>
  <si>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</si>
  <si>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</si>
  <si>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</si>
  <si>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</si>
  <si>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</si>
  <si>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</si>
  <si>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 xml:space="preserve"> 144 ч.2</t>
  </si>
  <si>
    <t xml:space="preserve"> 144 ч.3</t>
  </si>
  <si>
    <t xml:space="preserve"> 145 ч.1</t>
  </si>
  <si>
    <t xml:space="preserve"> 145 ч.2</t>
  </si>
  <si>
    <t xml:space="preserve"> 147 ч.1</t>
  </si>
  <si>
    <t xml:space="preserve"> 147 ч.2</t>
  </si>
  <si>
    <t xml:space="preserve"> 147-2 ч.1</t>
  </si>
  <si>
    <t xml:space="preserve"> 147-2 ч.2</t>
  </si>
  <si>
    <t xml:space="preserve"> 147-3 ч.1</t>
  </si>
  <si>
    <t xml:space="preserve"> 147-3 ч.2</t>
  </si>
  <si>
    <t xml:space="preserve"> 148 ч.1</t>
  </si>
  <si>
    <t xml:space="preserve"> 148 ч.2</t>
  </si>
  <si>
    <t xml:space="preserve"> 148-2 ч.1</t>
  </si>
  <si>
    <t xml:space="preserve"> 148-2 ч.2</t>
  </si>
  <si>
    <t xml:space="preserve"> 148-2 ч.3</t>
  </si>
  <si>
    <t xml:space="preserve"> 148-3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</si>
  <si>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</si>
  <si>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</si>
  <si>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</si>
  <si>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</si>
  <si>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</si>
  <si>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 xml:space="preserve"> 148-7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</si>
  <si>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</si>
  <si>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</si>
  <si>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</si>
  <si>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</si>
  <si>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153-1 ч.1</t>
  </si>
  <si>
    <t xml:space="preserve"> 153-1 ч.2</t>
  </si>
  <si>
    <t xml:space="preserve"> 153-2 ч.1</t>
  </si>
  <si>
    <t xml:space="preserve"> 153-2 ч.2</t>
  </si>
  <si>
    <t xml:space="preserve"> 153-3 ч.1</t>
  </si>
  <si>
    <t xml:space="preserve"> 153-3 ч.2</t>
  </si>
  <si>
    <t xml:space="preserve"> 154 ч.1</t>
  </si>
  <si>
    <t xml:space="preserve"> 154 ч.2</t>
  </si>
  <si>
    <t xml:space="preserve"> 154 ч.3</t>
  </si>
  <si>
    <t xml:space="preserve"> 155 ч.1</t>
  </si>
  <si>
    <t xml:space="preserve"> 155 ч.2</t>
  </si>
  <si>
    <t xml:space="preserve"> 155-1 ч.1</t>
  </si>
  <si>
    <t xml:space="preserve"> 155-1 ч.2</t>
  </si>
  <si>
    <t xml:space="preserve"> 155-2 ч.1</t>
  </si>
  <si>
    <t xml:space="preserve"> 155-2 ч.2</t>
  </si>
  <si>
    <t xml:space="preserve"> 155-3 ч.1</t>
  </si>
  <si>
    <t xml:space="preserve"> 155-3 ч.2</t>
  </si>
  <si>
    <t xml:space="preserve"> 155-3 ч.3</t>
  </si>
  <si>
    <t xml:space="preserve"> 155-5 ч.1</t>
  </si>
  <si>
    <t xml:space="preserve"> 155-5 ч.2</t>
  </si>
  <si>
    <t xml:space="preserve"> 155-6 ч.1</t>
  </si>
  <si>
    <t xml:space="preserve"> 155-6 ч.2</t>
  </si>
  <si>
    <t xml:space="preserve"> 155-6 ч.3</t>
  </si>
  <si>
    <t xml:space="preserve"> 155-7 ч.1</t>
  </si>
  <si>
    <t xml:space="preserve"> 155-7 ч.2</t>
  </si>
  <si>
    <t xml:space="preserve"> 155-7 ч.3</t>
  </si>
  <si>
    <t xml:space="preserve"> 155-8 ч.1</t>
  </si>
  <si>
    <t xml:space="preserve"> 155-8 ч.2</t>
  </si>
  <si>
    <t xml:space="preserve"> 155-8 ч.3</t>
  </si>
  <si>
    <t xml:space="preserve"> 155-9 ч.1</t>
  </si>
  <si>
    <t xml:space="preserve"> 155-9 ч.2</t>
  </si>
  <si>
    <t xml:space="preserve"> 156-2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</si>
  <si>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</si>
  <si>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</si>
  <si>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</si>
  <si>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</si>
  <si>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</si>
  <si>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</si>
  <si>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</si>
  <si>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</si>
  <si>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</si>
  <si>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</si>
  <si>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 162 ч.2</t>
  </si>
  <si>
    <t xml:space="preserve"> 162-1 ч.1</t>
  </si>
  <si>
    <t xml:space="preserve"> 162-1 ч.2</t>
  </si>
  <si>
    <t xml:space="preserve"> 163-1 ч.1</t>
  </si>
  <si>
    <t xml:space="preserve"> 163-1 ч.2</t>
  </si>
  <si>
    <t xml:space="preserve"> 165 ч.1</t>
  </si>
  <si>
    <t xml:space="preserve"> 165 ч.2</t>
  </si>
  <si>
    <t xml:space="preserve"> 166 ч.1</t>
  </si>
  <si>
    <t xml:space="preserve"> 166 ч.2</t>
  </si>
  <si>
    <t xml:space="preserve"> 166 ч.3</t>
  </si>
  <si>
    <t xml:space="preserve"> 167 ч.1</t>
  </si>
  <si>
    <t xml:space="preserve"> 167 ч.2</t>
  </si>
  <si>
    <t xml:space="preserve"> 168 ч.1</t>
  </si>
  <si>
    <t xml:space="preserve"> 168 ч.2</t>
  </si>
  <si>
    <t xml:space="preserve"> 168 ч.3</t>
  </si>
  <si>
    <t xml:space="preserve"> 169 ч.1</t>
  </si>
  <si>
    <t xml:space="preserve"> 169 ч.2</t>
  </si>
  <si>
    <t xml:space="preserve"> 170 ч.1</t>
  </si>
  <si>
    <t xml:space="preserve"> 170 ч.2</t>
  </si>
  <si>
    <t xml:space="preserve"> 172 ч.1</t>
  </si>
  <si>
    <t xml:space="preserve"> 172 ч.2</t>
  </si>
  <si>
    <t xml:space="preserve"> 173 ч.1</t>
  </si>
  <si>
    <t xml:space="preserve"> 173 ч.2</t>
  </si>
  <si>
    <t xml:space="preserve"> 174 ч.1</t>
  </si>
  <si>
    <t xml:space="preserve"> 174 ч.2</t>
  </si>
  <si>
    <t xml:space="preserve"> 175 ч.1</t>
  </si>
  <si>
    <t xml:space="preserve"> 175 ч.2</t>
  </si>
  <si>
    <t xml:space="preserve"> 176 ч.1</t>
  </si>
  <si>
    <t xml:space="preserve"> 176 ч.2</t>
  </si>
  <si>
    <t xml:space="preserve"> 176-1 ч.1</t>
  </si>
  <si>
    <t xml:space="preserve"> 176-1 ч.2</t>
  </si>
  <si>
    <t xml:space="preserve"> 176-2</t>
  </si>
  <si>
    <t xml:space="preserve"> 176-3</t>
  </si>
  <si>
    <t xml:space="preserve"> 176-4</t>
  </si>
  <si>
    <t xml:space="preserve"> 177 ч.1</t>
  </si>
  <si>
    <t xml:space="preserve"> 177 ч.2</t>
  </si>
  <si>
    <t xml:space="preserve"> 178 ч.1</t>
  </si>
  <si>
    <t xml:space="preserve"> 178 ч.2</t>
  </si>
  <si>
    <t xml:space="preserve"> 181-1</t>
  </si>
  <si>
    <t xml:space="preserve"> 181-2</t>
  </si>
  <si>
    <t xml:space="preserve"> 182 ч.1</t>
  </si>
  <si>
    <t xml:space="preserve"> 182 ч.2</t>
  </si>
  <si>
    <t xml:space="preserve"> 183 ч.1</t>
  </si>
  <si>
    <t xml:space="preserve"> 183 ч.2</t>
  </si>
  <si>
    <t xml:space="preserve"> 183-1</t>
  </si>
  <si>
    <t xml:space="preserve"> 183-2</t>
  </si>
  <si>
    <t xml:space="preserve"> 183-3 ч.1</t>
  </si>
  <si>
    <t xml:space="preserve"> 183-3 ч.2</t>
  </si>
  <si>
    <t xml:space="preserve"> 183-4</t>
  </si>
  <si>
    <t xml:space="preserve"> 186 ч.1</t>
  </si>
  <si>
    <t xml:space="preserve"> 186 ч.2</t>
  </si>
  <si>
    <t xml:space="preserve"> 186 ч.3</t>
  </si>
  <si>
    <t xml:space="preserve"> 187 ч.1</t>
  </si>
  <si>
    <t xml:space="preserve"> 187 ч.2</t>
  </si>
  <si>
    <t xml:space="preserve"> 187-2 ч.1</t>
  </si>
  <si>
    <t xml:space="preserve"> 187-2 ч.2</t>
  </si>
  <si>
    <t xml:space="preserve"> 187-3</t>
  </si>
  <si>
    <t xml:space="preserve"> 187-4</t>
  </si>
  <si>
    <t xml:space="preserve"> 187-5</t>
  </si>
  <si>
    <t xml:space="preserve"> 187-6 ч.1</t>
  </si>
  <si>
    <t xml:space="preserve"> 187-6 ч.2</t>
  </si>
  <si>
    <t xml:space="preserve"> 187-6 ч.3</t>
  </si>
  <si>
    <t xml:space="preserve"> 187-6 ч.4</t>
  </si>
  <si>
    <t xml:space="preserve"> 187-7</t>
  </si>
  <si>
    <t xml:space="preserve"> 187-8</t>
  </si>
  <si>
    <t xml:space="preserve"> 188 ч.1</t>
  </si>
  <si>
    <t xml:space="preserve"> 188 ч.2</t>
  </si>
  <si>
    <t xml:space="preserve"> 188-1 ч.1</t>
  </si>
  <si>
    <t xml:space="preserve"> 188-1 ч.2</t>
  </si>
  <si>
    <t xml:space="preserve"> 189-1</t>
  </si>
  <si>
    <t xml:space="preserve"> 189-2</t>
  </si>
  <si>
    <t xml:space="preserve"> 189-3 ч.1</t>
  </si>
  <si>
    <t xml:space="preserve"> 189-3 ч.2</t>
  </si>
  <si>
    <t xml:space="preserve"> 189-4 ч.1</t>
  </si>
  <si>
    <t xml:space="preserve"> 189-4 ч.2</t>
  </si>
  <si>
    <t xml:space="preserve"> 189-5 ч.1</t>
  </si>
  <si>
    <t xml:space="preserve"> 189-5 ч.2</t>
  </si>
  <si>
    <t xml:space="preserve"> 190 ч.1</t>
  </si>
  <si>
    <t xml:space="preserve"> 190 ч.2</t>
  </si>
  <si>
    <t xml:space="preserve"> 190-1</t>
  </si>
  <si>
    <t xml:space="preserve"> 191-2</t>
  </si>
  <si>
    <t xml:space="preserve"> 192 ч.1</t>
  </si>
  <si>
    <t xml:space="preserve"> 192 ч.2</t>
  </si>
  <si>
    <t xml:space="preserve"> 192 ч.3</t>
  </si>
  <si>
    <t xml:space="preserve"> 193 ч.1</t>
  </si>
  <si>
    <t xml:space="preserve"> 193 ч.2</t>
  </si>
  <si>
    <t xml:space="preserve"> 193 ч.3</t>
  </si>
  <si>
    <t xml:space="preserve"> 193-1 ч.1</t>
  </si>
  <si>
    <t xml:space="preserve"> 193-1 ч.2</t>
  </si>
  <si>
    <t xml:space="preserve"> 194 ч.1</t>
  </si>
  <si>
    <t xml:space="preserve"> 194 ч.2</t>
  </si>
  <si>
    <t xml:space="preserve"> 194 ч.3</t>
  </si>
  <si>
    <t xml:space="preserve"> 194-1 ч.1</t>
  </si>
  <si>
    <t xml:space="preserve"> 194-1 ч.2</t>
  </si>
  <si>
    <t xml:space="preserve"> 196-1 ч.1</t>
  </si>
  <si>
    <t xml:space="preserve"> 196-1 ч.2</t>
  </si>
  <si>
    <t xml:space="preserve"> 198-1 ч.1</t>
  </si>
  <si>
    <t xml:space="preserve"> 198-1 ч.2</t>
  </si>
  <si>
    <t xml:space="preserve"> 198-2 ч.1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</si>
  <si>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</si>
  <si>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</si>
  <si>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</si>
  <si>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</si>
  <si>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</si>
  <si>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</si>
  <si>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206 ч.1</t>
  </si>
  <si>
    <t xml:space="preserve"> 206 ч.2</t>
  </si>
  <si>
    <t xml:space="preserve"> 206 ч.3</t>
  </si>
  <si>
    <t xml:space="preserve"> 206-1 ч.1</t>
  </si>
  <si>
    <t xml:space="preserve"> 206-1 ч.2</t>
  </si>
  <si>
    <t xml:space="preserve"> 206-2 ч.1</t>
  </si>
  <si>
    <t xml:space="preserve"> 206-2 ч.2</t>
  </si>
  <si>
    <t xml:space="preserve"> 207-1</t>
  </si>
  <si>
    <t xml:space="preserve"> 208 1</t>
  </si>
  <si>
    <t xml:space="preserve"> 211 ч.1</t>
  </si>
  <si>
    <t xml:space="preserve"> 211 ч.2</t>
  </si>
  <si>
    <t xml:space="preserve"> 211 ч.3</t>
  </si>
  <si>
    <t xml:space="preserve"> 211-1 ч.1</t>
  </si>
  <si>
    <t xml:space="preserve"> 211-1 ч.2</t>
  </si>
  <si>
    <t xml:space="preserve"> 211-1 ч.3</t>
  </si>
  <si>
    <t xml:space="preserve"> 213 ч.1</t>
  </si>
  <si>
    <t xml:space="preserve"> 213 ч.2</t>
  </si>
  <si>
    <t xml:space="preserve"> 213 ч.3</t>
  </si>
  <si>
    <t xml:space="preserve"> 213 ч.4</t>
  </si>
  <si>
    <t xml:space="preserve"> 215 ч.1</t>
  </si>
  <si>
    <t xml:space="preserve"> 215 ч.2</t>
  </si>
  <si>
    <t xml:space="preserve"> 215 ч.3</t>
  </si>
  <si>
    <t xml:space="preserve"> 215-2</t>
  </si>
  <si>
    <t xml:space="preserve"> 215-3 ч.1</t>
  </si>
  <si>
    <t xml:space="preserve"> 215-3 ч.2</t>
  </si>
  <si>
    <t xml:space="preserve"> 215-3 ч.3</t>
  </si>
  <si>
    <t xml:space="preserve"> 215-4</t>
  </si>
  <si>
    <t xml:space="preserve"> 215-5</t>
  </si>
  <si>
    <t xml:space="preserve"> 217-1 ч.1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</si>
  <si>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</si>
  <si>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</si>
  <si>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</si>
  <si>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</si>
  <si>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</si>
  <si>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 xml:space="preserve"> 217-3 ч.2</t>
  </si>
  <si>
    <t xml:space="preserve"> 217-3 ч.3</t>
  </si>
  <si>
    <t xml:space="preserve"> 217-4 ч.1</t>
  </si>
  <si>
    <t xml:space="preserve"> 217-4 ч.2</t>
  </si>
  <si>
    <t xml:space="preserve"> 218 ч.1</t>
  </si>
  <si>
    <t xml:space="preserve"> 218 ч.2</t>
  </si>
  <si>
    <t xml:space="preserve"> 219 ч.1</t>
  </si>
  <si>
    <t xml:space="preserve"> 219 ч.2</t>
  </si>
  <si>
    <t xml:space="preserve"> 220 ч.1</t>
  </si>
  <si>
    <t xml:space="preserve"> 220 ч.2</t>
  </si>
  <si>
    <t xml:space="preserve"> 220-1 ч.1</t>
  </si>
  <si>
    <t xml:space="preserve"> 220-1 ч.2</t>
  </si>
  <si>
    <t xml:space="preserve"> 221 ч.1</t>
  </si>
  <si>
    <t xml:space="preserve"> 221 ч.2</t>
  </si>
  <si>
    <t xml:space="preserve"> 221-1 ч.1</t>
  </si>
  <si>
    <t xml:space="preserve"> 221-1 ч.2</t>
  </si>
  <si>
    <t xml:space="preserve"> 222 ч.1</t>
  </si>
  <si>
    <t xml:space="preserve"> 222 ч.3</t>
  </si>
  <si>
    <t xml:space="preserve"> 223 ч.1</t>
  </si>
  <si>
    <t xml:space="preserve"> 223 ч.2</t>
  </si>
  <si>
    <t xml:space="preserve"> 227-1 ч.1</t>
  </si>
  <si>
    <t xml:space="preserve"> 227-1 ч.2</t>
  </si>
  <si>
    <t xml:space="preserve"> 227-2 ч.1</t>
  </si>
  <si>
    <t xml:space="preserve"> 227-2 ч.2</t>
  </si>
  <si>
    <t xml:space="preserve"> 228 ч.1</t>
  </si>
  <si>
    <t xml:space="preserve"> 228 ч.2</t>
  </si>
  <si>
    <t xml:space="preserve"> 228-1 ч.1</t>
  </si>
  <si>
    <t xml:space="preserve"> 228-1 ч.2</t>
  </si>
  <si>
    <t xml:space="preserve"> 228-1 ч.3</t>
  </si>
  <si>
    <t xml:space="preserve"> 228-1 ч.4</t>
  </si>
  <si>
    <t xml:space="preserve"> 228-2 ч.1</t>
  </si>
  <si>
    <t xml:space="preserve"> 228-2 ч.2</t>
  </si>
  <si>
    <t xml:space="preserve"> 228-3</t>
  </si>
  <si>
    <t xml:space="preserve"> 228-4 ч.1</t>
  </si>
  <si>
    <t xml:space="preserve"> 228-4 ч.2</t>
  </si>
  <si>
    <t xml:space="preserve"> 228-5 ч.1</t>
  </si>
  <si>
    <t xml:space="preserve"> 228-5 ч.2</t>
  </si>
  <si>
    <t xml:space="preserve"> 228-6 ч.1</t>
  </si>
  <si>
    <t xml:space="preserve"> 228-7 ч.1</t>
  </si>
  <si>
    <t xml:space="preserve"> 228-7 ч.2</t>
  </si>
  <si>
    <t xml:space="preserve"> 228-8 ч.1</t>
  </si>
  <si>
    <t xml:space="preserve"> 228-8 ч.2</t>
  </si>
  <si>
    <t xml:space="preserve"> 228-9</t>
  </si>
  <si>
    <t xml:space="preserve"> 228-10 ч.1</t>
  </si>
  <si>
    <t xml:space="preserve"> 228-10 ч.2</t>
  </si>
  <si>
    <t xml:space="preserve"> 229 ч.1</t>
  </si>
  <si>
    <t xml:space="preserve"> 229 ч.2</t>
  </si>
  <si>
    <t xml:space="preserve"> 229-1 ч.1</t>
  </si>
  <si>
    <t xml:space="preserve"> 229-1 ч.2</t>
  </si>
  <si>
    <t xml:space="preserve"> 229-1 ч.3</t>
  </si>
  <si>
    <t xml:space="preserve"> 229-2 ч.1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</si>
  <si>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</si>
  <si>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</si>
  <si>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</si>
  <si>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</si>
  <si>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</si>
  <si>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 xml:space="preserve"> 229-4 ч.2</t>
  </si>
  <si>
    <t xml:space="preserve"> 229-5 ч.1</t>
  </si>
  <si>
    <t xml:space="preserve"> 229-5 ч.2</t>
  </si>
  <si>
    <t xml:space="preserve"> 229-6 ч.1</t>
  </si>
  <si>
    <t xml:space="preserve"> 229-6 ч.2</t>
  </si>
  <si>
    <t xml:space="preserve"> 229-6 ч.3</t>
  </si>
  <si>
    <t xml:space="preserve"> 229-7 ч.1</t>
  </si>
  <si>
    <t xml:space="preserve"> 229-7 ч.2</t>
  </si>
  <si>
    <t xml:space="preserve"> 229-8 </t>
  </si>
  <si>
    <t xml:space="preserve"> 229-11</t>
  </si>
  <si>
    <t xml:space="preserve"> 229-12 ч.1</t>
  </si>
  <si>
    <t xml:space="preserve"> 229-12 ч.2</t>
  </si>
  <si>
    <t xml:space="preserve"> 229-13 ч.1</t>
  </si>
  <si>
    <t xml:space="preserve"> 229-13 ч.2</t>
  </si>
  <si>
    <t xml:space="preserve"> 229-14 ч.1</t>
  </si>
  <si>
    <t xml:space="preserve"> 229-14 ч.2</t>
  </si>
  <si>
    <t xml:space="preserve"> 229-15 ч.1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</si>
  <si>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</si>
  <si>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</si>
  <si>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</si>
  <si>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</si>
  <si>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</si>
  <si>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 xml:space="preserve"> 229-17 ч.2</t>
  </si>
  <si>
    <t xml:space="preserve"> 229-17 ч.3</t>
  </si>
  <si>
    <t xml:space="preserve"> 229-18</t>
  </si>
  <si>
    <t xml:space="preserve"> 229-19 ч.1</t>
  </si>
  <si>
    <t xml:space="preserve"> 229-19 ч.2</t>
  </si>
  <si>
    <t xml:space="preserve"> 229-19 ч.3</t>
  </si>
  <si>
    <t xml:space="preserve"> 229-20 ч.1</t>
  </si>
  <si>
    <t xml:space="preserve"> 229-20 ч.2</t>
  </si>
  <si>
    <t xml:space="preserve"> 229-20 ч.3</t>
  </si>
  <si>
    <t xml:space="preserve"> 232 п."а"</t>
  </si>
  <si>
    <t xml:space="preserve"> 232 п."б"</t>
  </si>
  <si>
    <t xml:space="preserve"> 232 п."в"</t>
  </si>
  <si>
    <t xml:space="preserve"> 233 п."а"</t>
  </si>
  <si>
    <t xml:space="preserve"> 233 п."б"</t>
  </si>
  <si>
    <t xml:space="preserve"> 233 п."в"</t>
  </si>
  <si>
    <t xml:space="preserve"> 234 п."а"</t>
  </si>
  <si>
    <t xml:space="preserve"> 234 п."б"</t>
  </si>
  <si>
    <t xml:space="preserve"> 234 п."в"</t>
  </si>
  <si>
    <t xml:space="preserve"> 235 п."а"</t>
  </si>
  <si>
    <t xml:space="preserve"> 235 п."б"</t>
  </si>
  <si>
    <t xml:space="preserve"> 235 п."в"</t>
  </si>
  <si>
    <t xml:space="preserve"> 236 п."а"</t>
  </si>
  <si>
    <t xml:space="preserve"> 236 п."б"</t>
  </si>
  <si>
    <t xml:space="preserve"> 238 п."а"</t>
  </si>
  <si>
    <t xml:space="preserve"> 238 п."б"</t>
  </si>
  <si>
    <t xml:space="preserve"> 238 п."в"</t>
  </si>
  <si>
    <t xml:space="preserve"> 239 п."а"</t>
  </si>
  <si>
    <t xml:space="preserve"> 239 п."б"</t>
  </si>
  <si>
    <t xml:space="preserve"> 239 п."в"</t>
  </si>
  <si>
    <t xml:space="preserve"> 239 п."г"</t>
  </si>
  <si>
    <t xml:space="preserve"> 240 п."а"</t>
  </si>
  <si>
    <t xml:space="preserve"> 240 п."б"</t>
  </si>
  <si>
    <t xml:space="preserve"> 240 п."в"</t>
  </si>
  <si>
    <t xml:space="preserve"> 240 п."г"</t>
  </si>
  <si>
    <t xml:space="preserve"> 241 п."а"</t>
  </si>
  <si>
    <t xml:space="preserve"> 241 п."б"</t>
  </si>
  <si>
    <t xml:space="preserve"> 241 п."в"</t>
  </si>
  <si>
    <t xml:space="preserve"> 241 п."г"</t>
  </si>
  <si>
    <t xml:space="preserve"> 243 п."а"</t>
  </si>
  <si>
    <t xml:space="preserve"> 243 п."б"</t>
  </si>
  <si>
    <t xml:space="preserve"> 244 п."а"</t>
  </si>
  <si>
    <t xml:space="preserve"> 244 п."б"</t>
  </si>
  <si>
    <t xml:space="preserve"> 244 п."в"</t>
  </si>
  <si>
    <t xml:space="preserve"> 244 п."г"</t>
  </si>
  <si>
    <t xml:space="preserve"> 244 п."д"</t>
  </si>
  <si>
    <t xml:space="preserve"> 245 п."а"</t>
  </si>
  <si>
    <t xml:space="preserve"> 245 п."б"</t>
  </si>
  <si>
    <t xml:space="preserve"> 245 п."в"</t>
  </si>
  <si>
    <t xml:space="preserve"> 245-1 п."а"</t>
  </si>
  <si>
    <t xml:space="preserve"> 245-1 п."б"</t>
  </si>
  <si>
    <t xml:space="preserve"> 245-1 п."в"</t>
  </si>
  <si>
    <t xml:space="preserve"> 249 п."а"</t>
  </si>
  <si>
    <t xml:space="preserve"> 249 п."б"</t>
  </si>
  <si>
    <t xml:space="preserve"> 249 п."в"</t>
  </si>
  <si>
    <t xml:space="preserve"> 249 п."г"</t>
  </si>
  <si>
    <t xml:space="preserve"> 249 п."д"</t>
  </si>
  <si>
    <t xml:space="preserve"> 249 п."е"</t>
  </si>
  <si>
    <t xml:space="preserve"> 250 п."а"</t>
  </si>
  <si>
    <t xml:space="preserve"> 250 п."б"</t>
  </si>
  <si>
    <t xml:space="preserve"> 250 п."в"</t>
  </si>
  <si>
    <t xml:space="preserve"> 251 п."а"</t>
  </si>
  <si>
    <t xml:space="preserve"> 251 п."б"</t>
  </si>
  <si>
    <t xml:space="preserve"> 251 п."в"</t>
  </si>
  <si>
    <t xml:space="preserve"> 251 п."г"</t>
  </si>
  <si>
    <t xml:space="preserve"> 252 п."а"</t>
  </si>
  <si>
    <t xml:space="preserve"> 252 п."б"</t>
  </si>
  <si>
    <t xml:space="preserve"> 252 п."в"</t>
  </si>
  <si>
    <t xml:space="preserve"> 252 п."г"</t>
  </si>
  <si>
    <t xml:space="preserve"> 253 п."а"</t>
  </si>
  <si>
    <t xml:space="preserve"> 253 п."б"</t>
  </si>
  <si>
    <t xml:space="preserve"> 253 п."в"</t>
  </si>
  <si>
    <t xml:space="preserve"> 253 п."г"</t>
  </si>
  <si>
    <t xml:space="preserve"> 253 п."д"</t>
  </si>
  <si>
    <t xml:space="preserve"> 254 п."а"</t>
  </si>
  <si>
    <t xml:space="preserve"> 254 п."б"</t>
  </si>
  <si>
    <t xml:space="preserve"> 254 п."в"</t>
  </si>
  <si>
    <t xml:space="preserve"> 254-1 п."а"</t>
  </si>
  <si>
    <t xml:space="preserve"> 254-1 п."б"</t>
  </si>
  <si>
    <t xml:space="preserve"> 254-1 п."в"</t>
  </si>
  <si>
    <t xml:space="preserve"> 254-2 п."а"</t>
  </si>
  <si>
    <t xml:space="preserve"> 254-2 п."б"</t>
  </si>
  <si>
    <t xml:space="preserve"> 254-2 п."в"</t>
  </si>
  <si>
    <t xml:space="preserve"> 254-2 п."г"</t>
  </si>
  <si>
    <t xml:space="preserve"> 254-3 п."а"</t>
  </si>
  <si>
    <t xml:space="preserve"> 254-3 п."б"</t>
  </si>
  <si>
    <t xml:space="preserve"> 254-3 п."в"</t>
  </si>
  <si>
    <t xml:space="preserve"> 256 п."а"</t>
  </si>
  <si>
    <t xml:space="preserve"> 256 п."б"</t>
  </si>
  <si>
    <t xml:space="preserve"> 259 п."а"</t>
  </si>
  <si>
    <t xml:space="preserve"> 259 п."б"</t>
  </si>
  <si>
    <t xml:space="preserve"> 259 п."в"</t>
  </si>
  <si>
    <t xml:space="preserve"> 262 п."а"</t>
  </si>
  <si>
    <t xml:space="preserve"> 262 п."б"</t>
  </si>
  <si>
    <t xml:space="preserve"> 108 1</t>
  </si>
  <si>
    <t xml:space="preserve"> 208-2</t>
  </si>
  <si>
    <t xml:space="preserve"> 58</t>
  </si>
  <si>
    <t xml:space="preserve"> 59</t>
  </si>
  <si>
    <t xml:space="preserve"> 60</t>
  </si>
  <si>
    <t xml:space="preserve"> 63</t>
  </si>
  <si>
    <t xml:space="preserve"> 69</t>
  </si>
  <si>
    <t xml:space="preserve"> 72</t>
  </si>
  <si>
    <t xml:space="preserve"> 73</t>
  </si>
  <si>
    <t xml:space="preserve"> 76</t>
  </si>
  <si>
    <t xml:space="preserve"> 78</t>
  </si>
  <si>
    <t xml:space="preserve"> 87</t>
  </si>
  <si>
    <t xml:space="preserve"> 88</t>
  </si>
  <si>
    <t xml:space="preserve"> 90</t>
  </si>
  <si>
    <t xml:space="preserve"> 91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</si>
  <si>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</si>
  <si>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</si>
  <si>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</si>
  <si>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</si>
  <si>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</si>
  <si>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</si>
  <si>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100</t>
  </si>
  <si>
    <t xml:space="preserve"> 102</t>
  </si>
  <si>
    <t xml:space="preserve"> 103</t>
  </si>
  <si>
    <t xml:space="preserve"> 104</t>
  </si>
  <si>
    <t xml:space="preserve"> 105</t>
  </si>
  <si>
    <t xml:space="preserve"> 110</t>
  </si>
  <si>
    <t xml:space="preserve"> 112</t>
  </si>
  <si>
    <t xml:space="preserve"> 114</t>
  </si>
  <si>
    <t xml:space="preserve"> 115</t>
  </si>
  <si>
    <t xml:space="preserve"> 116</t>
  </si>
  <si>
    <t xml:space="preserve"> 119</t>
  </si>
  <si>
    <t xml:space="preserve"> 120</t>
  </si>
  <si>
    <t xml:space="preserve"> 121</t>
  </si>
  <si>
    <t xml:space="preserve"> 124</t>
  </si>
  <si>
    <t xml:space="preserve"> 126</t>
  </si>
  <si>
    <t xml:space="preserve"> 130</t>
  </si>
  <si>
    <t xml:space="preserve"> 131</t>
  </si>
  <si>
    <t xml:space="preserve"> 132</t>
  </si>
  <si>
    <t xml:space="preserve"> 134</t>
  </si>
  <si>
    <t xml:space="preserve"> 139</t>
  </si>
  <si>
    <t xml:space="preserve"> 149</t>
  </si>
  <si>
    <t xml:space="preserve"> 153</t>
  </si>
  <si>
    <t xml:space="preserve"> 157</t>
  </si>
  <si>
    <t xml:space="preserve"> 158</t>
  </si>
  <si>
    <t xml:space="preserve"> 159</t>
  </si>
  <si>
    <t xml:space="preserve"> 163</t>
  </si>
  <si>
    <t xml:space="preserve"> 171</t>
  </si>
  <si>
    <t xml:space="preserve"> 179</t>
  </si>
  <si>
    <t xml:space="preserve"> 180</t>
  </si>
  <si>
    <t xml:space="preserve"> 181</t>
  </si>
  <si>
    <t xml:space="preserve"> 184</t>
  </si>
  <si>
    <t xml:space="preserve"> 189</t>
  </si>
  <si>
    <t xml:space="preserve"> 191</t>
  </si>
  <si>
    <t xml:space="preserve"> 198</t>
  </si>
  <si>
    <t xml:space="preserve"> 200</t>
  </si>
  <si>
    <t xml:space="preserve"> 201</t>
  </si>
  <si>
    <t xml:space="preserve"> 202</t>
  </si>
  <si>
    <t xml:space="preserve"> 203</t>
  </si>
  <si>
    <t xml:space="preserve"> 204</t>
  </si>
  <si>
    <t xml:space="preserve"> 205</t>
  </si>
  <si>
    <t xml:space="preserve"> 207</t>
  </si>
  <si>
    <t xml:space="preserve"> 208</t>
  </si>
  <si>
    <t xml:space="preserve"> 209</t>
  </si>
  <si>
    <t xml:space="preserve"> 210</t>
  </si>
  <si>
    <t xml:space="preserve"> 212</t>
  </si>
  <si>
    <t xml:space="preserve"> 217</t>
  </si>
  <si>
    <t xml:space="preserve"> 224</t>
  </si>
  <si>
    <t xml:space="preserve"> 225</t>
  </si>
  <si>
    <t xml:space="preserve"> 226</t>
  </si>
  <si>
    <t xml:space="preserve"> 227</t>
  </si>
  <si>
    <t xml:space="preserve"> 237</t>
  </si>
  <si>
    <t xml:space="preserve"> 242</t>
  </si>
  <si>
    <t xml:space="preserve"> 246</t>
  </si>
  <si>
    <t xml:space="preserve"> 247</t>
  </si>
  <si>
    <t xml:space="preserve"> 248</t>
  </si>
  <si>
    <t xml:space="preserve"> 255</t>
  </si>
  <si>
    <t xml:space="preserve"> 257</t>
  </si>
  <si>
    <t xml:space="preserve"> 258</t>
  </si>
  <si>
    <t xml:space="preserve"> 260</t>
  </si>
  <si>
    <t xml:space="preserve"> 261</t>
  </si>
  <si>
    <t xml:space="preserve"> 263</t>
  </si>
  <si>
    <t>Застосовано примусове лікування</t>
  </si>
  <si>
    <t>110-2 ч.1</t>
  </si>
  <si>
    <t>110-2 ч.2</t>
  </si>
  <si>
    <t>110-2 ч.3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</si>
  <si>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</si>
  <si>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ч.4</t>
  </si>
  <si>
    <t>368-1 ч.3</t>
  </si>
  <si>
    <t>368-1 ч.4</t>
  </si>
  <si>
    <t>Ухилення від призову на строкову військову службу, військову службу за призовом осіб офіцерського складу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</si>
  <si>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</si>
  <si>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</si>
  <si>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</si>
  <si>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</si>
  <si>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</si>
  <si>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</si>
  <si>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</si>
  <si>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</si>
  <si>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Доведення банку до неплатоспроможності</t>
  </si>
  <si>
    <t>218-1</t>
  </si>
  <si>
    <t>160 ч.4</t>
  </si>
  <si>
    <t>366-1</t>
  </si>
  <si>
    <t>Декларування недостовірної інформації</t>
  </si>
  <si>
    <t>345-1 ч.1</t>
  </si>
  <si>
    <t>345-1 ч.2</t>
  </si>
  <si>
    <t>345-1 ч.3</t>
  </si>
  <si>
    <t>345-1 ч.4</t>
  </si>
  <si>
    <t>347-1 ч.1</t>
  </si>
  <si>
    <t>347-1 ч.2</t>
  </si>
  <si>
    <t>Погроза або насильство щодо журналіста</t>
  </si>
  <si>
    <t>Умисне знищення або пошкодження майна журналіста</t>
  </si>
  <si>
    <t>348-1</t>
  </si>
  <si>
    <t>349-1</t>
  </si>
  <si>
    <t>Посягання на життя журналіста</t>
  </si>
  <si>
    <t>Захоплення журналіста як заручника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</si>
  <si>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</si>
  <si>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</si>
  <si>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</si>
  <si>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</si>
  <si>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</si>
  <si>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</si>
  <si>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</si>
  <si>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351-1 ч.1</t>
  </si>
  <si>
    <t>Перешкоджання діяльності Рахункової палати, члена Рахункової палати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</si>
  <si>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</si>
  <si>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</si>
  <si>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</si>
  <si>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</si>
  <si>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Наруга над могилою, іншим місцем поховання або над тілом померлого</t>
  </si>
  <si>
    <t>297 ч.4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</si>
  <si>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</si>
  <si>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</si>
  <si>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</si>
  <si>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</si>
  <si>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359 ч.3</t>
  </si>
  <si>
    <t>402 ч.4</t>
  </si>
  <si>
    <t>403 ч.3</t>
  </si>
  <si>
    <t>404 ч.5</t>
  </si>
  <si>
    <t>405 ч.4</t>
  </si>
  <si>
    <t>407 ч.5</t>
  </si>
  <si>
    <t>408 ч.4</t>
  </si>
  <si>
    <t>409 ч.4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</si>
  <si>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</si>
  <si>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ч.4</t>
  </si>
  <si>
    <t>411 ч.4</t>
  </si>
  <si>
    <t>418 ч.3</t>
  </si>
  <si>
    <t>419 ч.3</t>
  </si>
  <si>
    <t>421 ч.3</t>
  </si>
  <si>
    <t>425 ч.4</t>
  </si>
  <si>
    <t>426 ч.4</t>
  </si>
  <si>
    <t>426-1 ч.1</t>
  </si>
  <si>
    <t>426-1 ч.2</t>
  </si>
  <si>
    <t>426-1 ч.3</t>
  </si>
  <si>
    <t>426-1 ч.4</t>
  </si>
  <si>
    <t>426-1 ч.5</t>
  </si>
  <si>
    <t>428 ч.3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</si>
  <si>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</si>
  <si>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</si>
  <si>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</si>
  <si>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</si>
  <si>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</si>
  <si>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</si>
  <si>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</si>
  <si>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447 ч.3</t>
  </si>
  <si>
    <t>447 ч.4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</si>
  <si>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</si>
  <si>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</si>
  <si>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</si>
  <si>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</si>
  <si>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</si>
  <si>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</si>
  <si>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</si>
  <si>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Підкуп виборця, учасника референдуму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</si>
  <si>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</si>
  <si>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Розголошення таємниці усиновлення (удочеріння)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</si>
  <si>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</si>
  <si>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 xml:space="preserve">Умисне пошкодження об'єктів електроенергетики
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</si>
  <si>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</si>
  <si>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</si>
  <si>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</si>
  <si>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Публічні заклики до вчинення терористичного акту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</si>
  <si>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</si>
  <si>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Пошкодження об'єктів магістральних або промислових нафто-, газо-, конденсатопроводів та нафтопродуктопроводів</t>
  </si>
  <si>
    <t>Знищення, пошкодження або приховування документів чи унікальних документів Національного архівного фонду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</si>
  <si>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</si>
  <si>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</si>
  <si>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Порушення встановлених правил обігу наркотичних засобів, психотропних речовин, їх аналогів або прекурсорів</t>
  </si>
  <si>
    <t>Порушення порядку в’їзду на тимчасово окуповану територію України та виїзду з неї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</si>
  <si>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</si>
  <si>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Втручання в діяльність працівника правоохоронного органу, працівника державної виконавчої служби</t>
  </si>
  <si>
    <t>Підкуп працівника підприємства, установи чи організації</t>
  </si>
  <si>
    <t>Підроблення документів, печаток, штампів та бланків, збут чи використання підроблених документів, печаток, штампів</t>
  </si>
  <si>
    <t>Пропозиція, обіцянка або надання неправомірної вигоди службовій особі</t>
  </si>
  <si>
    <t>351-2</t>
  </si>
  <si>
    <t>Перешкоджання діяльності Вищої ради правосуддя, Вищої кваліфікаційної комісії суддів України</t>
  </si>
  <si>
    <t>172 ч.3</t>
  </si>
  <si>
    <t/>
  </si>
  <si>
    <t>Поліщук А.П.</t>
  </si>
  <si>
    <t>Коваль Г.В.</t>
  </si>
  <si>
    <t>koval@court.gov.ua</t>
  </si>
  <si>
    <t>277-76-62</t>
  </si>
  <si>
    <t>30 січня 2018 року</t>
  </si>
  <si>
    <t>2017 рік</t>
  </si>
  <si>
    <t>Державна судова адміністрація України</t>
  </si>
  <si>
    <t>1601. Київ</t>
  </si>
  <si>
    <t>м. Київ</t>
  </si>
  <si>
    <t>вул. Липська</t>
  </si>
  <si>
    <t>18/5</t>
  </si>
  <si>
    <t xml:space="preserve">Заступник начальника управління - </t>
  </si>
  <si>
    <t>начальник відділу судової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</si>
</sst>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0"/>
      <name val="Arial Cyr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10"/>
      <color indexed="10"/>
      <name val="Arial"/>
      <family val="2"/>
      <charset val="204"/>
    </font>
    <font>
      <sz val="10"/>
      <color indexed="9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2" fillId="0" borderId="0"/>
    <xf numFmtId="0" fontId="1" fillId="0" borderId="0"/>
    <xf numFmtId="0" fontId="24" fillId="0" borderId="0"/>
  </cellStyleXfs>
  <cellXfs count="181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vertical="center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vertical="center" wrapText="1"/>
    </xf>
    <xf numFmtId="0" fontId="6" fillId="0" borderId="3" xfId="0" applyNumberFormat="1" applyFont="1" applyFill="1" applyBorder="1" applyAlignment="1" applyProtection="1">
      <alignment vertical="center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11" fillId="0" borderId="3" xfId="0" applyNumberFormat="1" applyFont="1" applyFill="1" applyBorder="1" applyAlignment="1" applyProtection="1">
      <alignment vertical="center" wrapText="1"/>
    </xf>
    <xf numFmtId="0" fontId="8" fillId="0" borderId="3" xfId="0" applyNumberFormat="1" applyFont="1" applyFill="1" applyBorder="1" applyAlignment="1" applyProtection="1">
      <alignment vertical="center" wrapText="1"/>
    </xf>
    <xf numFmtId="0" fontId="6" fillId="0" borderId="9" xfId="0" applyNumberFormat="1" applyFont="1" applyFill="1" applyBorder="1" applyAlignment="1" applyProtection="1">
      <alignment vertical="center" wrapText="1"/>
    </xf>
    <xf numFmtId="49" fontId="12" fillId="0" borderId="6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vertical="center"/>
    </xf>
    <xf numFmtId="0" fontId="6" fillId="0" borderId="11" xfId="0" applyNumberFormat="1" applyFont="1" applyFill="1" applyBorder="1" applyAlignment="1" applyProtection="1">
      <alignment vertical="center"/>
    </xf>
    <xf numFmtId="0" fontId="6" fillId="0" borderId="11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6" fillId="0" borderId="11" xfId="0" applyNumberFormat="1" applyFont="1" applyFill="1" applyBorder="1" applyAlignment="1" applyProtection="1"/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10" xfId="0" applyNumberFormat="1" applyFont="1" applyFill="1" applyBorder="1" applyAlignment="1" applyProtection="1"/>
    <xf numFmtId="0" fontId="12" fillId="0" borderId="11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horizontal="center"/>
    </xf>
    <xf numFmtId="0" fontId="6" fillId="0" borderId="3" xfId="0" applyNumberFormat="1" applyFont="1" applyFill="1" applyBorder="1" applyAlignment="1" applyProtection="1">
      <alignment vertical="center"/>
    </xf>
    <xf numFmtId="0" fontId="1" fillId="0" borderId="0" xfId="0" applyFont="1" applyAlignment="1"/>
    <xf numFmtId="49" fontId="12" fillId="0" borderId="8" xfId="0" applyNumberFormat="1" applyFont="1" applyFill="1" applyBorder="1" applyAlignment="1" applyProtection="1">
      <alignment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horizontal="left" vertical="top"/>
    </xf>
    <xf numFmtId="0" fontId="9" fillId="0" borderId="3" xfId="0" applyNumberFormat="1" applyFont="1" applyFill="1" applyBorder="1" applyAlignment="1" applyProtection="1">
      <alignment horizontal="center" wrapText="1"/>
    </xf>
    <xf numFmtId="1" fontId="21" fillId="0" borderId="3" xfId="0" applyNumberFormat="1" applyFont="1" applyFill="1" applyBorder="1" applyAlignment="1" applyProtection="1">
      <alignment horizontal="center" vertical="center" wrapText="1"/>
    </xf>
    <xf numFmtId="1" fontId="2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>
      <alignment horizontal="center" vertical="center"/>
    </xf>
    <xf numFmtId="0" fontId="19" fillId="0" borderId="5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10" xfId="0" applyNumberFormat="1" applyFont="1" applyFill="1" applyBorder="1" applyAlignment="1" applyProtection="1">
      <alignment wrapText="1"/>
    </xf>
    <xf numFmtId="0" fontId="1" fillId="0" borderId="11" xfId="0" applyNumberFormat="1" applyFont="1" applyFill="1" applyBorder="1" applyAlignment="1" applyProtection="1">
      <alignment wrapText="1"/>
    </xf>
    <xf numFmtId="0" fontId="1" fillId="0" borderId="14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16" fillId="0" borderId="0" xfId="0" applyNumberFormat="1" applyFont="1" applyFill="1" applyBorder="1" applyAlignment="1" applyProtection="1">
      <alignment horizontal="right"/>
    </xf>
    <xf numFmtId="0" fontId="17" fillId="0" borderId="0" xfId="0" applyNumberFormat="1" applyFont="1" applyFill="1" applyBorder="1" applyAlignment="1" applyProtection="1">
      <alignment horizontal="center"/>
    </xf>
    <xf numFmtId="0" fontId="8" fillId="0" borderId="3" xfId="0" applyNumberFormat="1" applyFont="1" applyFill="1" applyBorder="1" applyAlignment="1" applyProtection="1">
      <alignment horizontal="left" vertical="center" wrapText="1"/>
    </xf>
    <xf numFmtId="0" fontId="14" fillId="0" borderId="0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/>
    <xf numFmtId="0" fontId="9" fillId="0" borderId="14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" fillId="0" borderId="0" xfId="0" applyFont="1" applyBorder="1" applyAlignment="1"/>
    <xf numFmtId="0" fontId="1" fillId="0" borderId="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left" vertical="top" wrapText="1"/>
    </xf>
    <xf numFmtId="0" fontId="9" fillId="0" borderId="0" xfId="0" applyFont="1"/>
    <xf numFmtId="0" fontId="9" fillId="0" borderId="4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11" xfId="0" applyNumberFormat="1" applyFont="1" applyFill="1" applyBorder="1" applyAlignment="1" applyProtection="1"/>
    <xf numFmtId="0" fontId="9" fillId="0" borderId="15" xfId="0" applyNumberFormat="1" applyFont="1" applyFill="1" applyBorder="1" applyAlignment="1" applyProtection="1"/>
    <xf numFmtId="0" fontId="9" fillId="0" borderId="16" xfId="0" applyNumberFormat="1" applyFont="1" applyFill="1" applyBorder="1" applyAlignment="1" applyProtection="1"/>
    <xf numFmtId="0" fontId="9" fillId="0" borderId="17" xfId="0" applyNumberFormat="1" applyFont="1" applyFill="1" applyBorder="1" applyAlignment="1" applyProtection="1"/>
    <xf numFmtId="16" fontId="6" fillId="0" borderId="3" xfId="0" applyNumberFormat="1" applyFont="1" applyFill="1" applyBorder="1" applyAlignment="1" applyProtection="1">
      <alignment horizontal="center" vertical="center" wrapText="1"/>
    </xf>
    <xf numFmtId="49" fontId="25" fillId="0" borderId="3" xfId="4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23" fillId="0" borderId="0" xfId="0" applyNumberFormat="1" applyFont="1" applyFill="1" applyBorder="1" applyAlignment="1" applyProtection="1">
      <alignment vertical="center"/>
      <protection locked="0"/>
    </xf>
    <xf numFmtId="49" fontId="23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3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/>
    </xf>
    <xf numFmtId="3" fontId="18" fillId="0" borderId="3" xfId="0" applyNumberFormat="1" applyFont="1" applyFill="1" applyBorder="1" applyAlignment="1">
      <alignment horizontal="right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49" fontId="23" fillId="0" borderId="4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5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vertical="center"/>
    </xf>
    <xf numFmtId="49" fontId="23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horizontal="left" wrapText="1"/>
    </xf>
    <xf numFmtId="0" fontId="9" fillId="0" borderId="4" xfId="0" applyNumberFormat="1" applyFont="1" applyFill="1" applyBorder="1" applyAlignment="1" applyProtection="1">
      <alignment horizontal="left"/>
    </xf>
    <xf numFmtId="0" fontId="9" fillId="0" borderId="17" xfId="0" applyNumberFormat="1" applyFont="1" applyFill="1" applyBorder="1" applyAlignment="1" applyProtection="1">
      <alignment horizontal="left"/>
    </xf>
    <xf numFmtId="0" fontId="9" fillId="0" borderId="14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14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5" xfId="0" applyNumberFormat="1" applyFont="1" applyFill="1" applyBorder="1" applyAlignment="1" applyProtection="1">
      <alignment horizontal="left"/>
    </xf>
    <xf numFmtId="0" fontId="9" fillId="0" borderId="13" xfId="0" applyNumberFormat="1" applyFont="1" applyFill="1" applyBorder="1" applyAlignment="1" applyProtection="1">
      <alignment horizontal="left" wrapText="1"/>
    </xf>
    <xf numFmtId="0" fontId="9" fillId="0" borderId="9" xfId="0" applyNumberFormat="1" applyFont="1" applyFill="1" applyBorder="1" applyAlignment="1" applyProtection="1">
      <alignment horizontal="left"/>
    </xf>
    <xf numFmtId="0" fontId="9" fillId="0" borderId="12" xfId="0" applyNumberFormat="1" applyFont="1" applyFill="1" applyBorder="1" applyAlignment="1" applyProtection="1">
      <alignment horizontal="left"/>
    </xf>
    <xf numFmtId="0" fontId="9" fillId="0" borderId="0" xfId="0" applyFont="1"/>
    <xf numFmtId="0" fontId="17" fillId="0" borderId="14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5" xfId="0" applyNumberFormat="1" applyFont="1" applyFill="1" applyBorder="1" applyAlignment="1" applyProtection="1">
      <alignment horizontal="left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left" vertical="center" wrapText="1"/>
    </xf>
    <xf numFmtId="0" fontId="8" fillId="0" borderId="9" xfId="0" applyNumberFormat="1" applyFont="1" applyFill="1" applyBorder="1" applyAlignment="1" applyProtection="1">
      <alignment horizontal="left" vertical="center" wrapText="1"/>
    </xf>
    <xf numFmtId="0" fontId="8" fillId="0" borderId="12" xfId="0" applyNumberFormat="1" applyFont="1" applyFill="1" applyBorder="1" applyAlignment="1" applyProtection="1">
      <alignment horizontal="left" vertical="center" wrapText="1"/>
    </xf>
    <xf numFmtId="0" fontId="9" fillId="0" borderId="14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6" fillId="0" borderId="0" xfId="0" applyNumberFormat="1" applyFont="1" applyFill="1" applyBorder="1" applyAlignment="1" applyProtection="1">
      <alignment horizontal="left"/>
    </xf>
    <xf numFmtId="0" fontId="16" fillId="0" borderId="0" xfId="0" applyNumberFormat="1" applyFont="1" applyFill="1" applyBorder="1" applyAlignment="1" applyProtection="1">
      <alignment horizontal="center"/>
    </xf>
    <xf numFmtId="0" fontId="17" fillId="0" borderId="10" xfId="0" applyNumberFormat="1" applyFont="1" applyFill="1" applyBorder="1" applyAlignment="1" applyProtection="1">
      <alignment horizontal="left"/>
    </xf>
    <xf numFmtId="0" fontId="17" fillId="0" borderId="11" xfId="0" applyNumberFormat="1" applyFont="1" applyFill="1" applyBorder="1" applyAlignment="1" applyProtection="1">
      <alignment horizontal="left"/>
    </xf>
    <xf numFmtId="0" fontId="17" fillId="0" borderId="15" xfId="0" applyNumberFormat="1" applyFont="1" applyFill="1" applyBorder="1" applyAlignment="1" applyProtection="1">
      <alignment horizontal="left"/>
    </xf>
    <xf numFmtId="0" fontId="9" fillId="0" borderId="14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8" fillId="0" borderId="10" xfId="0" applyNumberFormat="1" applyFont="1" applyFill="1" applyBorder="1" applyAlignment="1" applyProtection="1">
      <alignment horizontal="left" vertical="center" wrapText="1"/>
    </xf>
    <xf numFmtId="0" fontId="8" fillId="0" borderId="11" xfId="0" applyNumberFormat="1" applyFont="1" applyFill="1" applyBorder="1" applyAlignment="1" applyProtection="1">
      <alignment horizontal="left" vertical="center" wrapText="1"/>
    </xf>
    <xf numFmtId="0" fontId="8" fillId="0" borderId="15" xfId="0" applyNumberFormat="1" applyFont="1" applyFill="1" applyBorder="1" applyAlignment="1" applyProtection="1">
      <alignment horizontal="left" vertical="center" wrapText="1"/>
    </xf>
    <xf numFmtId="0" fontId="8" fillId="0" borderId="14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5" xfId="0" applyNumberFormat="1" applyFont="1" applyFill="1" applyBorder="1" applyAlignment="1" applyProtection="1">
      <alignment horizontal="left" vertical="center" wrapText="1"/>
    </xf>
    <xf numFmtId="0" fontId="8" fillId="0" borderId="16" xfId="0" applyNumberFormat="1" applyFont="1" applyFill="1" applyBorder="1" applyAlignment="1" applyProtection="1">
      <alignment horizontal="left" vertical="center" wrapText="1"/>
    </xf>
    <xf numFmtId="0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17" xfId="0" applyNumberFormat="1" applyFont="1" applyFill="1" applyBorder="1" applyAlignment="1" applyProtection="1">
      <alignment horizontal="left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7" xfId="0" applyNumberFormat="1" applyFont="1" applyFill="1" applyBorder="1" applyAlignment="1" applyProtection="1">
      <alignment horizontal="center" vertical="center" wrapText="1"/>
    </xf>
    <xf numFmtId="0" fontId="13" fillId="0" borderId="8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49" fontId="8" fillId="0" borderId="6" xfId="0" applyNumberFormat="1" applyFont="1" applyFill="1" applyBorder="1" applyAlignment="1" applyProtection="1">
      <alignment horizontal="center" vertical="center" wrapText="1"/>
    </xf>
    <xf numFmtId="49" fontId="8" fillId="0" borderId="7" xfId="0" applyNumberFormat="1" applyFont="1" applyFill="1" applyBorder="1" applyAlignment="1" applyProtection="1">
      <alignment horizontal="center" vertical="center" wrapText="1"/>
    </xf>
    <xf numFmtId="49" fontId="8" fillId="0" borderId="8" xfId="0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6" fillId="0" borderId="7" xfId="0" applyNumberFormat="1" applyFont="1" applyFill="1" applyBorder="1" applyAlignment="1" applyProtection="1">
      <alignment horizontal="center" vertical="center" wrapText="1"/>
    </xf>
    <xf numFmtId="0" fontId="6" fillId="0" borderId="8" xfId="0" applyNumberFormat="1" applyFont="1" applyFill="1" applyBorder="1" applyAlignment="1" applyProtection="1">
      <alignment horizontal="center" vertical="center" wrapText="1"/>
    </xf>
    <xf numFmtId="49" fontId="12" fillId="0" borderId="6" xfId="0" applyNumberFormat="1" applyFont="1" applyFill="1" applyBorder="1" applyAlignment="1" applyProtection="1">
      <alignment vertical="center" wrapText="1"/>
    </xf>
    <xf numFmtId="49" fontId="12" fillId="0" borderId="8" xfId="0" applyNumberFormat="1" applyFont="1" applyFill="1" applyBorder="1" applyAlignment="1" applyProtection="1">
      <alignment vertical="center" wrapText="1"/>
    </xf>
    <xf numFmtId="49" fontId="12" fillId="0" borderId="6" xfId="0" applyNumberFormat="1" applyFont="1" applyFill="1" applyBorder="1" applyAlignment="1" applyProtection="1">
      <alignment horizontal="left" vertical="center" wrapText="1"/>
    </xf>
    <xf numFmtId="49" fontId="12" fillId="0" borderId="8" xfId="0" applyNumberFormat="1" applyFont="1" applyFill="1" applyBorder="1" applyAlignment="1" applyProtection="1">
      <alignment horizontal="left" vertical="center" wrapText="1"/>
    </xf>
    <xf numFmtId="49" fontId="17" fillId="0" borderId="11" xfId="0" applyNumberFormat="1" applyFont="1" applyFill="1" applyBorder="1" applyAlignment="1" applyProtection="1">
      <alignment horizontal="center" vertical="top"/>
      <protection locked="0"/>
    </xf>
    <xf numFmtId="49" fontId="9" fillId="0" borderId="4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4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49" fontId="23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wrapText="1"/>
    </xf>
    <xf numFmtId="49" fontId="15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4" xfId="0" applyNumberFormat="1" applyFont="1" applyFill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workbookViewId="0">
      <selection activeCell="D25" sqref="D25"/>
    </sheetView>
  </sheetViews>
  <sheetFormatPr defaultRowHeight="12.75" x14ac:dyDescent="0.2"/>
  <cols>
    <col min="1" max="1" width="1.140625" style="75" customWidth="1"/>
    <col min="2" max="2" width="15.42578125" style="75" customWidth="1"/>
    <col min="3" max="3" width="2.7109375" style="75" customWidth="1"/>
    <col min="4" max="4" width="17.140625" style="75" customWidth="1"/>
    <col min="5" max="5" width="15" style="75" customWidth="1"/>
    <col min="6" max="6" width="14.85546875" style="75" customWidth="1"/>
    <col min="7" max="7" width="9.140625" style="75"/>
    <col min="8" max="8" width="15.42578125" style="75" customWidth="1"/>
    <col min="9" max="16384" width="9.140625" style="75"/>
  </cols>
  <sheetData>
    <row r="1" spans="1:8" ht="12.95" customHeight="1" x14ac:dyDescent="0.2">
      <c r="E1" s="42" t="s">
        <v>1479</v>
      </c>
    </row>
    <row r="3" spans="1:8" ht="18.95" customHeight="1" x14ac:dyDescent="0.3">
      <c r="E3" s="43" t="s">
        <v>1480</v>
      </c>
    </row>
    <row r="4" spans="1:8" ht="18.95" customHeight="1" x14ac:dyDescent="0.3">
      <c r="E4" s="43" t="s">
        <v>1481</v>
      </c>
    </row>
    <row r="5" spans="1:8" ht="18.95" customHeight="1" x14ac:dyDescent="0.3">
      <c r="A5" s="127" t="s">
        <v>1482</v>
      </c>
      <c r="B5" s="127"/>
      <c r="C5" s="127"/>
      <c r="D5" s="127"/>
      <c r="E5" s="127"/>
      <c r="F5" s="127"/>
      <c r="G5" s="127"/>
      <c r="H5" s="127"/>
    </row>
    <row r="6" spans="1:8" ht="18.95" customHeight="1" x14ac:dyDescent="0.3">
      <c r="B6" s="127" t="s">
        <v>1483</v>
      </c>
      <c r="C6" s="127"/>
      <c r="D6" s="127"/>
      <c r="E6" s="127"/>
      <c r="F6" s="127"/>
      <c r="G6" s="127"/>
      <c r="H6" s="127"/>
    </row>
    <row r="8" spans="1:8" ht="18.95" customHeight="1" x14ac:dyDescent="0.3">
      <c r="D8" s="63" t="s">
        <v>15</v>
      </c>
      <c r="E8" s="126" t="s">
        <v>2272</v>
      </c>
      <c r="F8" s="126"/>
      <c r="G8" s="126"/>
      <c r="H8" s="126"/>
    </row>
    <row r="9" spans="1:8" ht="12.95" customHeight="1" x14ac:dyDescent="0.2">
      <c r="E9" s="64" t="s">
        <v>1484</v>
      </c>
      <c r="F9" s="71"/>
      <c r="G9" s="71"/>
      <c r="H9" s="71"/>
    </row>
    <row r="10" spans="1:8" x14ac:dyDescent="0.2">
      <c r="B10" s="76"/>
      <c r="C10" s="76"/>
      <c r="D10" s="76"/>
      <c r="E10" s="76"/>
    </row>
    <row r="11" spans="1:8" ht="12.95" customHeight="1" x14ac:dyDescent="0.2">
      <c r="A11" s="77"/>
      <c r="B11" s="120" t="s">
        <v>6</v>
      </c>
      <c r="C11" s="120"/>
      <c r="D11" s="120"/>
      <c r="E11" s="120" t="s">
        <v>1485</v>
      </c>
      <c r="F11" s="70"/>
    </row>
    <row r="12" spans="1:8" ht="12.95" customHeight="1" x14ac:dyDescent="0.2">
      <c r="A12" s="77"/>
      <c r="B12" s="120"/>
      <c r="C12" s="120"/>
      <c r="D12" s="120"/>
      <c r="E12" s="120"/>
      <c r="F12" s="107" t="s">
        <v>1486</v>
      </c>
      <c r="G12" s="108"/>
      <c r="H12" s="108"/>
    </row>
    <row r="13" spans="1:8" ht="52.5" customHeight="1" x14ac:dyDescent="0.2">
      <c r="A13" s="77"/>
      <c r="B13" s="121" t="s">
        <v>5</v>
      </c>
      <c r="C13" s="122"/>
      <c r="D13" s="123"/>
      <c r="E13" s="65" t="s">
        <v>7</v>
      </c>
      <c r="F13" s="70"/>
      <c r="G13" s="66" t="s">
        <v>2</v>
      </c>
    </row>
    <row r="14" spans="1:8" ht="12.95" customHeight="1" x14ac:dyDescent="0.2">
      <c r="A14" s="77"/>
      <c r="B14" s="133" t="s">
        <v>12</v>
      </c>
      <c r="C14" s="134"/>
      <c r="D14" s="135"/>
      <c r="E14" s="119" t="s">
        <v>11</v>
      </c>
      <c r="F14" s="70"/>
    </row>
    <row r="15" spans="1:8" ht="12.95" customHeight="1" x14ac:dyDescent="0.2">
      <c r="A15" s="77"/>
      <c r="B15" s="136"/>
      <c r="C15" s="137"/>
      <c r="D15" s="138"/>
      <c r="E15" s="119"/>
      <c r="F15" s="70"/>
    </row>
    <row r="16" spans="1:8" ht="12.95" customHeight="1" x14ac:dyDescent="0.2">
      <c r="A16" s="77"/>
      <c r="B16" s="136"/>
      <c r="C16" s="137"/>
      <c r="D16" s="138"/>
      <c r="E16" s="119"/>
      <c r="F16" s="107" t="s">
        <v>1487</v>
      </c>
      <c r="G16" s="108"/>
      <c r="H16" s="108"/>
    </row>
    <row r="17" spans="1:9" ht="22.5" customHeight="1" x14ac:dyDescent="0.2">
      <c r="A17" s="77"/>
      <c r="B17" s="139"/>
      <c r="C17" s="140"/>
      <c r="D17" s="141"/>
      <c r="E17" s="119"/>
      <c r="F17" s="107" t="s">
        <v>1488</v>
      </c>
      <c r="G17" s="108"/>
      <c r="H17" s="108"/>
    </row>
    <row r="18" spans="1:9" ht="12.95" customHeight="1" x14ac:dyDescent="0.2">
      <c r="A18" s="77"/>
      <c r="B18" s="133" t="s">
        <v>8</v>
      </c>
      <c r="C18" s="134"/>
      <c r="D18" s="135"/>
      <c r="E18" s="142" t="s">
        <v>13</v>
      </c>
      <c r="F18" s="124" t="s">
        <v>3</v>
      </c>
      <c r="G18" s="125"/>
      <c r="H18" s="125"/>
    </row>
    <row r="19" spans="1:9" ht="12.95" customHeight="1" x14ac:dyDescent="0.2">
      <c r="A19" s="77"/>
      <c r="B19" s="136"/>
      <c r="C19" s="137"/>
      <c r="D19" s="138"/>
      <c r="E19" s="143"/>
      <c r="F19" s="107" t="s">
        <v>4</v>
      </c>
      <c r="G19" s="108"/>
      <c r="H19" s="108"/>
    </row>
    <row r="20" spans="1:9" ht="11.25" customHeight="1" x14ac:dyDescent="0.2">
      <c r="A20" s="77"/>
      <c r="B20" s="139"/>
      <c r="C20" s="140"/>
      <c r="D20" s="141"/>
      <c r="E20" s="144"/>
      <c r="F20" s="107"/>
      <c r="G20" s="108"/>
      <c r="H20" s="108"/>
    </row>
    <row r="21" spans="1:9" ht="11.25" customHeight="1" x14ac:dyDescent="0.2">
      <c r="A21" s="71"/>
      <c r="B21" s="67"/>
      <c r="C21" s="67"/>
      <c r="D21" s="67"/>
      <c r="E21" s="68"/>
      <c r="F21" s="39"/>
      <c r="G21" s="39"/>
      <c r="H21" s="39"/>
    </row>
    <row r="22" spans="1:9" ht="12.75" customHeight="1" x14ac:dyDescent="0.2">
      <c r="A22" s="71"/>
      <c r="B22" s="67"/>
      <c r="C22" s="67"/>
      <c r="D22" s="67"/>
      <c r="E22" s="68"/>
      <c r="F22" s="39"/>
      <c r="G22" s="39"/>
      <c r="H22" s="39"/>
    </row>
    <row r="23" spans="1:9" ht="12.75" customHeight="1" x14ac:dyDescent="0.2">
      <c r="A23" s="71"/>
      <c r="B23" s="67"/>
      <c r="C23" s="67"/>
      <c r="D23" s="67"/>
      <c r="E23" s="68"/>
      <c r="F23" s="39"/>
      <c r="G23" s="39"/>
      <c r="H23" s="39"/>
    </row>
    <row r="24" spans="1:9" ht="12.75" customHeight="1" x14ac:dyDescent="0.2">
      <c r="A24" s="71"/>
      <c r="B24" s="67"/>
      <c r="C24" s="67"/>
      <c r="D24" s="67"/>
      <c r="E24" s="68"/>
      <c r="F24" s="39"/>
      <c r="G24" s="39"/>
      <c r="H24" s="39"/>
    </row>
    <row r="25" spans="1:9" ht="12.75" customHeight="1" x14ac:dyDescent="0.2">
      <c r="A25" s="71"/>
      <c r="B25" s="67"/>
      <c r="C25" s="67"/>
      <c r="D25" s="67"/>
      <c r="E25" s="68"/>
      <c r="F25" s="39"/>
      <c r="G25" s="39"/>
      <c r="H25" s="39"/>
    </row>
    <row r="26" spans="1:9" ht="12.75" customHeight="1" x14ac:dyDescent="0.2">
      <c r="A26" s="71"/>
      <c r="B26" s="67"/>
      <c r="C26" s="67"/>
      <c r="D26" s="67"/>
      <c r="E26" s="68"/>
      <c r="F26" s="39"/>
      <c r="G26" s="39"/>
      <c r="H26" s="39"/>
    </row>
    <row r="27" spans="1:9" ht="12.75" customHeight="1" x14ac:dyDescent="0.2">
      <c r="A27" s="71"/>
      <c r="B27" s="67"/>
      <c r="C27" s="67"/>
      <c r="D27" s="67"/>
      <c r="E27" s="68"/>
      <c r="F27" s="39"/>
      <c r="G27" s="39"/>
      <c r="H27" s="39"/>
    </row>
    <row r="28" spans="1:9" ht="12.75" customHeight="1" x14ac:dyDescent="0.2">
      <c r="A28" s="71"/>
      <c r="B28" s="67"/>
      <c r="C28" s="67"/>
      <c r="D28" s="67"/>
      <c r="E28" s="68"/>
      <c r="F28" s="39"/>
      <c r="G28" s="39"/>
      <c r="H28" s="39"/>
    </row>
    <row r="29" spans="1:9" ht="12.75" customHeight="1" x14ac:dyDescent="0.2">
      <c r="A29" s="71"/>
      <c r="B29" s="67"/>
      <c r="C29" s="67"/>
      <c r="D29" s="67"/>
      <c r="E29" s="68"/>
      <c r="F29" s="39"/>
      <c r="G29" s="39"/>
      <c r="H29" s="39"/>
    </row>
    <row r="30" spans="1:9" ht="12.75" customHeight="1" x14ac:dyDescent="0.2">
      <c r="A30" s="71"/>
      <c r="B30" s="67"/>
      <c r="C30" s="67"/>
      <c r="D30" s="67"/>
      <c r="E30" s="68"/>
      <c r="F30" s="39"/>
      <c r="G30" s="39"/>
      <c r="H30" s="39"/>
    </row>
    <row r="31" spans="1:9" ht="12.75" customHeight="1" x14ac:dyDescent="0.2">
      <c r="A31" s="71"/>
      <c r="B31" s="67"/>
      <c r="C31" s="67"/>
      <c r="D31" s="67"/>
      <c r="E31" s="68"/>
      <c r="F31" s="39"/>
      <c r="G31" s="39"/>
      <c r="H31" s="39"/>
    </row>
    <row r="32" spans="1:9" ht="12.95" customHeight="1" x14ac:dyDescent="0.2">
      <c r="A32" s="77"/>
      <c r="B32" s="40" t="s">
        <v>1476</v>
      </c>
      <c r="C32" s="41"/>
      <c r="D32" s="78"/>
      <c r="E32" s="78"/>
      <c r="F32" s="78"/>
      <c r="G32" s="78"/>
      <c r="H32" s="79"/>
      <c r="I32" s="70"/>
    </row>
    <row r="33" spans="1:9" ht="12.95" customHeight="1" x14ac:dyDescent="0.2">
      <c r="A33" s="77"/>
      <c r="B33" s="70"/>
      <c r="C33" s="71"/>
      <c r="D33" s="71"/>
      <c r="E33" s="71"/>
      <c r="F33" s="71"/>
      <c r="G33" s="71"/>
      <c r="H33" s="77"/>
      <c r="I33" s="70"/>
    </row>
    <row r="34" spans="1:9" ht="12.95" customHeight="1" x14ac:dyDescent="0.2">
      <c r="A34" s="77"/>
      <c r="B34" s="131" t="s">
        <v>9</v>
      </c>
      <c r="C34" s="132"/>
      <c r="D34" s="105" t="s">
        <v>2273</v>
      </c>
      <c r="E34" s="105"/>
      <c r="F34" s="105"/>
      <c r="G34" s="105"/>
      <c r="H34" s="106"/>
      <c r="I34" s="70"/>
    </row>
    <row r="35" spans="1:9" ht="12.95" customHeight="1" x14ac:dyDescent="0.2">
      <c r="A35" s="77"/>
      <c r="B35" s="70"/>
      <c r="C35" s="71"/>
      <c r="D35" s="78"/>
      <c r="E35" s="78"/>
      <c r="F35" s="78"/>
      <c r="G35" s="78"/>
      <c r="H35" s="79"/>
      <c r="I35" s="70"/>
    </row>
    <row r="36" spans="1:9" ht="12.95" customHeight="1" x14ac:dyDescent="0.2">
      <c r="A36" s="77"/>
      <c r="B36" s="70" t="s">
        <v>10</v>
      </c>
      <c r="C36" s="71"/>
      <c r="D36" s="104" t="s">
        <v>2274</v>
      </c>
      <c r="E36" s="105"/>
      <c r="F36" s="105"/>
      <c r="G36" s="105"/>
      <c r="H36" s="106"/>
      <c r="I36" s="70"/>
    </row>
    <row r="37" spans="1:9" ht="12.95" customHeight="1" x14ac:dyDescent="0.2">
      <c r="A37" s="77"/>
      <c r="B37" s="109" t="s">
        <v>2275</v>
      </c>
      <c r="C37" s="110"/>
      <c r="D37" s="110"/>
      <c r="E37" s="110"/>
      <c r="F37" s="110"/>
      <c r="G37" s="110"/>
      <c r="H37" s="111"/>
      <c r="I37" s="70"/>
    </row>
    <row r="38" spans="1:9" ht="12.95" customHeight="1" x14ac:dyDescent="0.2">
      <c r="A38" s="77"/>
      <c r="B38" s="112" t="s">
        <v>2276</v>
      </c>
      <c r="C38" s="113"/>
      <c r="D38" s="113"/>
      <c r="E38" s="113"/>
      <c r="F38" s="113"/>
      <c r="G38" s="113"/>
      <c r="H38" s="114"/>
      <c r="I38" s="70"/>
    </row>
    <row r="39" spans="1:9" ht="12.95" customHeight="1" x14ac:dyDescent="0.2">
      <c r="A39" s="77"/>
      <c r="B39" s="116" t="s">
        <v>1477</v>
      </c>
      <c r="C39" s="117"/>
      <c r="D39" s="117"/>
      <c r="E39" s="117"/>
      <c r="F39" s="117"/>
      <c r="G39" s="117"/>
      <c r="H39" s="118"/>
      <c r="I39" s="70"/>
    </row>
    <row r="40" spans="1:9" ht="12.95" customHeight="1" x14ac:dyDescent="0.2">
      <c r="A40" s="77"/>
      <c r="B40" s="115" t="s">
        <v>2277</v>
      </c>
      <c r="C40" s="115"/>
      <c r="D40" s="115"/>
      <c r="E40" s="115"/>
      <c r="F40" s="115"/>
      <c r="G40" s="115"/>
      <c r="H40" s="115"/>
      <c r="I40" s="70"/>
    </row>
    <row r="41" spans="1:9" ht="12.95" customHeight="1" x14ac:dyDescent="0.2">
      <c r="A41" s="77"/>
      <c r="B41" s="115"/>
      <c r="C41" s="115"/>
      <c r="D41" s="115"/>
      <c r="E41" s="115"/>
      <c r="F41" s="115"/>
      <c r="G41" s="115"/>
      <c r="H41" s="115"/>
      <c r="I41" s="70"/>
    </row>
    <row r="42" spans="1:9" ht="12.95" customHeight="1" x14ac:dyDescent="0.2">
      <c r="A42" s="77"/>
      <c r="B42" s="128" t="s">
        <v>1478</v>
      </c>
      <c r="C42" s="129"/>
      <c r="D42" s="129"/>
      <c r="E42" s="129"/>
      <c r="F42" s="129"/>
      <c r="G42" s="129"/>
      <c r="H42" s="130"/>
      <c r="I42" s="70"/>
    </row>
    <row r="43" spans="1:9" ht="12.95" customHeight="1" x14ac:dyDescent="0.2">
      <c r="A43" s="77"/>
      <c r="B43" s="80"/>
      <c r="C43" s="76"/>
      <c r="D43" s="76"/>
      <c r="E43" s="76"/>
      <c r="F43" s="76"/>
      <c r="G43" s="76"/>
      <c r="H43" s="81"/>
      <c r="I43" s="70"/>
    </row>
    <row r="44" spans="1:9" x14ac:dyDescent="0.2">
      <c r="B44" s="78"/>
      <c r="C44" s="78"/>
      <c r="D44" s="78"/>
      <c r="E44" s="78"/>
      <c r="F44" s="78"/>
      <c r="G44" s="78"/>
      <c r="H44" s="78"/>
    </row>
  </sheetData>
  <mergeCells count="24">
    <mergeCell ref="E8:H8"/>
    <mergeCell ref="A5:H5"/>
    <mergeCell ref="B6:H6"/>
    <mergeCell ref="F17:H17"/>
    <mergeCell ref="B42:H42"/>
    <mergeCell ref="B34:C34"/>
    <mergeCell ref="D34:H34"/>
    <mergeCell ref="B14:D17"/>
    <mergeCell ref="B18:D20"/>
    <mergeCell ref="E18:E20"/>
    <mergeCell ref="F12:H12"/>
    <mergeCell ref="F19:H19"/>
    <mergeCell ref="F16:H16"/>
    <mergeCell ref="E14:E17"/>
    <mergeCell ref="B11:D12"/>
    <mergeCell ref="E11:E12"/>
    <mergeCell ref="B13:D13"/>
    <mergeCell ref="F18:H18"/>
    <mergeCell ref="D36:H36"/>
    <mergeCell ref="F20:H20"/>
    <mergeCell ref="B37:H37"/>
    <mergeCell ref="B38:H38"/>
    <mergeCell ref="B40:H41"/>
    <mergeCell ref="B39:H39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8" orientation="portrait" r:id="rId1"/>
  <headerFooter>
    <oddFooter>&amp;C&amp;L6CC6719F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99"/>
  <sheetViews>
    <sheetView zoomScale="80" zoomScaleNormal="80" zoomScaleSheetLayoutView="100" workbookViewId="0">
      <selection activeCell="C1592" sqref="C1592:C1595"/>
    </sheetView>
  </sheetViews>
  <sheetFormatPr defaultRowHeight="12.75" x14ac:dyDescent="0.2"/>
  <cols>
    <col min="1" max="1" width="4.5703125" customWidth="1"/>
    <col min="2" max="2" width="9.140625" customWidth="1"/>
    <col min="3" max="3" width="57.7109375" customWidth="1"/>
    <col min="4" max="4" width="9.28515625" hidden="1" customWidth="1"/>
    <col min="5" max="5" width="10.28515625" customWidth="1"/>
    <col min="6" max="6" width="9" customWidth="1"/>
    <col min="7" max="7" width="9.85546875" customWidth="1"/>
    <col min="8" max="8" width="9.5703125" customWidth="1"/>
    <col min="10" max="10" width="7.42578125" customWidth="1"/>
    <col min="11" max="12" width="6.42578125" customWidth="1"/>
    <col min="13" max="13" width="5.85546875" customWidth="1"/>
    <col min="14" max="14" width="8.42578125" customWidth="1"/>
    <col min="15" max="15" width="8.5703125" customWidth="1"/>
    <col min="16" max="16" width="7.42578125" customWidth="1"/>
    <col min="17" max="18" width="6.5703125" customWidth="1"/>
    <col min="19" max="33" width="5.85546875" customWidth="1"/>
    <col min="34" max="34" width="8" customWidth="1"/>
    <col min="36" max="36" width="8.140625" customWidth="1"/>
    <col min="37" max="39" width="5.85546875" customWidth="1"/>
    <col min="40" max="40" width="7.42578125" customWidth="1"/>
    <col min="41" max="42" width="5.85546875" customWidth="1"/>
    <col min="43" max="43" width="7.42578125" customWidth="1"/>
    <col min="44" max="65" width="5.85546875" customWidth="1"/>
    <col min="66" max="66" width="6.5703125" customWidth="1"/>
  </cols>
  <sheetData>
    <row r="1" spans="1:65" ht="18" customHeight="1" x14ac:dyDescent="0.2">
      <c r="A1" s="1"/>
      <c r="B1" s="7"/>
      <c r="C1" s="12"/>
      <c r="D1" s="12"/>
      <c r="E1" s="23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</row>
    <row r="2" spans="1:65" ht="28.5" hidden="1" customHeight="1" x14ac:dyDescent="0.2">
      <c r="A2" s="1"/>
      <c r="B2" s="7"/>
      <c r="C2" s="12"/>
      <c r="D2" s="12"/>
      <c r="E2" s="23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</row>
    <row r="3" spans="1:65" ht="28.5" hidden="1" customHeight="1" x14ac:dyDescent="0.2">
      <c r="A3" s="1"/>
      <c r="B3" s="7"/>
      <c r="C3" s="12"/>
      <c r="D3" s="12"/>
      <c r="E3" s="23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</row>
    <row r="4" spans="1:65" ht="28.5" hidden="1" customHeight="1" x14ac:dyDescent="0.2">
      <c r="A4" s="1"/>
      <c r="B4" s="162"/>
      <c r="C4" s="162"/>
      <c r="D4" s="162"/>
      <c r="E4" s="16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</row>
    <row r="5" spans="1:65" ht="28.5" hidden="1" customHeight="1" x14ac:dyDescent="0.2">
      <c r="A5" s="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99" customFormat="1" ht="38.450000000000003" customHeight="1" x14ac:dyDescent="0.2">
      <c r="A6" s="150" t="s">
        <v>904</v>
      </c>
      <c r="B6" s="151" t="s">
        <v>906</v>
      </c>
      <c r="C6" s="154" t="s">
        <v>78</v>
      </c>
      <c r="D6" s="13"/>
      <c r="E6" s="147" t="s">
        <v>899</v>
      </c>
      <c r="F6" s="158" t="s">
        <v>902</v>
      </c>
      <c r="G6" s="159"/>
      <c r="H6" s="159"/>
      <c r="I6" s="160"/>
      <c r="J6" s="158" t="s">
        <v>1422</v>
      </c>
      <c r="K6" s="159"/>
      <c r="L6" s="159"/>
      <c r="M6" s="159"/>
      <c r="N6" s="159"/>
      <c r="O6" s="159"/>
      <c r="P6" s="159"/>
      <c r="Q6" s="159"/>
      <c r="R6" s="160"/>
      <c r="S6" s="158" t="s">
        <v>1440</v>
      </c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60"/>
      <c r="AK6" s="145" t="s">
        <v>1464</v>
      </c>
      <c r="AL6" s="145"/>
      <c r="AM6" s="145"/>
      <c r="AN6" s="145" t="s">
        <v>1468</v>
      </c>
      <c r="AO6" s="146"/>
      <c r="AP6" s="146"/>
      <c r="AQ6" s="146"/>
      <c r="AR6" s="145" t="s">
        <v>1473</v>
      </c>
      <c r="AS6" s="145" t="s">
        <v>1475</v>
      </c>
      <c r="AT6" s="161" t="s">
        <v>1471</v>
      </c>
      <c r="AU6" s="145"/>
      <c r="AV6" s="145"/>
      <c r="AW6" s="145"/>
      <c r="AX6" s="145"/>
      <c r="AY6" s="145"/>
      <c r="AZ6" s="145"/>
      <c r="BA6" s="145"/>
      <c r="BB6" s="145"/>
      <c r="BC6" s="145" t="s">
        <v>1471</v>
      </c>
      <c r="BD6" s="145"/>
      <c r="BE6" s="145"/>
      <c r="BF6" s="145"/>
      <c r="BG6" s="145"/>
      <c r="BH6" s="145"/>
      <c r="BI6" s="145"/>
      <c r="BJ6" s="145"/>
      <c r="BK6" s="145"/>
      <c r="BL6" s="145" t="s">
        <v>1474</v>
      </c>
      <c r="BM6" s="147" t="s">
        <v>2151</v>
      </c>
    </row>
    <row r="7" spans="1:65" s="99" customFormat="1" ht="21.95" customHeight="1" x14ac:dyDescent="0.2">
      <c r="A7" s="150"/>
      <c r="B7" s="152"/>
      <c r="C7" s="155"/>
      <c r="D7" s="14"/>
      <c r="E7" s="164"/>
      <c r="F7" s="157" t="s">
        <v>903</v>
      </c>
      <c r="G7" s="157" t="s">
        <v>1349</v>
      </c>
      <c r="H7" s="147" t="s">
        <v>1426</v>
      </c>
      <c r="I7" s="157" t="s">
        <v>1416</v>
      </c>
      <c r="J7" s="157" t="s">
        <v>1423</v>
      </c>
      <c r="K7" s="157" t="s">
        <v>1436</v>
      </c>
      <c r="L7" s="157" t="s">
        <v>1429</v>
      </c>
      <c r="M7" s="157" t="s">
        <v>1419</v>
      </c>
      <c r="N7" s="157" t="s">
        <v>1433</v>
      </c>
      <c r="O7" s="145" t="s">
        <v>1439</v>
      </c>
      <c r="P7" s="145" t="s">
        <v>1430</v>
      </c>
      <c r="Q7" s="145" t="s">
        <v>1443</v>
      </c>
      <c r="R7" s="161" t="s">
        <v>1444</v>
      </c>
      <c r="S7" s="158" t="s">
        <v>1441</v>
      </c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60"/>
      <c r="AK7" s="146"/>
      <c r="AL7" s="146"/>
      <c r="AM7" s="146"/>
      <c r="AN7" s="146"/>
      <c r="AO7" s="146"/>
      <c r="AP7" s="146"/>
      <c r="AQ7" s="146"/>
      <c r="AR7" s="145"/>
      <c r="AS7" s="145"/>
      <c r="AT7" s="145" t="s">
        <v>1472</v>
      </c>
      <c r="AU7" s="145"/>
      <c r="AV7" s="145"/>
      <c r="AW7" s="145"/>
      <c r="AX7" s="145"/>
      <c r="AY7" s="145"/>
      <c r="AZ7" s="145"/>
      <c r="BA7" s="145"/>
      <c r="BB7" s="145"/>
      <c r="BC7" s="145" t="s">
        <v>1472</v>
      </c>
      <c r="BD7" s="145"/>
      <c r="BE7" s="145"/>
      <c r="BF7" s="145"/>
      <c r="BG7" s="145"/>
      <c r="BH7" s="145"/>
      <c r="BI7" s="145"/>
      <c r="BJ7" s="145"/>
      <c r="BK7" s="145"/>
      <c r="BL7" s="145"/>
      <c r="BM7" s="148"/>
    </row>
    <row r="8" spans="1:65" s="99" customFormat="1" ht="21.95" customHeight="1" x14ac:dyDescent="0.2">
      <c r="A8" s="150"/>
      <c r="B8" s="152"/>
      <c r="C8" s="155"/>
      <c r="D8" s="14"/>
      <c r="E8" s="164"/>
      <c r="F8" s="148"/>
      <c r="G8" s="148"/>
      <c r="H8" s="148"/>
      <c r="I8" s="148"/>
      <c r="J8" s="148"/>
      <c r="K8" s="148"/>
      <c r="L8" s="148"/>
      <c r="M8" s="148"/>
      <c r="N8" s="148"/>
      <c r="O8" s="145"/>
      <c r="P8" s="145"/>
      <c r="Q8" s="145"/>
      <c r="R8" s="145"/>
      <c r="S8" s="145" t="s">
        <v>1442</v>
      </c>
      <c r="T8" s="145" t="s">
        <v>1449</v>
      </c>
      <c r="U8" s="145"/>
      <c r="V8" s="145"/>
      <c r="W8" s="145"/>
      <c r="X8" s="145"/>
      <c r="Y8" s="145" t="s">
        <v>1449</v>
      </c>
      <c r="Z8" s="145"/>
      <c r="AA8" s="145"/>
      <c r="AB8" s="145" t="s">
        <v>1452</v>
      </c>
      <c r="AC8" s="145" t="s">
        <v>1456</v>
      </c>
      <c r="AD8" s="145" t="s">
        <v>1460</v>
      </c>
      <c r="AE8" s="145" t="s">
        <v>1457</v>
      </c>
      <c r="AF8" s="145" t="s">
        <v>1459</v>
      </c>
      <c r="AG8" s="145" t="s">
        <v>1461</v>
      </c>
      <c r="AH8" s="145" t="s">
        <v>1458</v>
      </c>
      <c r="AI8" s="145" t="s">
        <v>1462</v>
      </c>
      <c r="AJ8" s="145" t="s">
        <v>1463</v>
      </c>
      <c r="AK8" s="145" t="s">
        <v>1465</v>
      </c>
      <c r="AL8" s="145" t="s">
        <v>1466</v>
      </c>
      <c r="AM8" s="145" t="s">
        <v>1444</v>
      </c>
      <c r="AN8" s="145" t="s">
        <v>1458</v>
      </c>
      <c r="AO8" s="145" t="s">
        <v>1469</v>
      </c>
      <c r="AP8" s="145" t="s">
        <v>1467</v>
      </c>
      <c r="AQ8" s="145" t="s">
        <v>1470</v>
      </c>
      <c r="AR8" s="145"/>
      <c r="AS8" s="145"/>
      <c r="AT8" s="145" t="s">
        <v>1442</v>
      </c>
      <c r="AU8" s="145" t="s">
        <v>1449</v>
      </c>
      <c r="AV8" s="145"/>
      <c r="AW8" s="145"/>
      <c r="AX8" s="145"/>
      <c r="AY8" s="145"/>
      <c r="AZ8" s="145"/>
      <c r="BA8" s="145"/>
      <c r="BB8" s="145"/>
      <c r="BC8" s="145" t="s">
        <v>1452</v>
      </c>
      <c r="BD8" s="145" t="s">
        <v>1456</v>
      </c>
      <c r="BE8" s="145" t="s">
        <v>1460</v>
      </c>
      <c r="BF8" s="145" t="s">
        <v>1457</v>
      </c>
      <c r="BG8" s="145" t="s">
        <v>1459</v>
      </c>
      <c r="BH8" s="145" t="s">
        <v>1461</v>
      </c>
      <c r="BI8" s="145" t="s">
        <v>1458</v>
      </c>
      <c r="BJ8" s="145" t="s">
        <v>1462</v>
      </c>
      <c r="BK8" s="145" t="s">
        <v>1463</v>
      </c>
      <c r="BL8" s="145"/>
      <c r="BM8" s="148"/>
    </row>
    <row r="9" spans="1:65" s="99" customFormat="1" ht="12.95" customHeight="1" x14ac:dyDescent="0.2">
      <c r="A9" s="150"/>
      <c r="B9" s="152"/>
      <c r="C9" s="155"/>
      <c r="D9" s="14"/>
      <c r="E9" s="164"/>
      <c r="F9" s="148"/>
      <c r="G9" s="148"/>
      <c r="H9" s="148"/>
      <c r="I9" s="148"/>
      <c r="J9" s="148"/>
      <c r="K9" s="148"/>
      <c r="L9" s="148"/>
      <c r="M9" s="148"/>
      <c r="N9" s="148"/>
      <c r="O9" s="145"/>
      <c r="P9" s="145"/>
      <c r="Q9" s="145"/>
      <c r="R9" s="145"/>
      <c r="S9" s="145"/>
      <c r="T9" s="145" t="s">
        <v>1450</v>
      </c>
      <c r="U9" s="145" t="s">
        <v>1445</v>
      </c>
      <c r="V9" s="145"/>
      <c r="W9" s="145"/>
      <c r="X9" s="145"/>
      <c r="Y9" s="145" t="s">
        <v>1445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 t="s">
        <v>1450</v>
      </c>
      <c r="AV9" s="145" t="s">
        <v>1445</v>
      </c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8"/>
    </row>
    <row r="10" spans="1:65" s="99" customFormat="1" ht="67.5" customHeight="1" x14ac:dyDescent="0.2">
      <c r="A10" s="150"/>
      <c r="B10" s="153"/>
      <c r="C10" s="156"/>
      <c r="D10" s="15"/>
      <c r="E10" s="165"/>
      <c r="F10" s="149"/>
      <c r="G10" s="149"/>
      <c r="H10" s="149"/>
      <c r="I10" s="149"/>
      <c r="J10" s="149"/>
      <c r="K10" s="149"/>
      <c r="L10" s="149"/>
      <c r="M10" s="149"/>
      <c r="N10" s="149"/>
      <c r="O10" s="145"/>
      <c r="P10" s="145"/>
      <c r="Q10" s="145"/>
      <c r="R10" s="145"/>
      <c r="S10" s="145"/>
      <c r="T10" s="145"/>
      <c r="U10" s="95" t="s">
        <v>1446</v>
      </c>
      <c r="V10" s="9" t="s">
        <v>1448</v>
      </c>
      <c r="W10" s="95" t="s">
        <v>1451</v>
      </c>
      <c r="X10" s="95" t="s">
        <v>1447</v>
      </c>
      <c r="Y10" s="95" t="s">
        <v>1455</v>
      </c>
      <c r="Z10" s="95" t="s">
        <v>1453</v>
      </c>
      <c r="AA10" s="95" t="s">
        <v>1454</v>
      </c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95" t="s">
        <v>1446</v>
      </c>
      <c r="AW10" s="95" t="s">
        <v>1448</v>
      </c>
      <c r="AX10" s="95" t="s">
        <v>1451</v>
      </c>
      <c r="AY10" s="95" t="s">
        <v>1447</v>
      </c>
      <c r="AZ10" s="95" t="s">
        <v>1455</v>
      </c>
      <c r="BA10" s="95" t="s">
        <v>1453</v>
      </c>
      <c r="BB10" s="95" t="s">
        <v>1454</v>
      </c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9"/>
    </row>
    <row r="11" spans="1:65" ht="12.2" customHeight="1" x14ac:dyDescent="0.2">
      <c r="A11" s="3" t="s">
        <v>905</v>
      </c>
      <c r="B11" s="3" t="s">
        <v>907</v>
      </c>
      <c r="C11" s="3" t="s">
        <v>79</v>
      </c>
      <c r="D11" s="3"/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  <c r="K11" s="9">
        <v>7</v>
      </c>
      <c r="L11" s="9">
        <v>8</v>
      </c>
      <c r="M11" s="9">
        <v>9</v>
      </c>
      <c r="N11" s="9">
        <v>10</v>
      </c>
      <c r="O11" s="9">
        <v>11</v>
      </c>
      <c r="P11" s="9">
        <v>12</v>
      </c>
      <c r="Q11" s="9">
        <v>13</v>
      </c>
      <c r="R11" s="9">
        <v>14</v>
      </c>
      <c r="S11" s="9">
        <v>15</v>
      </c>
      <c r="T11" s="9">
        <v>16</v>
      </c>
      <c r="U11" s="9">
        <v>17</v>
      </c>
      <c r="V11" s="9">
        <v>18</v>
      </c>
      <c r="W11" s="9">
        <v>19</v>
      </c>
      <c r="X11" s="9">
        <v>20</v>
      </c>
      <c r="Y11" s="9">
        <v>21</v>
      </c>
      <c r="Z11" s="9">
        <v>22</v>
      </c>
      <c r="AA11" s="9">
        <v>23</v>
      </c>
      <c r="AB11" s="9">
        <v>24</v>
      </c>
      <c r="AC11" s="9">
        <v>25</v>
      </c>
      <c r="AD11" s="9">
        <v>26</v>
      </c>
      <c r="AE11" s="9">
        <v>27</v>
      </c>
      <c r="AF11" s="9">
        <v>28</v>
      </c>
      <c r="AG11" s="9">
        <v>29</v>
      </c>
      <c r="AH11" s="9">
        <v>30</v>
      </c>
      <c r="AI11" s="9">
        <v>31</v>
      </c>
      <c r="AJ11" s="9">
        <v>32</v>
      </c>
      <c r="AK11" s="9">
        <v>33</v>
      </c>
      <c r="AL11" s="9">
        <v>34</v>
      </c>
      <c r="AM11" s="9">
        <v>35</v>
      </c>
      <c r="AN11" s="9">
        <v>36</v>
      </c>
      <c r="AO11" s="9">
        <v>37</v>
      </c>
      <c r="AP11" s="9">
        <v>38</v>
      </c>
      <c r="AQ11" s="9">
        <v>39</v>
      </c>
      <c r="AR11" s="9">
        <v>40</v>
      </c>
      <c r="AS11" s="9">
        <v>41</v>
      </c>
      <c r="AT11" s="9">
        <v>42</v>
      </c>
      <c r="AU11" s="9">
        <v>43</v>
      </c>
      <c r="AV11" s="9">
        <v>44</v>
      </c>
      <c r="AW11" s="9">
        <v>45</v>
      </c>
      <c r="AX11" s="9">
        <v>46</v>
      </c>
      <c r="AY11" s="9">
        <v>47</v>
      </c>
      <c r="AZ11" s="9">
        <v>48</v>
      </c>
      <c r="BA11" s="9">
        <v>49</v>
      </c>
      <c r="BB11" s="9">
        <v>50</v>
      </c>
      <c r="BC11" s="9">
        <v>51</v>
      </c>
      <c r="BD11" s="9">
        <v>52</v>
      </c>
      <c r="BE11" s="9">
        <v>53</v>
      </c>
      <c r="BF11" s="9">
        <v>54</v>
      </c>
      <c r="BG11" s="9">
        <v>55</v>
      </c>
      <c r="BH11" s="9">
        <v>56</v>
      </c>
      <c r="BI11" s="9">
        <v>57</v>
      </c>
      <c r="BJ11" s="9">
        <v>58</v>
      </c>
      <c r="BK11" s="9">
        <v>59</v>
      </c>
      <c r="BL11" s="9">
        <v>60</v>
      </c>
      <c r="BM11" s="9">
        <v>61</v>
      </c>
    </row>
    <row r="12" spans="1:65" ht="1.5" hidden="1" customHeight="1" x14ac:dyDescent="0.2">
      <c r="A12" s="3"/>
      <c r="B12" s="3"/>
      <c r="C12" s="3"/>
      <c r="D12" s="3"/>
      <c r="E12" s="9"/>
      <c r="F12" s="28"/>
      <c r="G12" s="31"/>
      <c r="H12" s="31"/>
      <c r="I12" s="31"/>
      <c r="J12" s="32"/>
      <c r="K12" s="32"/>
      <c r="L12" s="32"/>
      <c r="M12" s="32"/>
      <c r="N12" s="31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6"/>
      <c r="AH12" s="37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6"/>
    </row>
    <row r="13" spans="1:65" x14ac:dyDescent="0.2">
      <c r="A13" s="4"/>
      <c r="B13" s="9"/>
      <c r="C13" s="16" t="s">
        <v>80</v>
      </c>
      <c r="D13" s="16"/>
      <c r="E13" s="51"/>
      <c r="F13" s="51"/>
      <c r="G13" s="51"/>
      <c r="H13" s="51"/>
      <c r="I13" s="51"/>
      <c r="J13" s="51"/>
      <c r="K13" s="51"/>
      <c r="L13" s="52"/>
      <c r="M13" s="52"/>
      <c r="N13" s="52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s="45" customFormat="1" x14ac:dyDescent="0.2">
      <c r="A14" s="5">
        <v>1</v>
      </c>
      <c r="B14" s="5" t="s">
        <v>908</v>
      </c>
      <c r="C14" s="17" t="s">
        <v>81</v>
      </c>
      <c r="D14" s="44"/>
      <c r="E14" s="92">
        <f t="shared" ref="E14:AJ14" si="0">SUM(E15:E30)</f>
        <v>90</v>
      </c>
      <c r="F14" s="92">
        <f t="shared" si="0"/>
        <v>75</v>
      </c>
      <c r="G14" s="92">
        <f t="shared" si="0"/>
        <v>1</v>
      </c>
      <c r="H14" s="92">
        <f t="shared" si="0"/>
        <v>0</v>
      </c>
      <c r="I14" s="92">
        <f t="shared" si="0"/>
        <v>14</v>
      </c>
      <c r="J14" s="92">
        <f t="shared" si="0"/>
        <v>0</v>
      </c>
      <c r="K14" s="92">
        <f t="shared" si="0"/>
        <v>0</v>
      </c>
      <c r="L14" s="92">
        <f t="shared" si="0"/>
        <v>0</v>
      </c>
      <c r="M14" s="92">
        <f t="shared" si="0"/>
        <v>0</v>
      </c>
      <c r="N14" s="92">
        <f t="shared" si="0"/>
        <v>1</v>
      </c>
      <c r="O14" s="92">
        <f t="shared" si="0"/>
        <v>0</v>
      </c>
      <c r="P14" s="92">
        <f t="shared" si="0"/>
        <v>0</v>
      </c>
      <c r="Q14" s="92">
        <f t="shared" si="0"/>
        <v>0</v>
      </c>
      <c r="R14" s="92">
        <f t="shared" si="0"/>
        <v>13</v>
      </c>
      <c r="S14" s="92">
        <f t="shared" si="0"/>
        <v>0</v>
      </c>
      <c r="T14" s="92">
        <f t="shared" si="0"/>
        <v>12</v>
      </c>
      <c r="U14" s="92">
        <f t="shared" si="0"/>
        <v>0</v>
      </c>
      <c r="V14" s="92">
        <f t="shared" si="0"/>
        <v>0</v>
      </c>
      <c r="W14" s="92">
        <f t="shared" si="0"/>
        <v>1</v>
      </c>
      <c r="X14" s="92">
        <f t="shared" si="0"/>
        <v>5</v>
      </c>
      <c r="Y14" s="92">
        <f t="shared" si="0"/>
        <v>4</v>
      </c>
      <c r="Z14" s="92">
        <f t="shared" si="0"/>
        <v>2</v>
      </c>
      <c r="AA14" s="92">
        <f t="shared" si="0"/>
        <v>0</v>
      </c>
      <c r="AB14" s="92">
        <f t="shared" si="0"/>
        <v>0</v>
      </c>
      <c r="AC14" s="92">
        <f t="shared" si="0"/>
        <v>0</v>
      </c>
      <c r="AD14" s="92">
        <f t="shared" si="0"/>
        <v>0</v>
      </c>
      <c r="AE14" s="92">
        <f t="shared" si="0"/>
        <v>0</v>
      </c>
      <c r="AF14" s="92">
        <f t="shared" si="0"/>
        <v>0</v>
      </c>
      <c r="AG14" s="92">
        <f t="shared" si="0"/>
        <v>0</v>
      </c>
      <c r="AH14" s="92">
        <f t="shared" si="0"/>
        <v>1</v>
      </c>
      <c r="AI14" s="92">
        <f t="shared" si="0"/>
        <v>0</v>
      </c>
      <c r="AJ14" s="92">
        <f t="shared" si="0"/>
        <v>0</v>
      </c>
      <c r="AK14" s="92">
        <f t="shared" ref="AK14:BM14" si="1">SUM(AK15:AK30)</f>
        <v>61</v>
      </c>
      <c r="AL14" s="92">
        <f t="shared" si="1"/>
        <v>1</v>
      </c>
      <c r="AM14" s="92">
        <f t="shared" si="1"/>
        <v>0</v>
      </c>
      <c r="AN14" s="92">
        <f t="shared" si="1"/>
        <v>0</v>
      </c>
      <c r="AO14" s="92">
        <f t="shared" si="1"/>
        <v>0</v>
      </c>
      <c r="AP14" s="92">
        <f t="shared" si="1"/>
        <v>1</v>
      </c>
      <c r="AQ14" s="92">
        <f t="shared" si="1"/>
        <v>1</v>
      </c>
      <c r="AR14" s="92">
        <f t="shared" si="1"/>
        <v>11</v>
      </c>
      <c r="AS14" s="92">
        <f t="shared" si="1"/>
        <v>0</v>
      </c>
      <c r="AT14" s="92">
        <f t="shared" si="1"/>
        <v>0</v>
      </c>
      <c r="AU14" s="92">
        <f t="shared" si="1"/>
        <v>0</v>
      </c>
      <c r="AV14" s="92">
        <f t="shared" si="1"/>
        <v>0</v>
      </c>
      <c r="AW14" s="92">
        <f t="shared" si="1"/>
        <v>0</v>
      </c>
      <c r="AX14" s="92">
        <f t="shared" si="1"/>
        <v>0</v>
      </c>
      <c r="AY14" s="92">
        <f t="shared" si="1"/>
        <v>0</v>
      </c>
      <c r="AZ14" s="92">
        <f t="shared" si="1"/>
        <v>0</v>
      </c>
      <c r="BA14" s="92">
        <f t="shared" si="1"/>
        <v>0</v>
      </c>
      <c r="BB14" s="92">
        <f t="shared" si="1"/>
        <v>0</v>
      </c>
      <c r="BC14" s="92">
        <f t="shared" si="1"/>
        <v>0</v>
      </c>
      <c r="BD14" s="92">
        <f t="shared" si="1"/>
        <v>0</v>
      </c>
      <c r="BE14" s="92">
        <f t="shared" si="1"/>
        <v>0</v>
      </c>
      <c r="BF14" s="92">
        <f t="shared" si="1"/>
        <v>0</v>
      </c>
      <c r="BG14" s="92">
        <f t="shared" si="1"/>
        <v>0</v>
      </c>
      <c r="BH14" s="92">
        <f t="shared" si="1"/>
        <v>0</v>
      </c>
      <c r="BI14" s="92">
        <f t="shared" si="1"/>
        <v>0</v>
      </c>
      <c r="BJ14" s="92">
        <f t="shared" si="1"/>
        <v>0</v>
      </c>
      <c r="BK14" s="92">
        <f t="shared" si="1"/>
        <v>0</v>
      </c>
      <c r="BL14" s="92">
        <f t="shared" si="1"/>
        <v>0</v>
      </c>
      <c r="BM14" s="92">
        <f t="shared" si="1"/>
        <v>0</v>
      </c>
    </row>
    <row r="15" spans="1:65" ht="22.5" x14ac:dyDescent="0.2">
      <c r="A15" s="5">
        <v>2</v>
      </c>
      <c r="B15" s="9" t="s">
        <v>909</v>
      </c>
      <c r="C15" s="17" t="s">
        <v>82</v>
      </c>
      <c r="D15" s="17"/>
      <c r="E15" s="92">
        <v>3</v>
      </c>
      <c r="F15" s="92">
        <v>3</v>
      </c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>
        <v>2</v>
      </c>
      <c r="U15" s="92"/>
      <c r="V15" s="92"/>
      <c r="W15" s="92"/>
      <c r="X15" s="92"/>
      <c r="Y15" s="92">
        <v>2</v>
      </c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>
        <v>1</v>
      </c>
      <c r="AL15" s="92"/>
      <c r="AM15" s="92"/>
      <c r="AN15" s="92"/>
      <c r="AO15" s="92"/>
      <c r="AP15" s="92"/>
      <c r="AQ15" s="92"/>
      <c r="AR15" s="92">
        <v>2</v>
      </c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</row>
    <row r="16" spans="1:65" ht="22.5" x14ac:dyDescent="0.2">
      <c r="A16" s="5">
        <v>3</v>
      </c>
      <c r="B16" s="9" t="s">
        <v>910</v>
      </c>
      <c r="C16" s="17" t="s">
        <v>82</v>
      </c>
      <c r="D16" s="17"/>
      <c r="E16" s="92">
        <v>6</v>
      </c>
      <c r="F16" s="93">
        <v>6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>
        <v>6</v>
      </c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2"/>
    </row>
    <row r="17" spans="1:65" ht="22.5" x14ac:dyDescent="0.2">
      <c r="A17" s="5">
        <v>4</v>
      </c>
      <c r="B17" s="9" t="s">
        <v>911</v>
      </c>
      <c r="C17" s="17" t="s">
        <v>82</v>
      </c>
      <c r="D17" s="17"/>
      <c r="E17" s="93">
        <v>1</v>
      </c>
      <c r="F17" s="93">
        <v>1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>
        <v>1</v>
      </c>
      <c r="AL17" s="93"/>
      <c r="AM17" s="93"/>
      <c r="AN17" s="93"/>
      <c r="AO17" s="93"/>
      <c r="AP17" s="93"/>
      <c r="AQ17" s="93"/>
      <c r="AR17" s="93">
        <v>1</v>
      </c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2"/>
    </row>
    <row r="18" spans="1:65" x14ac:dyDescent="0.2">
      <c r="A18" s="5">
        <v>5</v>
      </c>
      <c r="B18" s="9" t="s">
        <v>912</v>
      </c>
      <c r="C18" s="17" t="s">
        <v>83</v>
      </c>
      <c r="D18" s="17"/>
      <c r="E18" s="93">
        <v>21</v>
      </c>
      <c r="F18" s="93">
        <v>19</v>
      </c>
      <c r="G18" s="93"/>
      <c r="H18" s="93"/>
      <c r="I18" s="93">
        <v>2</v>
      </c>
      <c r="J18" s="93"/>
      <c r="K18" s="93"/>
      <c r="L18" s="93"/>
      <c r="M18" s="93"/>
      <c r="N18" s="93">
        <v>1</v>
      </c>
      <c r="O18" s="93"/>
      <c r="P18" s="93"/>
      <c r="Q18" s="93"/>
      <c r="R18" s="93">
        <v>1</v>
      </c>
      <c r="S18" s="93"/>
      <c r="T18" s="93">
        <v>1</v>
      </c>
      <c r="U18" s="93"/>
      <c r="V18" s="93"/>
      <c r="W18" s="93">
        <v>1</v>
      </c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>
        <v>1</v>
      </c>
      <c r="AI18" s="93"/>
      <c r="AJ18" s="93"/>
      <c r="AK18" s="93">
        <v>17</v>
      </c>
      <c r="AL18" s="93"/>
      <c r="AM18" s="93"/>
      <c r="AN18" s="93"/>
      <c r="AO18" s="93"/>
      <c r="AP18" s="93"/>
      <c r="AQ18" s="93"/>
      <c r="AR18" s="93">
        <v>1</v>
      </c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2"/>
    </row>
    <row r="19" spans="1:65" x14ac:dyDescent="0.2">
      <c r="A19" s="5">
        <v>6</v>
      </c>
      <c r="B19" s="9" t="s">
        <v>913</v>
      </c>
      <c r="C19" s="17" t="s">
        <v>83</v>
      </c>
      <c r="D19" s="17"/>
      <c r="E19" s="93">
        <v>41</v>
      </c>
      <c r="F19" s="93">
        <v>40</v>
      </c>
      <c r="G19" s="93">
        <v>1</v>
      </c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4</v>
      </c>
      <c r="U19" s="93"/>
      <c r="V19" s="93"/>
      <c r="W19" s="93"/>
      <c r="X19" s="93">
        <v>4</v>
      </c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>
        <v>36</v>
      </c>
      <c r="AL19" s="93"/>
      <c r="AM19" s="93"/>
      <c r="AN19" s="93"/>
      <c r="AO19" s="93"/>
      <c r="AP19" s="93"/>
      <c r="AQ19" s="93"/>
      <c r="AR19" s="93">
        <v>4</v>
      </c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2"/>
    </row>
    <row r="20" spans="1:65" hidden="1" x14ac:dyDescent="0.2">
      <c r="A20" s="5">
        <v>7</v>
      </c>
      <c r="B20" s="9" t="s">
        <v>914</v>
      </c>
      <c r="C20" s="17" t="s">
        <v>83</v>
      </c>
      <c r="D20" s="1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2"/>
    </row>
    <row r="21" spans="1:65" ht="33.75" x14ac:dyDescent="0.2">
      <c r="A21" s="5">
        <v>8</v>
      </c>
      <c r="B21" s="9" t="s">
        <v>2152</v>
      </c>
      <c r="C21" s="17" t="s">
        <v>2155</v>
      </c>
      <c r="D21" s="17"/>
      <c r="E21" s="93">
        <v>3</v>
      </c>
      <c r="F21" s="93">
        <v>1</v>
      </c>
      <c r="G21" s="93"/>
      <c r="H21" s="93"/>
      <c r="I21" s="93">
        <v>2</v>
      </c>
      <c r="J21" s="93"/>
      <c r="K21" s="93"/>
      <c r="L21" s="93"/>
      <c r="M21" s="93"/>
      <c r="N21" s="93"/>
      <c r="O21" s="93"/>
      <c r="P21" s="93"/>
      <c r="Q21" s="93"/>
      <c r="R21" s="93">
        <v>2</v>
      </c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>
        <v>1</v>
      </c>
      <c r="AM21" s="93"/>
      <c r="AN21" s="93"/>
      <c r="AO21" s="93"/>
      <c r="AP21" s="93">
        <v>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2"/>
    </row>
    <row r="22" spans="1:65" ht="33.75" hidden="1" x14ac:dyDescent="0.2">
      <c r="A22" s="5">
        <v>9</v>
      </c>
      <c r="B22" s="9" t="s">
        <v>2153</v>
      </c>
      <c r="C22" s="17" t="s">
        <v>2155</v>
      </c>
      <c r="D22" s="1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2"/>
    </row>
    <row r="23" spans="1:65" ht="33.75" hidden="1" x14ac:dyDescent="0.2">
      <c r="A23" s="5">
        <v>10</v>
      </c>
      <c r="B23" s="9" t="s">
        <v>2154</v>
      </c>
      <c r="C23" s="17" t="s">
        <v>2155</v>
      </c>
      <c r="D23" s="1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2"/>
    </row>
    <row r="24" spans="1:65" ht="33.75" hidden="1" x14ac:dyDescent="0.2">
      <c r="A24" s="5">
        <v>11</v>
      </c>
      <c r="B24" s="9" t="s">
        <v>2156</v>
      </c>
      <c r="C24" s="17" t="s">
        <v>2155</v>
      </c>
      <c r="D24" s="1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2"/>
    </row>
    <row r="25" spans="1:65" x14ac:dyDescent="0.2">
      <c r="A25" s="5">
        <v>12</v>
      </c>
      <c r="B25" s="9" t="s">
        <v>915</v>
      </c>
      <c r="C25" s="17" t="s">
        <v>84</v>
      </c>
      <c r="D25" s="17"/>
      <c r="E25" s="93">
        <v>10</v>
      </c>
      <c r="F25" s="93"/>
      <c r="G25" s="93"/>
      <c r="H25" s="93"/>
      <c r="I25" s="93">
        <v>10</v>
      </c>
      <c r="J25" s="93"/>
      <c r="K25" s="93"/>
      <c r="L25" s="93"/>
      <c r="M25" s="93"/>
      <c r="N25" s="93"/>
      <c r="O25" s="93"/>
      <c r="P25" s="93"/>
      <c r="Q25" s="93"/>
      <c r="R25" s="93">
        <v>10</v>
      </c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2"/>
    </row>
    <row r="26" spans="1:65" hidden="1" x14ac:dyDescent="0.2">
      <c r="A26" s="5">
        <v>13</v>
      </c>
      <c r="B26" s="9">
        <v>112</v>
      </c>
      <c r="C26" s="17" t="s">
        <v>85</v>
      </c>
      <c r="D26" s="17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2"/>
    </row>
    <row r="27" spans="1:65" x14ac:dyDescent="0.2">
      <c r="A27" s="5">
        <v>14</v>
      </c>
      <c r="B27" s="9">
        <v>113</v>
      </c>
      <c r="C27" s="17" t="s">
        <v>86</v>
      </c>
      <c r="D27" s="17"/>
      <c r="E27" s="93">
        <v>4</v>
      </c>
      <c r="F27" s="93">
        <v>4</v>
      </c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>
        <v>4</v>
      </c>
      <c r="U27" s="93"/>
      <c r="V27" s="93"/>
      <c r="W27" s="93"/>
      <c r="X27" s="93"/>
      <c r="Y27" s="93">
        <v>2</v>
      </c>
      <c r="Z27" s="93">
        <v>2</v>
      </c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>
        <v>1</v>
      </c>
      <c r="AR27" s="93">
        <v>2</v>
      </c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2"/>
    </row>
    <row r="28" spans="1:65" hidden="1" x14ac:dyDescent="0.2">
      <c r="A28" s="5">
        <v>15</v>
      </c>
      <c r="B28" s="9" t="s">
        <v>916</v>
      </c>
      <c r="C28" s="17" t="s">
        <v>87</v>
      </c>
      <c r="D28" s="17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2"/>
    </row>
    <row r="29" spans="1:65" ht="22.5" x14ac:dyDescent="0.2">
      <c r="A29" s="5">
        <v>16</v>
      </c>
      <c r="B29" s="82" t="s">
        <v>1506</v>
      </c>
      <c r="C29" s="17" t="s">
        <v>1505</v>
      </c>
      <c r="D29" s="17"/>
      <c r="E29" s="93">
        <v>1</v>
      </c>
      <c r="F29" s="93">
        <v>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>
        <v>1</v>
      </c>
      <c r="U29" s="93"/>
      <c r="V29" s="93"/>
      <c r="W29" s="93"/>
      <c r="X29" s="93">
        <v>1</v>
      </c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>
        <v>1</v>
      </c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2"/>
    </row>
    <row r="30" spans="1:65" ht="22.5" hidden="1" x14ac:dyDescent="0.2">
      <c r="A30" s="5">
        <v>17</v>
      </c>
      <c r="B30" s="82" t="s">
        <v>1507</v>
      </c>
      <c r="C30" s="17" t="s">
        <v>1505</v>
      </c>
      <c r="D30" s="17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2"/>
    </row>
    <row r="31" spans="1:65" x14ac:dyDescent="0.2">
      <c r="A31" s="5">
        <v>18</v>
      </c>
      <c r="B31" s="9" t="s">
        <v>917</v>
      </c>
      <c r="C31" s="17" t="s">
        <v>88</v>
      </c>
      <c r="D31" s="17"/>
      <c r="E31" s="92">
        <f t="shared" ref="E31:AJ31" si="2">SUM(E32:E95)</f>
        <v>15932</v>
      </c>
      <c r="F31" s="92">
        <f t="shared" si="2"/>
        <v>6145</v>
      </c>
      <c r="G31" s="92">
        <f t="shared" si="2"/>
        <v>22</v>
      </c>
      <c r="H31" s="92">
        <f t="shared" si="2"/>
        <v>136</v>
      </c>
      <c r="I31" s="92">
        <f t="shared" si="2"/>
        <v>9629</v>
      </c>
      <c r="J31" s="92">
        <f t="shared" si="2"/>
        <v>0</v>
      </c>
      <c r="K31" s="92">
        <f t="shared" si="2"/>
        <v>30</v>
      </c>
      <c r="L31" s="92">
        <f t="shared" si="2"/>
        <v>1241</v>
      </c>
      <c r="M31" s="92">
        <f t="shared" si="2"/>
        <v>16</v>
      </c>
      <c r="N31" s="92">
        <f t="shared" si="2"/>
        <v>24</v>
      </c>
      <c r="O31" s="92">
        <f t="shared" si="2"/>
        <v>0</v>
      </c>
      <c r="P31" s="92">
        <f t="shared" si="2"/>
        <v>39</v>
      </c>
      <c r="Q31" s="92">
        <f t="shared" si="2"/>
        <v>136</v>
      </c>
      <c r="R31" s="92">
        <f t="shared" si="2"/>
        <v>8143</v>
      </c>
      <c r="S31" s="92">
        <f t="shared" si="2"/>
        <v>21</v>
      </c>
      <c r="T31" s="92">
        <f t="shared" si="2"/>
        <v>1342</v>
      </c>
      <c r="U31" s="92">
        <f t="shared" si="2"/>
        <v>26</v>
      </c>
      <c r="V31" s="92">
        <f t="shared" si="2"/>
        <v>59</v>
      </c>
      <c r="W31" s="92">
        <f t="shared" si="2"/>
        <v>45</v>
      </c>
      <c r="X31" s="92">
        <f t="shared" si="2"/>
        <v>256</v>
      </c>
      <c r="Y31" s="92">
        <f t="shared" si="2"/>
        <v>763</v>
      </c>
      <c r="Z31" s="92">
        <f t="shared" si="2"/>
        <v>193</v>
      </c>
      <c r="AA31" s="92">
        <f t="shared" si="2"/>
        <v>0</v>
      </c>
      <c r="AB31" s="92">
        <f t="shared" si="2"/>
        <v>139</v>
      </c>
      <c r="AC31" s="92">
        <f t="shared" si="2"/>
        <v>0</v>
      </c>
      <c r="AD31" s="92">
        <f t="shared" si="2"/>
        <v>65</v>
      </c>
      <c r="AE31" s="92">
        <f t="shared" si="2"/>
        <v>41</v>
      </c>
      <c r="AF31" s="92">
        <f t="shared" si="2"/>
        <v>2</v>
      </c>
      <c r="AG31" s="92">
        <f t="shared" si="2"/>
        <v>1290</v>
      </c>
      <c r="AH31" s="92">
        <f t="shared" si="2"/>
        <v>1725</v>
      </c>
      <c r="AI31" s="92">
        <f t="shared" si="2"/>
        <v>0</v>
      </c>
      <c r="AJ31" s="92">
        <f t="shared" si="2"/>
        <v>13</v>
      </c>
      <c r="AK31" s="92">
        <f t="shared" ref="AK31:BM31" si="3">SUM(AK32:AK95)</f>
        <v>1118</v>
      </c>
      <c r="AL31" s="92">
        <f t="shared" si="3"/>
        <v>336</v>
      </c>
      <c r="AM31" s="92">
        <f t="shared" si="3"/>
        <v>53</v>
      </c>
      <c r="AN31" s="92">
        <f t="shared" si="3"/>
        <v>4</v>
      </c>
      <c r="AO31" s="92">
        <f t="shared" si="3"/>
        <v>8</v>
      </c>
      <c r="AP31" s="92">
        <f t="shared" si="3"/>
        <v>8</v>
      </c>
      <c r="AQ31" s="92">
        <f t="shared" si="3"/>
        <v>80</v>
      </c>
      <c r="AR31" s="92">
        <f t="shared" si="3"/>
        <v>436</v>
      </c>
      <c r="AS31" s="92">
        <f t="shared" si="3"/>
        <v>282</v>
      </c>
      <c r="AT31" s="92">
        <f t="shared" si="3"/>
        <v>3</v>
      </c>
      <c r="AU31" s="92">
        <f t="shared" si="3"/>
        <v>204</v>
      </c>
      <c r="AV31" s="92">
        <f t="shared" si="3"/>
        <v>3</v>
      </c>
      <c r="AW31" s="92">
        <f t="shared" si="3"/>
        <v>3</v>
      </c>
      <c r="AX31" s="92">
        <f t="shared" si="3"/>
        <v>13</v>
      </c>
      <c r="AY31" s="92">
        <f t="shared" si="3"/>
        <v>35</v>
      </c>
      <c r="AZ31" s="92">
        <f t="shared" si="3"/>
        <v>112</v>
      </c>
      <c r="BA31" s="92">
        <f t="shared" si="3"/>
        <v>32</v>
      </c>
      <c r="BB31" s="92">
        <f t="shared" si="3"/>
        <v>6</v>
      </c>
      <c r="BC31" s="92">
        <f t="shared" si="3"/>
        <v>11</v>
      </c>
      <c r="BD31" s="92">
        <f t="shared" si="3"/>
        <v>0</v>
      </c>
      <c r="BE31" s="92">
        <f t="shared" si="3"/>
        <v>3</v>
      </c>
      <c r="BF31" s="92">
        <f t="shared" si="3"/>
        <v>0</v>
      </c>
      <c r="BG31" s="92">
        <f t="shared" si="3"/>
        <v>0</v>
      </c>
      <c r="BH31" s="92">
        <f t="shared" si="3"/>
        <v>6</v>
      </c>
      <c r="BI31" s="92">
        <f t="shared" si="3"/>
        <v>4</v>
      </c>
      <c r="BJ31" s="92">
        <f t="shared" si="3"/>
        <v>0</v>
      </c>
      <c r="BK31" s="92">
        <f t="shared" si="3"/>
        <v>0</v>
      </c>
      <c r="BL31" s="92">
        <f t="shared" si="3"/>
        <v>98</v>
      </c>
      <c r="BM31" s="92">
        <f t="shared" si="3"/>
        <v>3</v>
      </c>
    </row>
    <row r="32" spans="1:65" x14ac:dyDescent="0.2">
      <c r="A32" s="5">
        <v>19</v>
      </c>
      <c r="B32" s="9" t="s">
        <v>918</v>
      </c>
      <c r="C32" s="17" t="s">
        <v>89</v>
      </c>
      <c r="D32" s="17"/>
      <c r="E32" s="93">
        <v>432</v>
      </c>
      <c r="F32" s="93">
        <v>363</v>
      </c>
      <c r="G32" s="93">
        <v>3</v>
      </c>
      <c r="H32" s="93">
        <v>45</v>
      </c>
      <c r="I32" s="93">
        <v>21</v>
      </c>
      <c r="J32" s="93"/>
      <c r="K32" s="93"/>
      <c r="L32" s="93"/>
      <c r="M32" s="93"/>
      <c r="N32" s="93"/>
      <c r="O32" s="93"/>
      <c r="P32" s="93"/>
      <c r="Q32" s="93">
        <v>20</v>
      </c>
      <c r="R32" s="93">
        <v>1</v>
      </c>
      <c r="S32" s="93"/>
      <c r="T32" s="93">
        <v>362</v>
      </c>
      <c r="U32" s="93"/>
      <c r="V32" s="93"/>
      <c r="W32" s="93">
        <v>1</v>
      </c>
      <c r="X32" s="93">
        <v>14</v>
      </c>
      <c r="Y32" s="93">
        <v>275</v>
      </c>
      <c r="Z32" s="93">
        <v>72</v>
      </c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>
        <v>1</v>
      </c>
      <c r="AL32" s="93"/>
      <c r="AM32" s="93"/>
      <c r="AN32" s="93"/>
      <c r="AO32" s="93">
        <v>2</v>
      </c>
      <c r="AP32" s="93">
        <v>1</v>
      </c>
      <c r="AQ32" s="93">
        <v>2</v>
      </c>
      <c r="AR32" s="93">
        <v>55</v>
      </c>
      <c r="AS32" s="93">
        <v>46</v>
      </c>
      <c r="AT32" s="93"/>
      <c r="AU32" s="93">
        <v>39</v>
      </c>
      <c r="AV32" s="93"/>
      <c r="AW32" s="93"/>
      <c r="AX32" s="93"/>
      <c r="AY32" s="93"/>
      <c r="AZ32" s="93">
        <v>23</v>
      </c>
      <c r="BA32" s="93">
        <v>15</v>
      </c>
      <c r="BB32" s="93">
        <v>1</v>
      </c>
      <c r="BC32" s="93"/>
      <c r="BD32" s="93"/>
      <c r="BE32" s="93"/>
      <c r="BF32" s="93"/>
      <c r="BG32" s="93"/>
      <c r="BH32" s="93"/>
      <c r="BI32" s="93"/>
      <c r="BJ32" s="93"/>
      <c r="BK32" s="93"/>
      <c r="BL32" s="93">
        <v>12</v>
      </c>
      <c r="BM32" s="92"/>
    </row>
    <row r="33" spans="1:65" x14ac:dyDescent="0.2">
      <c r="A33" s="5">
        <v>20</v>
      </c>
      <c r="B33" s="9" t="s">
        <v>919</v>
      </c>
      <c r="C33" s="17" t="s">
        <v>89</v>
      </c>
      <c r="D33" s="17"/>
      <c r="E33" s="92">
        <v>191</v>
      </c>
      <c r="F33" s="93">
        <v>170</v>
      </c>
      <c r="G33" s="93">
        <v>1</v>
      </c>
      <c r="H33" s="93">
        <v>10</v>
      </c>
      <c r="I33" s="93">
        <v>10</v>
      </c>
      <c r="J33" s="93"/>
      <c r="K33" s="93"/>
      <c r="L33" s="93"/>
      <c r="M33" s="93"/>
      <c r="N33" s="93"/>
      <c r="O33" s="93"/>
      <c r="P33" s="93">
        <v>3</v>
      </c>
      <c r="Q33" s="93">
        <v>5</v>
      </c>
      <c r="R33" s="93">
        <v>2</v>
      </c>
      <c r="S33" s="93">
        <v>21</v>
      </c>
      <c r="T33" s="93">
        <v>149</v>
      </c>
      <c r="U33" s="93"/>
      <c r="V33" s="93"/>
      <c r="W33" s="93"/>
      <c r="X33" s="93"/>
      <c r="Y33" s="93">
        <v>29</v>
      </c>
      <c r="Z33" s="93">
        <v>120</v>
      </c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>
        <v>2</v>
      </c>
      <c r="AP33" s="93">
        <v>1</v>
      </c>
      <c r="AQ33" s="93">
        <v>76</v>
      </c>
      <c r="AR33" s="93">
        <v>97</v>
      </c>
      <c r="AS33" s="93">
        <v>30</v>
      </c>
      <c r="AT33" s="93">
        <v>3</v>
      </c>
      <c r="AU33" s="93">
        <v>25</v>
      </c>
      <c r="AV33" s="93"/>
      <c r="AW33" s="93"/>
      <c r="AX33" s="93"/>
      <c r="AY33" s="93"/>
      <c r="AZ33" s="93">
        <v>3</v>
      </c>
      <c r="BA33" s="93">
        <v>17</v>
      </c>
      <c r="BB33" s="93">
        <v>5</v>
      </c>
      <c r="BC33" s="93"/>
      <c r="BD33" s="93"/>
      <c r="BE33" s="93"/>
      <c r="BF33" s="93"/>
      <c r="BG33" s="93"/>
      <c r="BH33" s="93"/>
      <c r="BI33" s="93"/>
      <c r="BJ33" s="93"/>
      <c r="BK33" s="93"/>
      <c r="BL33" s="93">
        <v>4</v>
      </c>
      <c r="BM33" s="92"/>
    </row>
    <row r="34" spans="1:65" x14ac:dyDescent="0.2">
      <c r="A34" s="5">
        <v>21</v>
      </c>
      <c r="B34" s="9">
        <v>116</v>
      </c>
      <c r="C34" s="17" t="s">
        <v>90</v>
      </c>
      <c r="D34" s="17"/>
      <c r="E34" s="93">
        <v>10</v>
      </c>
      <c r="F34" s="93">
        <v>10</v>
      </c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>
        <v>5</v>
      </c>
      <c r="U34" s="93"/>
      <c r="V34" s="93">
        <v>1</v>
      </c>
      <c r="W34" s="93">
        <v>1</v>
      </c>
      <c r="X34" s="93">
        <v>3</v>
      </c>
      <c r="Y34" s="93"/>
      <c r="Z34" s="93"/>
      <c r="AA34" s="93"/>
      <c r="AB34" s="93">
        <v>1</v>
      </c>
      <c r="AC34" s="93"/>
      <c r="AD34" s="93"/>
      <c r="AE34" s="93"/>
      <c r="AF34" s="93"/>
      <c r="AG34" s="93"/>
      <c r="AH34" s="93"/>
      <c r="AI34" s="93"/>
      <c r="AJ34" s="93"/>
      <c r="AK34" s="93">
        <v>2</v>
      </c>
      <c r="AL34" s="93">
        <v>2</v>
      </c>
      <c r="AM34" s="93"/>
      <c r="AN34" s="93"/>
      <c r="AO34" s="93"/>
      <c r="AP34" s="93"/>
      <c r="AQ34" s="93"/>
      <c r="AR34" s="93">
        <v>3</v>
      </c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2"/>
    </row>
    <row r="35" spans="1:65" x14ac:dyDescent="0.2">
      <c r="A35" s="5">
        <v>22</v>
      </c>
      <c r="B35" s="9">
        <v>117</v>
      </c>
      <c r="C35" s="17" t="s">
        <v>91</v>
      </c>
      <c r="D35" s="17"/>
      <c r="E35" s="93">
        <v>6</v>
      </c>
      <c r="F35" s="93">
        <v>6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>
        <v>2</v>
      </c>
      <c r="U35" s="93"/>
      <c r="V35" s="93">
        <v>1</v>
      </c>
      <c r="W35" s="93"/>
      <c r="X35" s="93">
        <v>1</v>
      </c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>
        <v>4</v>
      </c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2"/>
    </row>
    <row r="36" spans="1:65" ht="22.5" x14ac:dyDescent="0.2">
      <c r="A36" s="5">
        <v>23</v>
      </c>
      <c r="B36" s="9">
        <v>118</v>
      </c>
      <c r="C36" s="17" t="s">
        <v>92</v>
      </c>
      <c r="D36" s="17"/>
      <c r="E36" s="93">
        <v>43</v>
      </c>
      <c r="F36" s="93">
        <v>36</v>
      </c>
      <c r="G36" s="93"/>
      <c r="H36" s="93">
        <v>1</v>
      </c>
      <c r="I36" s="93">
        <v>6</v>
      </c>
      <c r="J36" s="93"/>
      <c r="K36" s="93"/>
      <c r="L36" s="93"/>
      <c r="M36" s="93"/>
      <c r="N36" s="93">
        <v>1</v>
      </c>
      <c r="O36" s="93"/>
      <c r="P36" s="93">
        <v>1</v>
      </c>
      <c r="Q36" s="93"/>
      <c r="R36" s="93">
        <v>4</v>
      </c>
      <c r="S36" s="93"/>
      <c r="T36" s="93">
        <v>19</v>
      </c>
      <c r="U36" s="93">
        <v>5</v>
      </c>
      <c r="V36" s="93">
        <v>14</v>
      </c>
      <c r="W36" s="93"/>
      <c r="X36" s="93"/>
      <c r="Y36" s="93"/>
      <c r="Z36" s="93"/>
      <c r="AA36" s="93"/>
      <c r="AB36" s="93">
        <v>1</v>
      </c>
      <c r="AC36" s="93"/>
      <c r="AD36" s="93"/>
      <c r="AE36" s="93">
        <v>1</v>
      </c>
      <c r="AF36" s="93"/>
      <c r="AG36" s="93"/>
      <c r="AH36" s="93"/>
      <c r="AI36" s="93"/>
      <c r="AJ36" s="93"/>
      <c r="AK36" s="93">
        <v>12</v>
      </c>
      <c r="AL36" s="93">
        <v>3</v>
      </c>
      <c r="AM36" s="93"/>
      <c r="AN36" s="93"/>
      <c r="AO36" s="93"/>
      <c r="AP36" s="93"/>
      <c r="AQ36" s="93"/>
      <c r="AR36" s="93">
        <v>1</v>
      </c>
      <c r="AS36" s="93">
        <v>2</v>
      </c>
      <c r="AT36" s="93"/>
      <c r="AU36" s="93">
        <v>2</v>
      </c>
      <c r="AV36" s="93"/>
      <c r="AW36" s="93">
        <v>1</v>
      </c>
      <c r="AX36" s="93"/>
      <c r="AY36" s="93">
        <v>1</v>
      </c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2"/>
    </row>
    <row r="37" spans="1:65" x14ac:dyDescent="0.2">
      <c r="A37" s="5">
        <v>24</v>
      </c>
      <c r="B37" s="9" t="s">
        <v>920</v>
      </c>
      <c r="C37" s="17" t="s">
        <v>93</v>
      </c>
      <c r="D37" s="17"/>
      <c r="E37" s="93">
        <v>124</v>
      </c>
      <c r="F37" s="93">
        <v>111</v>
      </c>
      <c r="G37" s="93">
        <v>1</v>
      </c>
      <c r="H37" s="93"/>
      <c r="I37" s="93">
        <v>12</v>
      </c>
      <c r="J37" s="93"/>
      <c r="K37" s="93"/>
      <c r="L37" s="93">
        <v>5</v>
      </c>
      <c r="M37" s="93"/>
      <c r="N37" s="93"/>
      <c r="O37" s="93"/>
      <c r="P37" s="93">
        <v>1</v>
      </c>
      <c r="Q37" s="93">
        <v>4</v>
      </c>
      <c r="R37" s="93">
        <v>2</v>
      </c>
      <c r="S37" s="93"/>
      <c r="T37" s="93">
        <v>37</v>
      </c>
      <c r="U37" s="93"/>
      <c r="V37" s="93">
        <v>1</v>
      </c>
      <c r="W37" s="93">
        <v>11</v>
      </c>
      <c r="X37" s="93">
        <v>22</v>
      </c>
      <c r="Y37" s="93">
        <v>3</v>
      </c>
      <c r="Z37" s="93"/>
      <c r="AA37" s="93"/>
      <c r="AB37" s="93">
        <v>11</v>
      </c>
      <c r="AC37" s="93"/>
      <c r="AD37" s="93"/>
      <c r="AE37" s="93"/>
      <c r="AF37" s="93">
        <v>1</v>
      </c>
      <c r="AG37" s="93"/>
      <c r="AH37" s="93"/>
      <c r="AI37" s="93"/>
      <c r="AJ37" s="93"/>
      <c r="AK37" s="93">
        <v>52</v>
      </c>
      <c r="AL37" s="93">
        <v>9</v>
      </c>
      <c r="AM37" s="93">
        <v>1</v>
      </c>
      <c r="AN37" s="93"/>
      <c r="AO37" s="93"/>
      <c r="AP37" s="93"/>
      <c r="AQ37" s="93"/>
      <c r="AR37" s="93">
        <v>11</v>
      </c>
      <c r="AS37" s="93">
        <v>11</v>
      </c>
      <c r="AT37" s="93"/>
      <c r="AU37" s="93">
        <v>8</v>
      </c>
      <c r="AV37" s="93"/>
      <c r="AW37" s="93"/>
      <c r="AX37" s="93"/>
      <c r="AY37" s="93">
        <v>6</v>
      </c>
      <c r="AZ37" s="93">
        <v>2</v>
      </c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>
        <v>1</v>
      </c>
      <c r="BM37" s="92"/>
    </row>
    <row r="38" spans="1:65" hidden="1" x14ac:dyDescent="0.2">
      <c r="A38" s="5">
        <v>25</v>
      </c>
      <c r="B38" s="9" t="s">
        <v>921</v>
      </c>
      <c r="C38" s="17" t="s">
        <v>93</v>
      </c>
      <c r="D38" s="17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2"/>
    </row>
    <row r="39" spans="1:65" x14ac:dyDescent="0.2">
      <c r="A39" s="5">
        <v>26</v>
      </c>
      <c r="B39" s="9" t="s">
        <v>922</v>
      </c>
      <c r="C39" s="17" t="s">
        <v>94</v>
      </c>
      <c r="D39" s="17"/>
      <c r="E39" s="93">
        <v>2</v>
      </c>
      <c r="F39" s="93">
        <v>1</v>
      </c>
      <c r="G39" s="93"/>
      <c r="H39" s="93"/>
      <c r="I39" s="93">
        <v>1</v>
      </c>
      <c r="J39" s="93"/>
      <c r="K39" s="93"/>
      <c r="L39" s="93"/>
      <c r="M39" s="93"/>
      <c r="N39" s="93"/>
      <c r="O39" s="93"/>
      <c r="P39" s="93">
        <v>1</v>
      </c>
      <c r="Q39" s="93"/>
      <c r="R39" s="93"/>
      <c r="S39" s="93"/>
      <c r="T39" s="93">
        <v>1</v>
      </c>
      <c r="U39" s="93"/>
      <c r="V39" s="93"/>
      <c r="W39" s="93">
        <v>1</v>
      </c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2"/>
    </row>
    <row r="40" spans="1:65" x14ac:dyDescent="0.2">
      <c r="A40" s="5">
        <v>27</v>
      </c>
      <c r="B40" s="9" t="s">
        <v>923</v>
      </c>
      <c r="C40" s="17" t="s">
        <v>94</v>
      </c>
      <c r="D40" s="17"/>
      <c r="E40" s="93">
        <v>1</v>
      </c>
      <c r="F40" s="93">
        <v>1</v>
      </c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>
        <v>1</v>
      </c>
      <c r="U40" s="93"/>
      <c r="V40" s="93"/>
      <c r="W40" s="93"/>
      <c r="X40" s="93"/>
      <c r="Y40" s="93">
        <v>1</v>
      </c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2"/>
    </row>
    <row r="41" spans="1:65" hidden="1" x14ac:dyDescent="0.2">
      <c r="A41" s="5">
        <v>28</v>
      </c>
      <c r="B41" s="9" t="s">
        <v>924</v>
      </c>
      <c r="C41" s="17" t="s">
        <v>94</v>
      </c>
      <c r="D41" s="17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2"/>
    </row>
    <row r="42" spans="1:65" x14ac:dyDescent="0.2">
      <c r="A42" s="5">
        <v>29</v>
      </c>
      <c r="B42" s="9" t="s">
        <v>925</v>
      </c>
      <c r="C42" s="17" t="s">
        <v>95</v>
      </c>
      <c r="D42" s="17"/>
      <c r="E42" s="93">
        <v>864</v>
      </c>
      <c r="F42" s="93">
        <v>809</v>
      </c>
      <c r="G42" s="93">
        <v>4</v>
      </c>
      <c r="H42" s="93">
        <v>20</v>
      </c>
      <c r="I42" s="93">
        <v>31</v>
      </c>
      <c r="J42" s="93"/>
      <c r="K42" s="93"/>
      <c r="L42" s="93"/>
      <c r="M42" s="93"/>
      <c r="N42" s="93"/>
      <c r="O42" s="93"/>
      <c r="P42" s="93"/>
      <c r="Q42" s="93">
        <v>25</v>
      </c>
      <c r="R42" s="93">
        <v>6</v>
      </c>
      <c r="S42" s="93"/>
      <c r="T42" s="93">
        <v>317</v>
      </c>
      <c r="U42" s="93"/>
      <c r="V42" s="93">
        <v>7</v>
      </c>
      <c r="W42" s="93">
        <v>10</v>
      </c>
      <c r="X42" s="93">
        <v>186</v>
      </c>
      <c r="Y42" s="93">
        <v>114</v>
      </c>
      <c r="Z42" s="93"/>
      <c r="AA42" s="93"/>
      <c r="AB42" s="93">
        <v>10</v>
      </c>
      <c r="AC42" s="93"/>
      <c r="AD42" s="93"/>
      <c r="AE42" s="93">
        <v>1</v>
      </c>
      <c r="AF42" s="93"/>
      <c r="AG42" s="93"/>
      <c r="AH42" s="93">
        <v>2</v>
      </c>
      <c r="AI42" s="93"/>
      <c r="AJ42" s="93"/>
      <c r="AK42" s="93">
        <v>472</v>
      </c>
      <c r="AL42" s="93">
        <v>4</v>
      </c>
      <c r="AM42" s="93">
        <v>3</v>
      </c>
      <c r="AN42" s="93"/>
      <c r="AO42" s="93"/>
      <c r="AP42" s="93"/>
      <c r="AQ42" s="93">
        <v>1</v>
      </c>
      <c r="AR42" s="93">
        <v>66</v>
      </c>
      <c r="AS42" s="93">
        <v>58</v>
      </c>
      <c r="AT42" s="93"/>
      <c r="AU42" s="93">
        <v>49</v>
      </c>
      <c r="AV42" s="93"/>
      <c r="AW42" s="93"/>
      <c r="AX42" s="93"/>
      <c r="AY42" s="93">
        <v>10</v>
      </c>
      <c r="AZ42" s="93">
        <v>39</v>
      </c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>
        <v>33</v>
      </c>
      <c r="BM42" s="92">
        <v>1</v>
      </c>
    </row>
    <row r="43" spans="1:65" x14ac:dyDescent="0.2">
      <c r="A43" s="5">
        <v>30</v>
      </c>
      <c r="B43" s="9" t="s">
        <v>926</v>
      </c>
      <c r="C43" s="17" t="s">
        <v>95</v>
      </c>
      <c r="D43" s="17"/>
      <c r="E43" s="93">
        <v>407</v>
      </c>
      <c r="F43" s="93">
        <v>369</v>
      </c>
      <c r="G43" s="93">
        <v>2</v>
      </c>
      <c r="H43" s="93">
        <v>18</v>
      </c>
      <c r="I43" s="93">
        <v>18</v>
      </c>
      <c r="J43" s="93"/>
      <c r="K43" s="93"/>
      <c r="L43" s="93"/>
      <c r="M43" s="93"/>
      <c r="N43" s="93"/>
      <c r="O43" s="93"/>
      <c r="P43" s="93"/>
      <c r="Q43" s="93">
        <v>16</v>
      </c>
      <c r="R43" s="93">
        <v>2</v>
      </c>
      <c r="S43" s="93"/>
      <c r="T43" s="93">
        <v>354</v>
      </c>
      <c r="U43" s="93"/>
      <c r="V43" s="93">
        <v>1</v>
      </c>
      <c r="W43" s="93"/>
      <c r="X43" s="93">
        <v>20</v>
      </c>
      <c r="Y43" s="93">
        <v>332</v>
      </c>
      <c r="Z43" s="93">
        <v>1</v>
      </c>
      <c r="AA43" s="93"/>
      <c r="AB43" s="93">
        <v>1</v>
      </c>
      <c r="AC43" s="93"/>
      <c r="AD43" s="93"/>
      <c r="AE43" s="93"/>
      <c r="AF43" s="93"/>
      <c r="AG43" s="93">
        <v>1</v>
      </c>
      <c r="AH43" s="93"/>
      <c r="AI43" s="93"/>
      <c r="AJ43" s="93"/>
      <c r="AK43" s="93">
        <v>13</v>
      </c>
      <c r="AL43" s="93"/>
      <c r="AM43" s="93"/>
      <c r="AN43" s="93"/>
      <c r="AO43" s="93"/>
      <c r="AP43" s="93"/>
      <c r="AQ43" s="93"/>
      <c r="AR43" s="93">
        <v>53</v>
      </c>
      <c r="AS43" s="93">
        <v>40</v>
      </c>
      <c r="AT43" s="93"/>
      <c r="AU43" s="93">
        <v>36</v>
      </c>
      <c r="AV43" s="93"/>
      <c r="AW43" s="93"/>
      <c r="AX43" s="93"/>
      <c r="AY43" s="93"/>
      <c r="AZ43" s="93">
        <v>36</v>
      </c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>
        <v>33</v>
      </c>
      <c r="BM43" s="92"/>
    </row>
    <row r="44" spans="1:65" x14ac:dyDescent="0.2">
      <c r="A44" s="5">
        <v>31</v>
      </c>
      <c r="B44" s="9" t="s">
        <v>927</v>
      </c>
      <c r="C44" s="17" t="s">
        <v>96</v>
      </c>
      <c r="D44" s="17"/>
      <c r="E44" s="93">
        <v>1503</v>
      </c>
      <c r="F44" s="93">
        <v>576</v>
      </c>
      <c r="G44" s="93"/>
      <c r="H44" s="93">
        <v>7</v>
      </c>
      <c r="I44" s="93">
        <v>920</v>
      </c>
      <c r="J44" s="93"/>
      <c r="K44" s="93"/>
      <c r="L44" s="93">
        <v>95</v>
      </c>
      <c r="M44" s="93">
        <v>1</v>
      </c>
      <c r="N44" s="93">
        <v>8</v>
      </c>
      <c r="O44" s="93"/>
      <c r="P44" s="93">
        <v>7</v>
      </c>
      <c r="Q44" s="93">
        <v>4</v>
      </c>
      <c r="R44" s="93">
        <v>805</v>
      </c>
      <c r="S44" s="93"/>
      <c r="T44" s="93">
        <v>66</v>
      </c>
      <c r="U44" s="93">
        <v>18</v>
      </c>
      <c r="V44" s="93">
        <v>30</v>
      </c>
      <c r="W44" s="93">
        <v>16</v>
      </c>
      <c r="X44" s="93">
        <v>1</v>
      </c>
      <c r="Y44" s="93">
        <v>1</v>
      </c>
      <c r="Z44" s="93"/>
      <c r="AA44" s="93"/>
      <c r="AB44" s="93">
        <v>41</v>
      </c>
      <c r="AC44" s="93"/>
      <c r="AD44" s="93"/>
      <c r="AE44" s="93">
        <v>10</v>
      </c>
      <c r="AF44" s="93">
        <v>1</v>
      </c>
      <c r="AG44" s="93"/>
      <c r="AH44" s="93">
        <v>9</v>
      </c>
      <c r="AI44" s="93"/>
      <c r="AJ44" s="93"/>
      <c r="AK44" s="93">
        <v>384</v>
      </c>
      <c r="AL44" s="93">
        <v>61</v>
      </c>
      <c r="AM44" s="93">
        <v>4</v>
      </c>
      <c r="AN44" s="93">
        <v>2</v>
      </c>
      <c r="AO44" s="93">
        <v>1</v>
      </c>
      <c r="AP44" s="93"/>
      <c r="AQ44" s="93"/>
      <c r="AR44" s="93">
        <v>50</v>
      </c>
      <c r="AS44" s="93">
        <v>25</v>
      </c>
      <c r="AT44" s="93"/>
      <c r="AU44" s="93">
        <v>17</v>
      </c>
      <c r="AV44" s="93"/>
      <c r="AW44" s="93">
        <v>2</v>
      </c>
      <c r="AX44" s="93">
        <v>4</v>
      </c>
      <c r="AY44" s="93">
        <v>7</v>
      </c>
      <c r="AZ44" s="93">
        <v>4</v>
      </c>
      <c r="BA44" s="93"/>
      <c r="BB44" s="93"/>
      <c r="BC44" s="93">
        <v>2</v>
      </c>
      <c r="BD44" s="93"/>
      <c r="BE44" s="93"/>
      <c r="BF44" s="93"/>
      <c r="BG44" s="93"/>
      <c r="BH44" s="93"/>
      <c r="BI44" s="93"/>
      <c r="BJ44" s="93"/>
      <c r="BK44" s="93"/>
      <c r="BL44" s="93">
        <v>6</v>
      </c>
      <c r="BM44" s="92"/>
    </row>
    <row r="45" spans="1:65" x14ac:dyDescent="0.2">
      <c r="A45" s="5">
        <v>32</v>
      </c>
      <c r="B45" s="9" t="s">
        <v>928</v>
      </c>
      <c r="C45" s="17" t="s">
        <v>96</v>
      </c>
      <c r="D45" s="17"/>
      <c r="E45" s="93">
        <v>9</v>
      </c>
      <c r="F45" s="93">
        <v>6</v>
      </c>
      <c r="G45" s="93"/>
      <c r="H45" s="93"/>
      <c r="I45" s="93">
        <v>3</v>
      </c>
      <c r="J45" s="93"/>
      <c r="K45" s="93"/>
      <c r="L45" s="93">
        <v>1</v>
      </c>
      <c r="M45" s="93"/>
      <c r="N45" s="93"/>
      <c r="O45" s="93"/>
      <c r="P45" s="93"/>
      <c r="Q45" s="93"/>
      <c r="R45" s="93">
        <v>2</v>
      </c>
      <c r="S45" s="93"/>
      <c r="T45" s="93">
        <v>2</v>
      </c>
      <c r="U45" s="93"/>
      <c r="V45" s="93"/>
      <c r="W45" s="93">
        <v>1</v>
      </c>
      <c r="X45" s="93">
        <v>1</v>
      </c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>
        <v>2</v>
      </c>
      <c r="AL45" s="93">
        <v>2</v>
      </c>
      <c r="AM45" s="93"/>
      <c r="AN45" s="93"/>
      <c r="AO45" s="93"/>
      <c r="AP45" s="93"/>
      <c r="AQ45" s="93"/>
      <c r="AR45" s="93">
        <v>2</v>
      </c>
      <c r="AS45" s="93">
        <v>1</v>
      </c>
      <c r="AT45" s="93"/>
      <c r="AU45" s="93">
        <v>1</v>
      </c>
      <c r="AV45" s="93"/>
      <c r="AW45" s="93"/>
      <c r="AX45" s="93"/>
      <c r="AY45" s="93">
        <v>1</v>
      </c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2"/>
    </row>
    <row r="46" spans="1:65" ht="22.5" x14ac:dyDescent="0.2">
      <c r="A46" s="5">
        <v>33</v>
      </c>
      <c r="B46" s="9">
        <v>123</v>
      </c>
      <c r="C46" s="17" t="s">
        <v>97</v>
      </c>
      <c r="D46" s="17"/>
      <c r="E46" s="93">
        <v>5</v>
      </c>
      <c r="F46" s="93">
        <v>5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>
        <v>1</v>
      </c>
      <c r="AF46" s="93"/>
      <c r="AG46" s="93"/>
      <c r="AH46" s="93"/>
      <c r="AI46" s="93"/>
      <c r="AJ46" s="93"/>
      <c r="AK46" s="93">
        <v>4</v>
      </c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2"/>
    </row>
    <row r="47" spans="1:65" ht="33.75" x14ac:dyDescent="0.2">
      <c r="A47" s="5">
        <v>34</v>
      </c>
      <c r="B47" s="9">
        <v>124</v>
      </c>
      <c r="C47" s="17" t="s">
        <v>98</v>
      </c>
      <c r="D47" s="17"/>
      <c r="E47" s="93">
        <v>115</v>
      </c>
      <c r="F47" s="93">
        <v>87</v>
      </c>
      <c r="G47" s="93"/>
      <c r="H47" s="93">
        <v>1</v>
      </c>
      <c r="I47" s="93">
        <v>27</v>
      </c>
      <c r="J47" s="93"/>
      <c r="K47" s="93"/>
      <c r="L47" s="93">
        <v>23</v>
      </c>
      <c r="M47" s="93"/>
      <c r="N47" s="93">
        <v>1</v>
      </c>
      <c r="O47" s="93"/>
      <c r="P47" s="93"/>
      <c r="Q47" s="93"/>
      <c r="R47" s="93">
        <v>3</v>
      </c>
      <c r="S47" s="93"/>
      <c r="T47" s="93"/>
      <c r="U47" s="93"/>
      <c r="V47" s="93"/>
      <c r="W47" s="93"/>
      <c r="X47" s="93"/>
      <c r="Y47" s="93"/>
      <c r="Z47" s="93"/>
      <c r="AA47" s="93"/>
      <c r="AB47" s="93">
        <v>15</v>
      </c>
      <c r="AC47" s="93"/>
      <c r="AD47" s="93">
        <v>13</v>
      </c>
      <c r="AE47" s="93">
        <v>1</v>
      </c>
      <c r="AF47" s="93"/>
      <c r="AG47" s="93">
        <v>27</v>
      </c>
      <c r="AH47" s="93">
        <v>4</v>
      </c>
      <c r="AI47" s="93"/>
      <c r="AJ47" s="93"/>
      <c r="AK47" s="93">
        <v>17</v>
      </c>
      <c r="AL47" s="93">
        <v>9</v>
      </c>
      <c r="AM47" s="93">
        <v>1</v>
      </c>
      <c r="AN47" s="93"/>
      <c r="AO47" s="93"/>
      <c r="AP47" s="93"/>
      <c r="AQ47" s="93"/>
      <c r="AR47" s="93">
        <v>1</v>
      </c>
      <c r="AS47" s="93">
        <v>2</v>
      </c>
      <c r="AT47" s="93"/>
      <c r="AU47" s="93">
        <v>1</v>
      </c>
      <c r="AV47" s="93">
        <v>1</v>
      </c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>
        <v>1</v>
      </c>
      <c r="BM47" s="92"/>
    </row>
    <row r="48" spans="1:65" x14ac:dyDescent="0.2">
      <c r="A48" s="5">
        <v>35</v>
      </c>
      <c r="B48" s="9" t="s">
        <v>929</v>
      </c>
      <c r="C48" s="17" t="s">
        <v>99</v>
      </c>
      <c r="D48" s="17"/>
      <c r="E48" s="93">
        <v>7691</v>
      </c>
      <c r="F48" s="93">
        <v>2027</v>
      </c>
      <c r="G48" s="93">
        <v>7</v>
      </c>
      <c r="H48" s="93">
        <v>14</v>
      </c>
      <c r="I48" s="93">
        <v>5643</v>
      </c>
      <c r="J48" s="93"/>
      <c r="K48" s="93">
        <v>17</v>
      </c>
      <c r="L48" s="93">
        <v>664</v>
      </c>
      <c r="M48" s="93">
        <v>8</v>
      </c>
      <c r="N48" s="93">
        <v>7</v>
      </c>
      <c r="O48" s="93"/>
      <c r="P48" s="93">
        <v>11</v>
      </c>
      <c r="Q48" s="93">
        <v>26</v>
      </c>
      <c r="R48" s="93">
        <v>4910</v>
      </c>
      <c r="S48" s="93"/>
      <c r="T48" s="93">
        <v>2</v>
      </c>
      <c r="U48" s="93"/>
      <c r="V48" s="93"/>
      <c r="W48" s="93"/>
      <c r="X48" s="93">
        <v>2</v>
      </c>
      <c r="Y48" s="93"/>
      <c r="Z48" s="93"/>
      <c r="AA48" s="93"/>
      <c r="AB48" s="93">
        <v>4</v>
      </c>
      <c r="AC48" s="93"/>
      <c r="AD48" s="93">
        <v>2</v>
      </c>
      <c r="AE48" s="93">
        <v>11</v>
      </c>
      <c r="AF48" s="93"/>
      <c r="AG48" s="93">
        <v>766</v>
      </c>
      <c r="AH48" s="93">
        <v>1083</v>
      </c>
      <c r="AI48" s="93"/>
      <c r="AJ48" s="93">
        <v>6</v>
      </c>
      <c r="AK48" s="93">
        <v>6</v>
      </c>
      <c r="AL48" s="93">
        <v>127</v>
      </c>
      <c r="AM48" s="93">
        <v>20</v>
      </c>
      <c r="AN48" s="93"/>
      <c r="AO48" s="93"/>
      <c r="AP48" s="93">
        <v>1</v>
      </c>
      <c r="AQ48" s="93"/>
      <c r="AR48" s="93">
        <v>15</v>
      </c>
      <c r="AS48" s="93">
        <v>29</v>
      </c>
      <c r="AT48" s="93"/>
      <c r="AU48" s="93">
        <v>10</v>
      </c>
      <c r="AV48" s="93">
        <v>1</v>
      </c>
      <c r="AW48" s="93"/>
      <c r="AX48" s="93">
        <v>3</v>
      </c>
      <c r="AY48" s="93">
        <v>3</v>
      </c>
      <c r="AZ48" s="93">
        <v>3</v>
      </c>
      <c r="BA48" s="93"/>
      <c r="BB48" s="93"/>
      <c r="BC48" s="93">
        <v>4</v>
      </c>
      <c r="BD48" s="93"/>
      <c r="BE48" s="93"/>
      <c r="BF48" s="93"/>
      <c r="BG48" s="93"/>
      <c r="BH48" s="93">
        <v>3</v>
      </c>
      <c r="BI48" s="93">
        <v>4</v>
      </c>
      <c r="BJ48" s="93"/>
      <c r="BK48" s="93"/>
      <c r="BL48" s="93"/>
      <c r="BM48" s="92">
        <v>1</v>
      </c>
    </row>
    <row r="49" spans="1:65" x14ac:dyDescent="0.2">
      <c r="A49" s="5">
        <v>36</v>
      </c>
      <c r="B49" s="9" t="s">
        <v>930</v>
      </c>
      <c r="C49" s="17" t="s">
        <v>99</v>
      </c>
      <c r="D49" s="17"/>
      <c r="E49" s="93">
        <v>3444</v>
      </c>
      <c r="F49" s="93">
        <v>1199</v>
      </c>
      <c r="G49" s="93">
        <v>1</v>
      </c>
      <c r="H49" s="93">
        <v>13</v>
      </c>
      <c r="I49" s="93">
        <v>2231</v>
      </c>
      <c r="J49" s="93"/>
      <c r="K49" s="93">
        <v>2</v>
      </c>
      <c r="L49" s="93">
        <v>286</v>
      </c>
      <c r="M49" s="93">
        <v>1</v>
      </c>
      <c r="N49" s="93">
        <v>3</v>
      </c>
      <c r="O49" s="93"/>
      <c r="P49" s="93">
        <v>12</v>
      </c>
      <c r="Q49" s="93">
        <v>25</v>
      </c>
      <c r="R49" s="93">
        <v>1902</v>
      </c>
      <c r="S49" s="93"/>
      <c r="T49" s="93">
        <v>6</v>
      </c>
      <c r="U49" s="93">
        <v>1</v>
      </c>
      <c r="V49" s="93">
        <v>1</v>
      </c>
      <c r="W49" s="93">
        <v>3</v>
      </c>
      <c r="X49" s="93">
        <v>1</v>
      </c>
      <c r="Y49" s="93"/>
      <c r="Z49" s="93"/>
      <c r="AA49" s="93"/>
      <c r="AB49" s="93">
        <v>29</v>
      </c>
      <c r="AC49" s="93"/>
      <c r="AD49" s="93">
        <v>43</v>
      </c>
      <c r="AE49" s="93">
        <v>12</v>
      </c>
      <c r="AF49" s="93"/>
      <c r="AG49" s="93">
        <v>356</v>
      </c>
      <c r="AH49" s="93">
        <v>574</v>
      </c>
      <c r="AI49" s="93"/>
      <c r="AJ49" s="93">
        <v>3</v>
      </c>
      <c r="AK49" s="93">
        <v>77</v>
      </c>
      <c r="AL49" s="93">
        <v>87</v>
      </c>
      <c r="AM49" s="93">
        <v>12</v>
      </c>
      <c r="AN49" s="93">
        <v>1</v>
      </c>
      <c r="AO49" s="93"/>
      <c r="AP49" s="93"/>
      <c r="AQ49" s="93">
        <v>1</v>
      </c>
      <c r="AR49" s="93">
        <v>45</v>
      </c>
      <c r="AS49" s="93">
        <v>28</v>
      </c>
      <c r="AT49" s="93"/>
      <c r="AU49" s="93">
        <v>13</v>
      </c>
      <c r="AV49" s="93">
        <v>1</v>
      </c>
      <c r="AW49" s="93"/>
      <c r="AX49" s="93">
        <v>6</v>
      </c>
      <c r="AY49" s="93">
        <v>5</v>
      </c>
      <c r="AZ49" s="93">
        <v>1</v>
      </c>
      <c r="BA49" s="93"/>
      <c r="BB49" s="93"/>
      <c r="BC49" s="93">
        <v>3</v>
      </c>
      <c r="BD49" s="93"/>
      <c r="BE49" s="93">
        <v>3</v>
      </c>
      <c r="BF49" s="93"/>
      <c r="BG49" s="93"/>
      <c r="BH49" s="93">
        <v>2</v>
      </c>
      <c r="BI49" s="93"/>
      <c r="BJ49" s="93"/>
      <c r="BK49" s="93"/>
      <c r="BL49" s="93">
        <v>2</v>
      </c>
      <c r="BM49" s="92">
        <v>1</v>
      </c>
    </row>
    <row r="50" spans="1:65" x14ac:dyDescent="0.2">
      <c r="A50" s="5">
        <v>37</v>
      </c>
      <c r="B50" s="9" t="s">
        <v>931</v>
      </c>
      <c r="C50" s="17" t="s">
        <v>100</v>
      </c>
      <c r="D50" s="17"/>
      <c r="E50" s="93">
        <v>503</v>
      </c>
      <c r="F50" s="93">
        <v>86</v>
      </c>
      <c r="G50" s="93"/>
      <c r="H50" s="93">
        <v>3</v>
      </c>
      <c r="I50" s="93">
        <v>414</v>
      </c>
      <c r="J50" s="93"/>
      <c r="K50" s="93">
        <v>4</v>
      </c>
      <c r="L50" s="93">
        <v>53</v>
      </c>
      <c r="M50" s="93"/>
      <c r="N50" s="93"/>
      <c r="O50" s="93"/>
      <c r="P50" s="93"/>
      <c r="Q50" s="93">
        <v>3</v>
      </c>
      <c r="R50" s="93">
        <v>354</v>
      </c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>
        <v>1</v>
      </c>
      <c r="AE50" s="93"/>
      <c r="AF50" s="93"/>
      <c r="AG50" s="93">
        <v>35</v>
      </c>
      <c r="AH50" s="93">
        <v>43</v>
      </c>
      <c r="AI50" s="93"/>
      <c r="AJ50" s="93">
        <v>1</v>
      </c>
      <c r="AK50" s="93"/>
      <c r="AL50" s="93">
        <v>5</v>
      </c>
      <c r="AM50" s="93">
        <v>1</v>
      </c>
      <c r="AN50" s="93">
        <v>1</v>
      </c>
      <c r="AO50" s="93"/>
      <c r="AP50" s="93"/>
      <c r="AQ50" s="93"/>
      <c r="AR50" s="93">
        <v>2</v>
      </c>
      <c r="AS50" s="93">
        <v>2</v>
      </c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>
        <v>1</v>
      </c>
      <c r="BI50" s="93"/>
      <c r="BJ50" s="93"/>
      <c r="BK50" s="93"/>
      <c r="BL50" s="93"/>
      <c r="BM50" s="92"/>
    </row>
    <row r="51" spans="1:65" x14ac:dyDescent="0.2">
      <c r="A51" s="5">
        <v>38</v>
      </c>
      <c r="B51" s="9" t="s">
        <v>932</v>
      </c>
      <c r="C51" s="17" t="s">
        <v>100</v>
      </c>
      <c r="D51" s="17"/>
      <c r="E51" s="93">
        <v>17</v>
      </c>
      <c r="F51" s="93">
        <v>13</v>
      </c>
      <c r="G51" s="93"/>
      <c r="H51" s="93"/>
      <c r="I51" s="93">
        <v>4</v>
      </c>
      <c r="J51" s="93"/>
      <c r="K51" s="93"/>
      <c r="L51" s="93"/>
      <c r="M51" s="93">
        <v>4</v>
      </c>
      <c r="N51" s="93"/>
      <c r="O51" s="93"/>
      <c r="P51" s="93"/>
      <c r="Q51" s="93"/>
      <c r="R51" s="93"/>
      <c r="S51" s="93"/>
      <c r="T51" s="93">
        <v>1</v>
      </c>
      <c r="U51" s="93"/>
      <c r="V51" s="93">
        <v>1</v>
      </c>
      <c r="W51" s="93"/>
      <c r="X51" s="93"/>
      <c r="Y51" s="93"/>
      <c r="Z51" s="93"/>
      <c r="AA51" s="93"/>
      <c r="AB51" s="93">
        <v>2</v>
      </c>
      <c r="AC51" s="93"/>
      <c r="AD51" s="93"/>
      <c r="AE51" s="93"/>
      <c r="AF51" s="93"/>
      <c r="AG51" s="93"/>
      <c r="AH51" s="93">
        <v>4</v>
      </c>
      <c r="AI51" s="93"/>
      <c r="AJ51" s="93"/>
      <c r="AK51" s="93">
        <v>5</v>
      </c>
      <c r="AL51" s="93">
        <v>1</v>
      </c>
      <c r="AM51" s="93"/>
      <c r="AN51" s="93"/>
      <c r="AO51" s="93"/>
      <c r="AP51" s="93"/>
      <c r="AQ51" s="93"/>
      <c r="AR51" s="93">
        <v>3</v>
      </c>
      <c r="AS51" s="93">
        <v>1</v>
      </c>
      <c r="AT51" s="93"/>
      <c r="AU51" s="93">
        <v>1</v>
      </c>
      <c r="AV51" s="93"/>
      <c r="AW51" s="93"/>
      <c r="AX51" s="93"/>
      <c r="AY51" s="93">
        <v>1</v>
      </c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>
        <v>1</v>
      </c>
      <c r="BM51" s="92"/>
    </row>
    <row r="52" spans="1:65" x14ac:dyDescent="0.2">
      <c r="A52" s="5">
        <v>39</v>
      </c>
      <c r="B52" s="9" t="s">
        <v>933</v>
      </c>
      <c r="C52" s="17" t="s">
        <v>101</v>
      </c>
      <c r="D52" s="17"/>
      <c r="E52" s="93">
        <v>2</v>
      </c>
      <c r="F52" s="93">
        <v>2</v>
      </c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>
        <v>2</v>
      </c>
      <c r="AL52" s="93"/>
      <c r="AM52" s="93"/>
      <c r="AN52" s="93"/>
      <c r="AO52" s="93"/>
      <c r="AP52" s="93"/>
      <c r="AQ52" s="93"/>
      <c r="AR52" s="93">
        <v>1</v>
      </c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2"/>
    </row>
    <row r="53" spans="1:65" x14ac:dyDescent="0.2">
      <c r="A53" s="5">
        <v>40</v>
      </c>
      <c r="B53" s="9" t="s">
        <v>934</v>
      </c>
      <c r="C53" s="17" t="s">
        <v>101</v>
      </c>
      <c r="D53" s="17"/>
      <c r="E53" s="93">
        <v>12</v>
      </c>
      <c r="F53" s="93">
        <v>10</v>
      </c>
      <c r="G53" s="93">
        <v>1</v>
      </c>
      <c r="H53" s="93"/>
      <c r="I53" s="93">
        <v>1</v>
      </c>
      <c r="J53" s="93"/>
      <c r="K53" s="93"/>
      <c r="L53" s="93"/>
      <c r="M53" s="93"/>
      <c r="N53" s="93"/>
      <c r="O53" s="93"/>
      <c r="P53" s="93"/>
      <c r="Q53" s="93"/>
      <c r="R53" s="93">
        <v>1</v>
      </c>
      <c r="S53" s="93"/>
      <c r="T53" s="93">
        <v>7</v>
      </c>
      <c r="U53" s="93"/>
      <c r="V53" s="93"/>
      <c r="W53" s="93"/>
      <c r="X53" s="93"/>
      <c r="Y53" s="93">
        <v>7</v>
      </c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>
        <v>3</v>
      </c>
      <c r="AL53" s="93"/>
      <c r="AM53" s="93"/>
      <c r="AN53" s="93"/>
      <c r="AO53" s="93">
        <v>3</v>
      </c>
      <c r="AP53" s="93">
        <v>3</v>
      </c>
      <c r="AQ53" s="93"/>
      <c r="AR53" s="93">
        <v>8</v>
      </c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2"/>
    </row>
    <row r="54" spans="1:65" hidden="1" x14ac:dyDescent="0.2">
      <c r="A54" s="5">
        <v>41</v>
      </c>
      <c r="B54" s="9" t="s">
        <v>935</v>
      </c>
      <c r="C54" s="17" t="s">
        <v>101</v>
      </c>
      <c r="D54" s="17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2"/>
    </row>
    <row r="55" spans="1:65" hidden="1" x14ac:dyDescent="0.2">
      <c r="A55" s="5">
        <v>42</v>
      </c>
      <c r="B55" s="9" t="s">
        <v>936</v>
      </c>
      <c r="C55" s="17" t="s">
        <v>101</v>
      </c>
      <c r="D55" s="17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2"/>
    </row>
    <row r="56" spans="1:65" x14ac:dyDescent="0.2">
      <c r="A56" s="5">
        <v>43</v>
      </c>
      <c r="B56" s="9">
        <v>128</v>
      </c>
      <c r="C56" s="17" t="s">
        <v>102</v>
      </c>
      <c r="D56" s="17"/>
      <c r="E56" s="93">
        <v>328</v>
      </c>
      <c r="F56" s="93">
        <v>191</v>
      </c>
      <c r="G56" s="93">
        <v>1</v>
      </c>
      <c r="H56" s="93">
        <v>1</v>
      </c>
      <c r="I56" s="93">
        <v>135</v>
      </c>
      <c r="J56" s="93"/>
      <c r="K56" s="93">
        <v>4</v>
      </c>
      <c r="L56" s="93">
        <v>92</v>
      </c>
      <c r="M56" s="93">
        <v>1</v>
      </c>
      <c r="N56" s="93">
        <v>4</v>
      </c>
      <c r="O56" s="93"/>
      <c r="P56" s="93">
        <v>1</v>
      </c>
      <c r="Q56" s="93">
        <v>2</v>
      </c>
      <c r="R56" s="93">
        <v>31</v>
      </c>
      <c r="S56" s="93"/>
      <c r="T56" s="93">
        <v>2</v>
      </c>
      <c r="U56" s="93"/>
      <c r="V56" s="93">
        <v>1</v>
      </c>
      <c r="W56" s="93"/>
      <c r="X56" s="93"/>
      <c r="Y56" s="93">
        <v>1</v>
      </c>
      <c r="Z56" s="93"/>
      <c r="AA56" s="93"/>
      <c r="AB56" s="93">
        <v>18</v>
      </c>
      <c r="AC56" s="93"/>
      <c r="AD56" s="93"/>
      <c r="AE56" s="93">
        <v>4</v>
      </c>
      <c r="AF56" s="93"/>
      <c r="AG56" s="93">
        <v>105</v>
      </c>
      <c r="AH56" s="93">
        <v>3</v>
      </c>
      <c r="AI56" s="93"/>
      <c r="AJ56" s="93">
        <v>2</v>
      </c>
      <c r="AK56" s="93">
        <v>33</v>
      </c>
      <c r="AL56" s="93">
        <v>16</v>
      </c>
      <c r="AM56" s="93">
        <v>8</v>
      </c>
      <c r="AN56" s="93"/>
      <c r="AO56" s="93"/>
      <c r="AP56" s="93"/>
      <c r="AQ56" s="93"/>
      <c r="AR56" s="93">
        <v>8</v>
      </c>
      <c r="AS56" s="93">
        <v>5</v>
      </c>
      <c r="AT56" s="93"/>
      <c r="AU56" s="93">
        <v>2</v>
      </c>
      <c r="AV56" s="93"/>
      <c r="AW56" s="93"/>
      <c r="AX56" s="93"/>
      <c r="AY56" s="93">
        <v>1</v>
      </c>
      <c r="AZ56" s="93">
        <v>1</v>
      </c>
      <c r="BA56" s="93"/>
      <c r="BB56" s="93"/>
      <c r="BC56" s="93">
        <v>1</v>
      </c>
      <c r="BD56" s="93"/>
      <c r="BE56" s="93"/>
      <c r="BF56" s="93"/>
      <c r="BG56" s="93"/>
      <c r="BH56" s="93"/>
      <c r="BI56" s="93"/>
      <c r="BJ56" s="93"/>
      <c r="BK56" s="93"/>
      <c r="BL56" s="93">
        <v>3</v>
      </c>
      <c r="BM56" s="92"/>
    </row>
    <row r="57" spans="1:65" x14ac:dyDescent="0.2">
      <c r="A57" s="5">
        <v>44</v>
      </c>
      <c r="B57" s="9" t="s">
        <v>937</v>
      </c>
      <c r="C57" s="17" t="s">
        <v>103</v>
      </c>
      <c r="D57" s="17"/>
      <c r="E57" s="93">
        <v>149</v>
      </c>
      <c r="F57" s="93">
        <v>31</v>
      </c>
      <c r="G57" s="93"/>
      <c r="H57" s="93">
        <v>2</v>
      </c>
      <c r="I57" s="93">
        <v>116</v>
      </c>
      <c r="J57" s="93"/>
      <c r="K57" s="93"/>
      <c r="L57" s="93">
        <v>15</v>
      </c>
      <c r="M57" s="93"/>
      <c r="N57" s="93"/>
      <c r="O57" s="93"/>
      <c r="P57" s="93">
        <v>2</v>
      </c>
      <c r="Q57" s="93">
        <v>3</v>
      </c>
      <c r="R57" s="93">
        <v>96</v>
      </c>
      <c r="S57" s="93"/>
      <c r="T57" s="93"/>
      <c r="U57" s="93"/>
      <c r="V57" s="93"/>
      <c r="W57" s="93"/>
      <c r="X57" s="93"/>
      <c r="Y57" s="93"/>
      <c r="Z57" s="93"/>
      <c r="AA57" s="93"/>
      <c r="AB57" s="93">
        <v>4</v>
      </c>
      <c r="AC57" s="93"/>
      <c r="AD57" s="93">
        <v>6</v>
      </c>
      <c r="AE57" s="93"/>
      <c r="AF57" s="93"/>
      <c r="AG57" s="93"/>
      <c r="AH57" s="93">
        <v>2</v>
      </c>
      <c r="AI57" s="93"/>
      <c r="AJ57" s="93">
        <v>1</v>
      </c>
      <c r="AK57" s="93">
        <v>12</v>
      </c>
      <c r="AL57" s="93">
        <v>4</v>
      </c>
      <c r="AM57" s="93">
        <v>2</v>
      </c>
      <c r="AN57" s="93"/>
      <c r="AO57" s="93"/>
      <c r="AP57" s="93"/>
      <c r="AQ57" s="93"/>
      <c r="AR57" s="93">
        <v>6</v>
      </c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>
        <v>2</v>
      </c>
      <c r="BM57" s="92"/>
    </row>
    <row r="58" spans="1:65" hidden="1" x14ac:dyDescent="0.2">
      <c r="A58" s="5">
        <v>45</v>
      </c>
      <c r="B58" s="9" t="s">
        <v>938</v>
      </c>
      <c r="C58" s="17" t="s">
        <v>103</v>
      </c>
      <c r="D58" s="17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2"/>
    </row>
    <row r="59" spans="1:65" ht="22.5" x14ac:dyDescent="0.2">
      <c r="A59" s="5">
        <v>46</v>
      </c>
      <c r="B59" s="9" t="s">
        <v>939</v>
      </c>
      <c r="C59" s="17" t="s">
        <v>104</v>
      </c>
      <c r="D59" s="17"/>
      <c r="E59" s="93">
        <v>3</v>
      </c>
      <c r="F59" s="93">
        <v>1</v>
      </c>
      <c r="G59" s="93"/>
      <c r="H59" s="93"/>
      <c r="I59" s="93">
        <v>2</v>
      </c>
      <c r="J59" s="93"/>
      <c r="K59" s="93">
        <v>1</v>
      </c>
      <c r="L59" s="93"/>
      <c r="M59" s="93">
        <v>1</v>
      </c>
      <c r="N59" s="93"/>
      <c r="O59" s="93"/>
      <c r="P59" s="93"/>
      <c r="Q59" s="93"/>
      <c r="R59" s="93"/>
      <c r="S59" s="93"/>
      <c r="T59" s="93">
        <v>1</v>
      </c>
      <c r="U59" s="93">
        <v>1</v>
      </c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2"/>
    </row>
    <row r="60" spans="1:65" ht="22.5" hidden="1" x14ac:dyDescent="0.2">
      <c r="A60" s="5">
        <v>47</v>
      </c>
      <c r="B60" s="9" t="s">
        <v>940</v>
      </c>
      <c r="C60" s="17" t="s">
        <v>104</v>
      </c>
      <c r="D60" s="17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2"/>
    </row>
    <row r="61" spans="1:65" ht="22.5" hidden="1" x14ac:dyDescent="0.2">
      <c r="A61" s="5">
        <v>48</v>
      </c>
      <c r="B61" s="9" t="s">
        <v>941</v>
      </c>
      <c r="C61" s="17" t="s">
        <v>104</v>
      </c>
      <c r="D61" s="17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2"/>
    </row>
    <row r="62" spans="1:65" ht="22.5" hidden="1" x14ac:dyDescent="0.2">
      <c r="A62" s="5">
        <v>49</v>
      </c>
      <c r="B62" s="9" t="s">
        <v>942</v>
      </c>
      <c r="C62" s="17" t="s">
        <v>104</v>
      </c>
      <c r="D62" s="17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2"/>
    </row>
    <row r="63" spans="1:65" ht="22.5" hidden="1" x14ac:dyDescent="0.2">
      <c r="A63" s="5">
        <v>50</v>
      </c>
      <c r="B63" s="9" t="s">
        <v>943</v>
      </c>
      <c r="C63" s="17" t="s">
        <v>105</v>
      </c>
      <c r="D63" s="17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2"/>
    </row>
    <row r="64" spans="1:65" ht="22.5" hidden="1" x14ac:dyDescent="0.2">
      <c r="A64" s="5">
        <v>51</v>
      </c>
      <c r="B64" s="9" t="s">
        <v>944</v>
      </c>
      <c r="C64" s="17" t="s">
        <v>105</v>
      </c>
      <c r="D64" s="17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2"/>
    </row>
    <row r="65" spans="1:65" ht="33.75" hidden="1" x14ac:dyDescent="0.2">
      <c r="A65" s="5">
        <v>52</v>
      </c>
      <c r="B65" s="9">
        <v>132</v>
      </c>
      <c r="C65" s="17" t="s">
        <v>106</v>
      </c>
      <c r="D65" s="17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2"/>
    </row>
    <row r="66" spans="1:65" hidden="1" x14ac:dyDescent="0.2">
      <c r="A66" s="5">
        <v>53</v>
      </c>
      <c r="B66" s="9" t="s">
        <v>945</v>
      </c>
      <c r="C66" s="17" t="s">
        <v>107</v>
      </c>
      <c r="D66" s="17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2"/>
    </row>
    <row r="67" spans="1:65" hidden="1" x14ac:dyDescent="0.2">
      <c r="A67" s="5">
        <v>54</v>
      </c>
      <c r="B67" s="9" t="s">
        <v>946</v>
      </c>
      <c r="C67" s="17" t="s">
        <v>107</v>
      </c>
      <c r="D67" s="17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2"/>
    </row>
    <row r="68" spans="1:65" hidden="1" x14ac:dyDescent="0.2">
      <c r="A68" s="5">
        <v>55</v>
      </c>
      <c r="B68" s="9" t="s">
        <v>947</v>
      </c>
      <c r="C68" s="17" t="s">
        <v>107</v>
      </c>
      <c r="D68" s="17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2"/>
    </row>
    <row r="69" spans="1:65" hidden="1" x14ac:dyDescent="0.2">
      <c r="A69" s="5">
        <v>56</v>
      </c>
      <c r="B69" s="9" t="s">
        <v>948</v>
      </c>
      <c r="C69" s="17" t="s">
        <v>108</v>
      </c>
      <c r="D69" s="17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2"/>
    </row>
    <row r="70" spans="1:65" x14ac:dyDescent="0.2">
      <c r="A70" s="5">
        <v>57</v>
      </c>
      <c r="B70" s="9" t="s">
        <v>949</v>
      </c>
      <c r="C70" s="17" t="s">
        <v>108</v>
      </c>
      <c r="D70" s="17"/>
      <c r="E70" s="93">
        <v>1</v>
      </c>
      <c r="F70" s="93"/>
      <c r="G70" s="93"/>
      <c r="H70" s="93"/>
      <c r="I70" s="93">
        <v>1</v>
      </c>
      <c r="J70" s="93"/>
      <c r="K70" s="93"/>
      <c r="L70" s="93"/>
      <c r="M70" s="93"/>
      <c r="N70" s="93"/>
      <c r="O70" s="93"/>
      <c r="P70" s="93"/>
      <c r="Q70" s="93"/>
      <c r="R70" s="93">
        <v>1</v>
      </c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2"/>
    </row>
    <row r="71" spans="1:65" x14ac:dyDescent="0.2">
      <c r="A71" s="5">
        <v>58</v>
      </c>
      <c r="B71" s="9" t="s">
        <v>950</v>
      </c>
      <c r="C71" s="17" t="s">
        <v>109</v>
      </c>
      <c r="D71" s="17"/>
      <c r="E71" s="93">
        <v>23</v>
      </c>
      <c r="F71" s="93">
        <v>12</v>
      </c>
      <c r="G71" s="93"/>
      <c r="H71" s="93"/>
      <c r="I71" s="93">
        <v>11</v>
      </c>
      <c r="J71" s="93"/>
      <c r="K71" s="93">
        <v>2</v>
      </c>
      <c r="L71" s="93"/>
      <c r="M71" s="93"/>
      <c r="N71" s="93"/>
      <c r="O71" s="93"/>
      <c r="P71" s="93"/>
      <c r="Q71" s="93"/>
      <c r="R71" s="93">
        <v>9</v>
      </c>
      <c r="S71" s="93"/>
      <c r="T71" s="93">
        <v>2</v>
      </c>
      <c r="U71" s="93">
        <v>1</v>
      </c>
      <c r="V71" s="93">
        <v>1</v>
      </c>
      <c r="W71" s="93"/>
      <c r="X71" s="93"/>
      <c r="Y71" s="93"/>
      <c r="Z71" s="93"/>
      <c r="AA71" s="93"/>
      <c r="AB71" s="93">
        <v>2</v>
      </c>
      <c r="AC71" s="93"/>
      <c r="AD71" s="93"/>
      <c r="AE71" s="93"/>
      <c r="AF71" s="93"/>
      <c r="AG71" s="93"/>
      <c r="AH71" s="93"/>
      <c r="AI71" s="93"/>
      <c r="AJ71" s="93"/>
      <c r="AK71" s="93">
        <v>5</v>
      </c>
      <c r="AL71" s="93">
        <v>3</v>
      </c>
      <c r="AM71" s="93"/>
      <c r="AN71" s="93"/>
      <c r="AO71" s="93"/>
      <c r="AP71" s="93">
        <v>1</v>
      </c>
      <c r="AQ71" s="93"/>
      <c r="AR71" s="93">
        <v>3</v>
      </c>
      <c r="AS71" s="93">
        <v>2</v>
      </c>
      <c r="AT71" s="93"/>
      <c r="AU71" s="93"/>
      <c r="AV71" s="93"/>
      <c r="AW71" s="93"/>
      <c r="AX71" s="93"/>
      <c r="AY71" s="93"/>
      <c r="AZ71" s="93"/>
      <c r="BA71" s="93"/>
      <c r="BB71" s="93"/>
      <c r="BC71" s="93">
        <v>1</v>
      </c>
      <c r="BD71" s="93"/>
      <c r="BE71" s="93"/>
      <c r="BF71" s="93"/>
      <c r="BG71" s="93"/>
      <c r="BH71" s="93"/>
      <c r="BI71" s="93"/>
      <c r="BJ71" s="93"/>
      <c r="BK71" s="93"/>
      <c r="BL71" s="93"/>
      <c r="BM71" s="92"/>
    </row>
    <row r="72" spans="1:65" x14ac:dyDescent="0.2">
      <c r="A72" s="5">
        <v>59</v>
      </c>
      <c r="B72" s="9" t="s">
        <v>951</v>
      </c>
      <c r="C72" s="17" t="s">
        <v>109</v>
      </c>
      <c r="D72" s="17"/>
      <c r="E72" s="93">
        <v>1</v>
      </c>
      <c r="F72" s="93">
        <v>1</v>
      </c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>
        <v>1</v>
      </c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2"/>
    </row>
    <row r="73" spans="1:65" x14ac:dyDescent="0.2">
      <c r="A73" s="5">
        <v>60</v>
      </c>
      <c r="B73" s="9" t="s">
        <v>952</v>
      </c>
      <c r="C73" s="17" t="s">
        <v>109</v>
      </c>
      <c r="D73" s="17"/>
      <c r="E73" s="93">
        <v>10</v>
      </c>
      <c r="F73" s="93">
        <v>8</v>
      </c>
      <c r="G73" s="93"/>
      <c r="H73" s="93">
        <v>1</v>
      </c>
      <c r="I73" s="93">
        <v>1</v>
      </c>
      <c r="J73" s="93"/>
      <c r="K73" s="93"/>
      <c r="L73" s="93"/>
      <c r="M73" s="93"/>
      <c r="N73" s="93"/>
      <c r="O73" s="93"/>
      <c r="P73" s="93"/>
      <c r="Q73" s="93">
        <v>1</v>
      </c>
      <c r="R73" s="93"/>
      <c r="S73" s="93"/>
      <c r="T73" s="93">
        <v>3</v>
      </c>
      <c r="U73" s="93"/>
      <c r="V73" s="93"/>
      <c r="W73" s="93">
        <v>1</v>
      </c>
      <c r="X73" s="93">
        <v>2</v>
      </c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>
        <v>5</v>
      </c>
      <c r="AL73" s="93"/>
      <c r="AM73" s="93"/>
      <c r="AN73" s="93"/>
      <c r="AO73" s="93"/>
      <c r="AP73" s="93"/>
      <c r="AQ73" s="93"/>
      <c r="AR73" s="93">
        <v>4</v>
      </c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2"/>
    </row>
    <row r="74" spans="1:65" hidden="1" x14ac:dyDescent="0.2">
      <c r="A74" s="5">
        <v>61</v>
      </c>
      <c r="B74" s="9" t="s">
        <v>953</v>
      </c>
      <c r="C74" s="17" t="s">
        <v>110</v>
      </c>
      <c r="D74" s="17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2"/>
    </row>
    <row r="75" spans="1:65" hidden="1" x14ac:dyDescent="0.2">
      <c r="A75" s="5">
        <v>62</v>
      </c>
      <c r="B75" s="9" t="s">
        <v>954</v>
      </c>
      <c r="C75" s="17" t="s">
        <v>110</v>
      </c>
      <c r="D75" s="17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2"/>
    </row>
    <row r="76" spans="1:65" x14ac:dyDescent="0.2">
      <c r="A76" s="5">
        <v>63</v>
      </c>
      <c r="B76" s="9" t="s">
        <v>955</v>
      </c>
      <c r="C76" s="17" t="s">
        <v>110</v>
      </c>
      <c r="D76" s="17"/>
      <c r="E76" s="93">
        <v>6</v>
      </c>
      <c r="F76" s="93">
        <v>5</v>
      </c>
      <c r="G76" s="93"/>
      <c r="H76" s="93"/>
      <c r="I76" s="93">
        <v>1</v>
      </c>
      <c r="J76" s="93"/>
      <c r="K76" s="93"/>
      <c r="L76" s="93"/>
      <c r="M76" s="93"/>
      <c r="N76" s="93"/>
      <c r="O76" s="93"/>
      <c r="P76" s="93"/>
      <c r="Q76" s="93"/>
      <c r="R76" s="93">
        <v>1</v>
      </c>
      <c r="S76" s="93"/>
      <c r="T76" s="93">
        <v>3</v>
      </c>
      <c r="U76" s="93"/>
      <c r="V76" s="93"/>
      <c r="W76" s="93"/>
      <c r="X76" s="93">
        <v>3</v>
      </c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>
        <v>2</v>
      </c>
      <c r="AL76" s="93"/>
      <c r="AM76" s="93"/>
      <c r="AN76" s="93"/>
      <c r="AO76" s="93"/>
      <c r="AP76" s="93"/>
      <c r="AQ76" s="93"/>
      <c r="AR76" s="93">
        <v>2</v>
      </c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2"/>
    </row>
    <row r="77" spans="1:65" x14ac:dyDescent="0.2">
      <c r="A77" s="5">
        <v>64</v>
      </c>
      <c r="B77" s="9" t="s">
        <v>956</v>
      </c>
      <c r="C77" s="17" t="s">
        <v>111</v>
      </c>
      <c r="D77" s="17"/>
      <c r="E77" s="93">
        <v>2</v>
      </c>
      <c r="F77" s="93">
        <v>1</v>
      </c>
      <c r="G77" s="93"/>
      <c r="H77" s="93"/>
      <c r="I77" s="93">
        <v>1</v>
      </c>
      <c r="J77" s="93"/>
      <c r="K77" s="93"/>
      <c r="L77" s="93">
        <v>1</v>
      </c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>
        <v>1</v>
      </c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2"/>
    </row>
    <row r="78" spans="1:65" x14ac:dyDescent="0.2">
      <c r="A78" s="5">
        <v>65</v>
      </c>
      <c r="B78" s="9" t="s">
        <v>957</v>
      </c>
      <c r="C78" s="17" t="s">
        <v>111</v>
      </c>
      <c r="D78" s="17"/>
      <c r="E78" s="93">
        <v>10</v>
      </c>
      <c r="F78" s="93">
        <v>4</v>
      </c>
      <c r="G78" s="93">
        <v>1</v>
      </c>
      <c r="H78" s="93"/>
      <c r="I78" s="93">
        <v>5</v>
      </c>
      <c r="J78" s="93"/>
      <c r="K78" s="93"/>
      <c r="L78" s="93">
        <v>3</v>
      </c>
      <c r="M78" s="93"/>
      <c r="N78" s="93"/>
      <c r="O78" s="93"/>
      <c r="P78" s="93"/>
      <c r="Q78" s="93"/>
      <c r="R78" s="93">
        <v>2</v>
      </c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>
        <v>3</v>
      </c>
      <c r="AL78" s="93">
        <v>1</v>
      </c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2"/>
    </row>
    <row r="79" spans="1:65" hidden="1" x14ac:dyDescent="0.2">
      <c r="A79" s="5">
        <v>66</v>
      </c>
      <c r="B79" s="9">
        <v>138</v>
      </c>
      <c r="C79" s="17" t="s">
        <v>112</v>
      </c>
      <c r="D79" s="17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2"/>
    </row>
    <row r="80" spans="1:65" hidden="1" x14ac:dyDescent="0.2">
      <c r="A80" s="5">
        <v>67</v>
      </c>
      <c r="B80" s="9" t="s">
        <v>958</v>
      </c>
      <c r="C80" s="17" t="s">
        <v>113</v>
      </c>
      <c r="D80" s="17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2"/>
    </row>
    <row r="81" spans="1:65" hidden="1" x14ac:dyDescent="0.2">
      <c r="A81" s="5">
        <v>68</v>
      </c>
      <c r="B81" s="9" t="s">
        <v>959</v>
      </c>
      <c r="C81" s="17" t="s">
        <v>113</v>
      </c>
      <c r="D81" s="17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2"/>
    </row>
    <row r="82" spans="1:65" ht="22.5" x14ac:dyDescent="0.2">
      <c r="A82" s="5">
        <v>69</v>
      </c>
      <c r="B82" s="9" t="s">
        <v>960</v>
      </c>
      <c r="C82" s="17" t="s">
        <v>114</v>
      </c>
      <c r="D82" s="17"/>
      <c r="E82" s="93">
        <v>15</v>
      </c>
      <c r="F82" s="93">
        <v>3</v>
      </c>
      <c r="G82" s="93"/>
      <c r="H82" s="93"/>
      <c r="I82" s="93">
        <v>12</v>
      </c>
      <c r="J82" s="93"/>
      <c r="K82" s="93"/>
      <c r="L82" s="93">
        <v>2</v>
      </c>
      <c r="M82" s="93"/>
      <c r="N82" s="93"/>
      <c r="O82" s="93"/>
      <c r="P82" s="93"/>
      <c r="Q82" s="93">
        <v>1</v>
      </c>
      <c r="R82" s="93">
        <v>9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>
        <v>1</v>
      </c>
      <c r="AL82" s="93">
        <v>1</v>
      </c>
      <c r="AM82" s="93">
        <v>1</v>
      </c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2"/>
    </row>
    <row r="83" spans="1:65" ht="22.5" x14ac:dyDescent="0.2">
      <c r="A83" s="5">
        <v>70</v>
      </c>
      <c r="B83" s="9" t="s">
        <v>961</v>
      </c>
      <c r="C83" s="17" t="s">
        <v>114</v>
      </c>
      <c r="D83" s="17"/>
      <c r="E83" s="93">
        <v>3</v>
      </c>
      <c r="F83" s="93">
        <v>1</v>
      </c>
      <c r="G83" s="93"/>
      <c r="H83" s="93"/>
      <c r="I83" s="93">
        <v>2</v>
      </c>
      <c r="J83" s="93"/>
      <c r="K83" s="93"/>
      <c r="L83" s="93">
        <v>1</v>
      </c>
      <c r="M83" s="93"/>
      <c r="N83" s="93"/>
      <c r="O83" s="93"/>
      <c r="P83" s="93"/>
      <c r="Q83" s="93">
        <v>1</v>
      </c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>
        <v>1</v>
      </c>
      <c r="AM83" s="93"/>
      <c r="AN83" s="93"/>
      <c r="AO83" s="93"/>
      <c r="AP83" s="93">
        <v>1</v>
      </c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2"/>
    </row>
    <row r="84" spans="1:65" hidden="1" x14ac:dyDescent="0.2">
      <c r="A84" s="5">
        <v>71</v>
      </c>
      <c r="B84" s="9">
        <v>141</v>
      </c>
      <c r="C84" s="17" t="s">
        <v>115</v>
      </c>
      <c r="D84" s="17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2"/>
    </row>
    <row r="85" spans="1:65" hidden="1" x14ac:dyDescent="0.2">
      <c r="A85" s="5">
        <v>72</v>
      </c>
      <c r="B85" s="9" t="s">
        <v>962</v>
      </c>
      <c r="C85" s="17" t="s">
        <v>116</v>
      </c>
      <c r="D85" s="17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2"/>
    </row>
    <row r="86" spans="1:65" hidden="1" x14ac:dyDescent="0.2">
      <c r="A86" s="5">
        <v>73</v>
      </c>
      <c r="B86" s="9" t="s">
        <v>963</v>
      </c>
      <c r="C86" s="17" t="s">
        <v>116</v>
      </c>
      <c r="D86" s="17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2"/>
    </row>
    <row r="87" spans="1:65" ht="22.5" hidden="1" x14ac:dyDescent="0.2">
      <c r="A87" s="5">
        <v>74</v>
      </c>
      <c r="B87" s="9" t="s">
        <v>964</v>
      </c>
      <c r="C87" s="17" t="s">
        <v>117</v>
      </c>
      <c r="D87" s="17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2"/>
    </row>
    <row r="88" spans="1:65" ht="22.5" hidden="1" x14ac:dyDescent="0.2">
      <c r="A88" s="5">
        <v>75</v>
      </c>
      <c r="B88" s="9" t="s">
        <v>965</v>
      </c>
      <c r="C88" s="17" t="s">
        <v>117</v>
      </c>
      <c r="D88" s="17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2"/>
    </row>
    <row r="89" spans="1:65" ht="22.5" hidden="1" x14ac:dyDescent="0.2">
      <c r="A89" s="5">
        <v>76</v>
      </c>
      <c r="B89" s="9" t="s">
        <v>966</v>
      </c>
      <c r="C89" s="17" t="s">
        <v>117</v>
      </c>
      <c r="D89" s="17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2"/>
    </row>
    <row r="90" spans="1:65" ht="22.5" hidden="1" x14ac:dyDescent="0.2">
      <c r="A90" s="5">
        <v>77</v>
      </c>
      <c r="B90" s="9" t="s">
        <v>967</v>
      </c>
      <c r="C90" s="17" t="s">
        <v>117</v>
      </c>
      <c r="D90" s="17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2"/>
    </row>
    <row r="91" spans="1:65" ht="22.5" hidden="1" x14ac:dyDescent="0.2">
      <c r="A91" s="5">
        <v>78</v>
      </c>
      <c r="B91" s="9" t="s">
        <v>968</v>
      </c>
      <c r="C91" s="17" t="s">
        <v>117</v>
      </c>
      <c r="D91" s="17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2"/>
    </row>
    <row r="92" spans="1:65" hidden="1" x14ac:dyDescent="0.2">
      <c r="A92" s="5">
        <v>79</v>
      </c>
      <c r="B92" s="9" t="s">
        <v>969</v>
      </c>
      <c r="C92" s="17" t="s">
        <v>118</v>
      </c>
      <c r="D92" s="17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2"/>
    </row>
    <row r="93" spans="1:65" hidden="1" x14ac:dyDescent="0.2">
      <c r="A93" s="5">
        <v>80</v>
      </c>
      <c r="B93" s="9" t="s">
        <v>970</v>
      </c>
      <c r="C93" s="17" t="s">
        <v>118</v>
      </c>
      <c r="D93" s="17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2"/>
    </row>
    <row r="94" spans="1:65" hidden="1" x14ac:dyDescent="0.2">
      <c r="A94" s="5">
        <v>81</v>
      </c>
      <c r="B94" s="9" t="s">
        <v>971</v>
      </c>
      <c r="C94" s="17" t="s">
        <v>118</v>
      </c>
      <c r="D94" s="17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2"/>
    </row>
    <row r="95" spans="1:65" hidden="1" x14ac:dyDescent="0.2">
      <c r="A95" s="5">
        <v>82</v>
      </c>
      <c r="B95" s="9">
        <v>145</v>
      </c>
      <c r="C95" s="17" t="s">
        <v>119</v>
      </c>
      <c r="D95" s="17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2"/>
    </row>
    <row r="96" spans="1:65" x14ac:dyDescent="0.2">
      <c r="A96" s="5">
        <v>83</v>
      </c>
      <c r="B96" s="9" t="s">
        <v>972</v>
      </c>
      <c r="C96" s="17" t="s">
        <v>120</v>
      </c>
      <c r="D96" s="17"/>
      <c r="E96" s="92">
        <f t="shared" ref="E96:AJ96" si="4">SUM(E97:E113)</f>
        <v>102</v>
      </c>
      <c r="F96" s="92">
        <f t="shared" si="4"/>
        <v>91</v>
      </c>
      <c r="G96" s="92">
        <f t="shared" si="4"/>
        <v>0</v>
      </c>
      <c r="H96" s="92">
        <f t="shared" si="4"/>
        <v>3</v>
      </c>
      <c r="I96" s="92">
        <f t="shared" si="4"/>
        <v>8</v>
      </c>
      <c r="J96" s="92">
        <f t="shared" si="4"/>
        <v>0</v>
      </c>
      <c r="K96" s="92">
        <f t="shared" si="4"/>
        <v>0</v>
      </c>
      <c r="L96" s="92">
        <f t="shared" si="4"/>
        <v>0</v>
      </c>
      <c r="M96" s="92">
        <f t="shared" si="4"/>
        <v>0</v>
      </c>
      <c r="N96" s="92">
        <f t="shared" si="4"/>
        <v>5</v>
      </c>
      <c r="O96" s="92">
        <f t="shared" si="4"/>
        <v>0</v>
      </c>
      <c r="P96" s="92">
        <f t="shared" si="4"/>
        <v>0</v>
      </c>
      <c r="Q96" s="92">
        <f t="shared" si="4"/>
        <v>2</v>
      </c>
      <c r="R96" s="92">
        <f t="shared" si="4"/>
        <v>1</v>
      </c>
      <c r="S96" s="92">
        <f t="shared" si="4"/>
        <v>0</v>
      </c>
      <c r="T96" s="92">
        <f t="shared" si="4"/>
        <v>25</v>
      </c>
      <c r="U96" s="92">
        <f t="shared" si="4"/>
        <v>0</v>
      </c>
      <c r="V96" s="92">
        <f t="shared" si="4"/>
        <v>2</v>
      </c>
      <c r="W96" s="92">
        <f t="shared" si="4"/>
        <v>9</v>
      </c>
      <c r="X96" s="92">
        <f t="shared" si="4"/>
        <v>14</v>
      </c>
      <c r="Y96" s="92">
        <f t="shared" si="4"/>
        <v>0</v>
      </c>
      <c r="Z96" s="92">
        <f t="shared" si="4"/>
        <v>0</v>
      </c>
      <c r="AA96" s="92">
        <f t="shared" si="4"/>
        <v>0</v>
      </c>
      <c r="AB96" s="92">
        <f t="shared" si="4"/>
        <v>0</v>
      </c>
      <c r="AC96" s="92">
        <f t="shared" si="4"/>
        <v>0</v>
      </c>
      <c r="AD96" s="92">
        <f t="shared" si="4"/>
        <v>0</v>
      </c>
      <c r="AE96" s="92">
        <f t="shared" si="4"/>
        <v>0</v>
      </c>
      <c r="AF96" s="92">
        <f t="shared" si="4"/>
        <v>0</v>
      </c>
      <c r="AG96" s="92">
        <f t="shared" si="4"/>
        <v>0</v>
      </c>
      <c r="AH96" s="92">
        <f t="shared" si="4"/>
        <v>3</v>
      </c>
      <c r="AI96" s="92">
        <f t="shared" si="4"/>
        <v>0</v>
      </c>
      <c r="AJ96" s="92">
        <f t="shared" si="4"/>
        <v>0</v>
      </c>
      <c r="AK96" s="92">
        <f t="shared" ref="AK96:BM96" si="5">SUM(AK97:AK113)</f>
        <v>58</v>
      </c>
      <c r="AL96" s="92">
        <f t="shared" si="5"/>
        <v>0</v>
      </c>
      <c r="AM96" s="92">
        <f t="shared" si="5"/>
        <v>5</v>
      </c>
      <c r="AN96" s="92">
        <f t="shared" si="5"/>
        <v>0</v>
      </c>
      <c r="AO96" s="92">
        <f t="shared" si="5"/>
        <v>0</v>
      </c>
      <c r="AP96" s="92">
        <f t="shared" si="5"/>
        <v>0</v>
      </c>
      <c r="AQ96" s="92">
        <f t="shared" si="5"/>
        <v>2</v>
      </c>
      <c r="AR96" s="92">
        <f t="shared" si="5"/>
        <v>13</v>
      </c>
      <c r="AS96" s="92">
        <f t="shared" si="5"/>
        <v>7</v>
      </c>
      <c r="AT96" s="92">
        <f t="shared" si="5"/>
        <v>0</v>
      </c>
      <c r="AU96" s="92">
        <f t="shared" si="5"/>
        <v>7</v>
      </c>
      <c r="AV96" s="92">
        <f t="shared" si="5"/>
        <v>0</v>
      </c>
      <c r="AW96" s="92">
        <f t="shared" si="5"/>
        <v>0</v>
      </c>
      <c r="AX96" s="92">
        <f t="shared" si="5"/>
        <v>0</v>
      </c>
      <c r="AY96" s="92">
        <f t="shared" si="5"/>
        <v>6</v>
      </c>
      <c r="AZ96" s="92">
        <f t="shared" si="5"/>
        <v>1</v>
      </c>
      <c r="BA96" s="92">
        <f t="shared" si="5"/>
        <v>0</v>
      </c>
      <c r="BB96" s="92">
        <f t="shared" si="5"/>
        <v>0</v>
      </c>
      <c r="BC96" s="92">
        <f t="shared" si="5"/>
        <v>0</v>
      </c>
      <c r="BD96" s="92">
        <f t="shared" si="5"/>
        <v>0</v>
      </c>
      <c r="BE96" s="92">
        <f t="shared" si="5"/>
        <v>0</v>
      </c>
      <c r="BF96" s="92">
        <f t="shared" si="5"/>
        <v>0</v>
      </c>
      <c r="BG96" s="92">
        <f t="shared" si="5"/>
        <v>0</v>
      </c>
      <c r="BH96" s="92">
        <f t="shared" si="5"/>
        <v>0</v>
      </c>
      <c r="BI96" s="92">
        <f t="shared" si="5"/>
        <v>0</v>
      </c>
      <c r="BJ96" s="92">
        <f t="shared" si="5"/>
        <v>0</v>
      </c>
      <c r="BK96" s="92">
        <f t="shared" si="5"/>
        <v>0</v>
      </c>
      <c r="BL96" s="92">
        <f t="shared" si="5"/>
        <v>4</v>
      </c>
      <c r="BM96" s="92">
        <f t="shared" si="5"/>
        <v>0</v>
      </c>
    </row>
    <row r="97" spans="1:65" x14ac:dyDescent="0.2">
      <c r="A97" s="5">
        <v>84</v>
      </c>
      <c r="B97" s="9" t="s">
        <v>973</v>
      </c>
      <c r="C97" s="17" t="s">
        <v>121</v>
      </c>
      <c r="D97" s="17"/>
      <c r="E97" s="93">
        <v>5</v>
      </c>
      <c r="F97" s="93">
        <v>3</v>
      </c>
      <c r="G97" s="93"/>
      <c r="H97" s="93">
        <v>1</v>
      </c>
      <c r="I97" s="93">
        <v>1</v>
      </c>
      <c r="J97" s="93"/>
      <c r="K97" s="93"/>
      <c r="L97" s="93"/>
      <c r="M97" s="93"/>
      <c r="N97" s="93">
        <v>1</v>
      </c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>
        <v>2</v>
      </c>
      <c r="AL97" s="93"/>
      <c r="AM97" s="93">
        <v>1</v>
      </c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2"/>
    </row>
    <row r="98" spans="1:65" x14ac:dyDescent="0.2">
      <c r="A98" s="5">
        <v>85</v>
      </c>
      <c r="B98" s="9" t="s">
        <v>974</v>
      </c>
      <c r="C98" s="17" t="s">
        <v>121</v>
      </c>
      <c r="D98" s="17"/>
      <c r="E98" s="93">
        <v>65</v>
      </c>
      <c r="F98" s="93">
        <v>58</v>
      </c>
      <c r="G98" s="93"/>
      <c r="H98" s="93">
        <v>1</v>
      </c>
      <c r="I98" s="93">
        <v>6</v>
      </c>
      <c r="J98" s="93"/>
      <c r="K98" s="93"/>
      <c r="L98" s="93"/>
      <c r="M98" s="93"/>
      <c r="N98" s="93">
        <v>4</v>
      </c>
      <c r="O98" s="93"/>
      <c r="P98" s="93"/>
      <c r="Q98" s="93">
        <v>1</v>
      </c>
      <c r="R98" s="93">
        <v>1</v>
      </c>
      <c r="S98" s="93"/>
      <c r="T98" s="93">
        <v>17</v>
      </c>
      <c r="U98" s="93"/>
      <c r="V98" s="93">
        <v>2</v>
      </c>
      <c r="W98" s="93">
        <v>7</v>
      </c>
      <c r="X98" s="93">
        <v>8</v>
      </c>
      <c r="Y98" s="93"/>
      <c r="Z98" s="93"/>
      <c r="AA98" s="93"/>
      <c r="AB98" s="93"/>
      <c r="AC98" s="93"/>
      <c r="AD98" s="93"/>
      <c r="AE98" s="93"/>
      <c r="AF98" s="93"/>
      <c r="AG98" s="93"/>
      <c r="AH98" s="93">
        <v>3</v>
      </c>
      <c r="AI98" s="93"/>
      <c r="AJ98" s="93"/>
      <c r="AK98" s="93">
        <v>34</v>
      </c>
      <c r="AL98" s="93"/>
      <c r="AM98" s="93">
        <v>4</v>
      </c>
      <c r="AN98" s="93"/>
      <c r="AO98" s="93"/>
      <c r="AP98" s="93"/>
      <c r="AQ98" s="93"/>
      <c r="AR98" s="93">
        <v>11</v>
      </c>
      <c r="AS98" s="93">
        <v>6</v>
      </c>
      <c r="AT98" s="93"/>
      <c r="AU98" s="93">
        <v>6</v>
      </c>
      <c r="AV98" s="93"/>
      <c r="AW98" s="93"/>
      <c r="AX98" s="93"/>
      <c r="AY98" s="93">
        <v>5</v>
      </c>
      <c r="AZ98" s="93">
        <v>1</v>
      </c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>
        <v>3</v>
      </c>
      <c r="BM98" s="92"/>
    </row>
    <row r="99" spans="1:65" x14ac:dyDescent="0.2">
      <c r="A99" s="5">
        <v>86</v>
      </c>
      <c r="B99" s="9" t="s">
        <v>975</v>
      </c>
      <c r="C99" s="17" t="s">
        <v>121</v>
      </c>
      <c r="D99" s="17"/>
      <c r="E99" s="93">
        <v>1</v>
      </c>
      <c r="F99" s="93">
        <v>1</v>
      </c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>
        <v>1</v>
      </c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2"/>
    </row>
    <row r="100" spans="1:65" hidden="1" x14ac:dyDescent="0.2">
      <c r="A100" s="5">
        <v>87</v>
      </c>
      <c r="B100" s="9" t="s">
        <v>976</v>
      </c>
      <c r="C100" s="17" t="s">
        <v>122</v>
      </c>
      <c r="D100" s="17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2"/>
    </row>
    <row r="101" spans="1:65" hidden="1" x14ac:dyDescent="0.2">
      <c r="A101" s="5">
        <v>88</v>
      </c>
      <c r="B101" s="9" t="s">
        <v>977</v>
      </c>
      <c r="C101" s="17" t="s">
        <v>122</v>
      </c>
      <c r="D101" s="17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2"/>
    </row>
    <row r="102" spans="1:65" hidden="1" x14ac:dyDescent="0.2">
      <c r="A102" s="5">
        <v>89</v>
      </c>
      <c r="B102" s="9">
        <v>148</v>
      </c>
      <c r="C102" s="17" t="s">
        <v>123</v>
      </c>
      <c r="D102" s="17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2"/>
    </row>
    <row r="103" spans="1:65" x14ac:dyDescent="0.2">
      <c r="A103" s="5">
        <v>90</v>
      </c>
      <c r="B103" s="9" t="s">
        <v>978</v>
      </c>
      <c r="C103" s="17" t="s">
        <v>124</v>
      </c>
      <c r="D103" s="17"/>
      <c r="E103" s="93">
        <v>4</v>
      </c>
      <c r="F103" s="93">
        <v>3</v>
      </c>
      <c r="G103" s="93"/>
      <c r="H103" s="93"/>
      <c r="I103" s="93">
        <v>1</v>
      </c>
      <c r="J103" s="93"/>
      <c r="K103" s="93"/>
      <c r="L103" s="93"/>
      <c r="M103" s="93"/>
      <c r="N103" s="93"/>
      <c r="O103" s="93"/>
      <c r="P103" s="93"/>
      <c r="Q103" s="93">
        <v>1</v>
      </c>
      <c r="R103" s="93"/>
      <c r="S103" s="93"/>
      <c r="T103" s="93">
        <v>1</v>
      </c>
      <c r="U103" s="93"/>
      <c r="V103" s="93"/>
      <c r="W103" s="93">
        <v>1</v>
      </c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>
        <v>2</v>
      </c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2"/>
    </row>
    <row r="104" spans="1:65" x14ac:dyDescent="0.2">
      <c r="A104" s="5">
        <v>91</v>
      </c>
      <c r="B104" s="9" t="s">
        <v>979</v>
      </c>
      <c r="C104" s="17" t="s">
        <v>124</v>
      </c>
      <c r="D104" s="17"/>
      <c r="E104" s="93">
        <v>19</v>
      </c>
      <c r="F104" s="93">
        <v>19</v>
      </c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>
        <v>6</v>
      </c>
      <c r="U104" s="93"/>
      <c r="V104" s="93"/>
      <c r="W104" s="93"/>
      <c r="X104" s="93">
        <v>6</v>
      </c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>
        <v>13</v>
      </c>
      <c r="AL104" s="93"/>
      <c r="AM104" s="93"/>
      <c r="AN104" s="93"/>
      <c r="AO104" s="93"/>
      <c r="AP104" s="93"/>
      <c r="AQ104" s="93">
        <v>2</v>
      </c>
      <c r="AR104" s="93">
        <v>2</v>
      </c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2"/>
    </row>
    <row r="105" spans="1:65" x14ac:dyDescent="0.2">
      <c r="A105" s="5">
        <v>92</v>
      </c>
      <c r="B105" s="9" t="s">
        <v>980</v>
      </c>
      <c r="C105" s="17" t="s">
        <v>124</v>
      </c>
      <c r="D105" s="17"/>
      <c r="E105" s="93">
        <v>1</v>
      </c>
      <c r="F105" s="93">
        <v>1</v>
      </c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>
        <v>1</v>
      </c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>
        <v>1</v>
      </c>
      <c r="BM105" s="92"/>
    </row>
    <row r="106" spans="1:65" hidden="1" x14ac:dyDescent="0.2">
      <c r="A106" s="5">
        <v>93</v>
      </c>
      <c r="B106" s="9" t="s">
        <v>981</v>
      </c>
      <c r="C106" s="17" t="s">
        <v>125</v>
      </c>
      <c r="D106" s="17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2"/>
    </row>
    <row r="107" spans="1:65" hidden="1" x14ac:dyDescent="0.2">
      <c r="A107" s="5">
        <v>94</v>
      </c>
      <c r="B107" s="9" t="s">
        <v>982</v>
      </c>
      <c r="C107" s="17" t="s">
        <v>125</v>
      </c>
      <c r="D107" s="17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2"/>
    </row>
    <row r="108" spans="1:65" hidden="1" x14ac:dyDescent="0.2">
      <c r="A108" s="5">
        <v>95</v>
      </c>
      <c r="B108" s="9" t="s">
        <v>24</v>
      </c>
      <c r="C108" s="17" t="s">
        <v>125</v>
      </c>
      <c r="D108" s="17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2"/>
    </row>
    <row r="109" spans="1:65" x14ac:dyDescent="0.2">
      <c r="A109" s="5">
        <v>96</v>
      </c>
      <c r="B109" s="9" t="s">
        <v>983</v>
      </c>
      <c r="C109" s="17" t="s">
        <v>126</v>
      </c>
      <c r="D109" s="17"/>
      <c r="E109" s="93">
        <v>3</v>
      </c>
      <c r="F109" s="93">
        <v>3</v>
      </c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>
        <v>3</v>
      </c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2"/>
    </row>
    <row r="110" spans="1:65" x14ac:dyDescent="0.2">
      <c r="A110" s="5">
        <v>97</v>
      </c>
      <c r="B110" s="9" t="s">
        <v>984</v>
      </c>
      <c r="C110" s="17" t="s">
        <v>126</v>
      </c>
      <c r="D110" s="17"/>
      <c r="E110" s="93">
        <v>4</v>
      </c>
      <c r="F110" s="93">
        <v>3</v>
      </c>
      <c r="G110" s="93"/>
      <c r="H110" s="93">
        <v>1</v>
      </c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>
        <v>1</v>
      </c>
      <c r="U110" s="93"/>
      <c r="V110" s="93"/>
      <c r="W110" s="93">
        <v>1</v>
      </c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>
        <v>2</v>
      </c>
      <c r="AL110" s="93"/>
      <c r="AM110" s="93"/>
      <c r="AN110" s="93"/>
      <c r="AO110" s="93"/>
      <c r="AP110" s="93"/>
      <c r="AQ110" s="93"/>
      <c r="AR110" s="93"/>
      <c r="AS110" s="93">
        <v>1</v>
      </c>
      <c r="AT110" s="93"/>
      <c r="AU110" s="93">
        <v>1</v>
      </c>
      <c r="AV110" s="93"/>
      <c r="AW110" s="93"/>
      <c r="AX110" s="93"/>
      <c r="AY110" s="93">
        <v>1</v>
      </c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2"/>
    </row>
    <row r="111" spans="1:65" hidden="1" x14ac:dyDescent="0.2">
      <c r="A111" s="5">
        <v>98</v>
      </c>
      <c r="B111" s="9" t="s">
        <v>985</v>
      </c>
      <c r="C111" s="17" t="s">
        <v>126</v>
      </c>
      <c r="D111" s="17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2"/>
    </row>
    <row r="112" spans="1:65" hidden="1" x14ac:dyDescent="0.2">
      <c r="A112" s="5">
        <v>99</v>
      </c>
      <c r="B112" s="9" t="s">
        <v>986</v>
      </c>
      <c r="C112" s="17" t="s">
        <v>127</v>
      </c>
      <c r="D112" s="17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2"/>
    </row>
    <row r="113" spans="1:65" hidden="1" x14ac:dyDescent="0.2">
      <c r="A113" s="5">
        <v>100</v>
      </c>
      <c r="B113" s="9" t="s">
        <v>987</v>
      </c>
      <c r="C113" s="17" t="s">
        <v>127</v>
      </c>
      <c r="D113" s="17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2"/>
    </row>
    <row r="114" spans="1:65" ht="22.5" x14ac:dyDescent="0.2">
      <c r="A114" s="5">
        <v>101</v>
      </c>
      <c r="B114" s="9" t="s">
        <v>988</v>
      </c>
      <c r="C114" s="17" t="s">
        <v>128</v>
      </c>
      <c r="D114" s="17"/>
      <c r="E114" s="92">
        <f t="shared" ref="E114:AJ114" si="6">SUM(E115:E127)</f>
        <v>166</v>
      </c>
      <c r="F114" s="92">
        <f t="shared" si="6"/>
        <v>135</v>
      </c>
      <c r="G114" s="92">
        <f t="shared" si="6"/>
        <v>4</v>
      </c>
      <c r="H114" s="92">
        <f t="shared" si="6"/>
        <v>9</v>
      </c>
      <c r="I114" s="92">
        <f t="shared" si="6"/>
        <v>18</v>
      </c>
      <c r="J114" s="92">
        <f t="shared" si="6"/>
        <v>0</v>
      </c>
      <c r="K114" s="92">
        <f t="shared" si="6"/>
        <v>0</v>
      </c>
      <c r="L114" s="92">
        <f t="shared" si="6"/>
        <v>0</v>
      </c>
      <c r="M114" s="92">
        <f t="shared" si="6"/>
        <v>0</v>
      </c>
      <c r="N114" s="92">
        <f t="shared" si="6"/>
        <v>0</v>
      </c>
      <c r="O114" s="92">
        <f t="shared" si="6"/>
        <v>0</v>
      </c>
      <c r="P114" s="92">
        <f t="shared" si="6"/>
        <v>3</v>
      </c>
      <c r="Q114" s="92">
        <f t="shared" si="6"/>
        <v>3</v>
      </c>
      <c r="R114" s="92">
        <f t="shared" si="6"/>
        <v>12</v>
      </c>
      <c r="S114" s="92">
        <f t="shared" si="6"/>
        <v>0</v>
      </c>
      <c r="T114" s="92">
        <f t="shared" si="6"/>
        <v>104</v>
      </c>
      <c r="U114" s="92">
        <f t="shared" si="6"/>
        <v>0</v>
      </c>
      <c r="V114" s="92">
        <f t="shared" si="6"/>
        <v>2</v>
      </c>
      <c r="W114" s="92">
        <f t="shared" si="6"/>
        <v>9</v>
      </c>
      <c r="X114" s="92">
        <f t="shared" si="6"/>
        <v>26</v>
      </c>
      <c r="Y114" s="92">
        <f t="shared" si="6"/>
        <v>52</v>
      </c>
      <c r="Z114" s="92">
        <f t="shared" si="6"/>
        <v>15</v>
      </c>
      <c r="AA114" s="92">
        <f t="shared" si="6"/>
        <v>0</v>
      </c>
      <c r="AB114" s="92">
        <f t="shared" si="6"/>
        <v>1</v>
      </c>
      <c r="AC114" s="92">
        <f t="shared" si="6"/>
        <v>0</v>
      </c>
      <c r="AD114" s="92">
        <f t="shared" si="6"/>
        <v>0</v>
      </c>
      <c r="AE114" s="92">
        <f t="shared" si="6"/>
        <v>0</v>
      </c>
      <c r="AF114" s="92">
        <f t="shared" si="6"/>
        <v>0</v>
      </c>
      <c r="AG114" s="92">
        <f t="shared" si="6"/>
        <v>0</v>
      </c>
      <c r="AH114" s="92">
        <f t="shared" si="6"/>
        <v>0</v>
      </c>
      <c r="AI114" s="92">
        <f t="shared" si="6"/>
        <v>0</v>
      </c>
      <c r="AJ114" s="92">
        <f t="shared" si="6"/>
        <v>1</v>
      </c>
      <c r="AK114" s="92">
        <f t="shared" ref="AK114:BM114" si="7">SUM(AK115:AK127)</f>
        <v>29</v>
      </c>
      <c r="AL114" s="92">
        <f t="shared" si="7"/>
        <v>0</v>
      </c>
      <c r="AM114" s="92">
        <f t="shared" si="7"/>
        <v>0</v>
      </c>
      <c r="AN114" s="92">
        <f t="shared" si="7"/>
        <v>0</v>
      </c>
      <c r="AO114" s="92">
        <f t="shared" si="7"/>
        <v>0</v>
      </c>
      <c r="AP114" s="92">
        <f t="shared" si="7"/>
        <v>0</v>
      </c>
      <c r="AQ114" s="92">
        <f t="shared" si="7"/>
        <v>3</v>
      </c>
      <c r="AR114" s="92">
        <f t="shared" si="7"/>
        <v>47</v>
      </c>
      <c r="AS114" s="92">
        <f t="shared" si="7"/>
        <v>21</v>
      </c>
      <c r="AT114" s="92">
        <f t="shared" si="7"/>
        <v>0</v>
      </c>
      <c r="AU114" s="92">
        <f t="shared" si="7"/>
        <v>15</v>
      </c>
      <c r="AV114" s="92">
        <f t="shared" si="7"/>
        <v>0</v>
      </c>
      <c r="AW114" s="92">
        <f t="shared" si="7"/>
        <v>0</v>
      </c>
      <c r="AX114" s="92">
        <f t="shared" si="7"/>
        <v>0</v>
      </c>
      <c r="AY114" s="92">
        <f t="shared" si="7"/>
        <v>7</v>
      </c>
      <c r="AZ114" s="92">
        <f t="shared" si="7"/>
        <v>7</v>
      </c>
      <c r="BA114" s="92">
        <f t="shared" si="7"/>
        <v>1</v>
      </c>
      <c r="BB114" s="92">
        <f t="shared" si="7"/>
        <v>0</v>
      </c>
      <c r="BC114" s="92">
        <f t="shared" si="7"/>
        <v>0</v>
      </c>
      <c r="BD114" s="92">
        <f t="shared" si="7"/>
        <v>0</v>
      </c>
      <c r="BE114" s="92">
        <f t="shared" si="7"/>
        <v>0</v>
      </c>
      <c r="BF114" s="92">
        <f t="shared" si="7"/>
        <v>0</v>
      </c>
      <c r="BG114" s="92">
        <f t="shared" si="7"/>
        <v>0</v>
      </c>
      <c r="BH114" s="92">
        <f t="shared" si="7"/>
        <v>0</v>
      </c>
      <c r="BI114" s="92">
        <f t="shared" si="7"/>
        <v>0</v>
      </c>
      <c r="BJ114" s="92">
        <f t="shared" si="7"/>
        <v>0</v>
      </c>
      <c r="BK114" s="92">
        <f t="shared" si="7"/>
        <v>0</v>
      </c>
      <c r="BL114" s="92">
        <f t="shared" si="7"/>
        <v>7</v>
      </c>
      <c r="BM114" s="92">
        <f t="shared" si="7"/>
        <v>0</v>
      </c>
    </row>
    <row r="115" spans="1:65" x14ac:dyDescent="0.2">
      <c r="A115" s="5">
        <v>102</v>
      </c>
      <c r="B115" s="9" t="s">
        <v>989</v>
      </c>
      <c r="C115" s="17" t="s">
        <v>129</v>
      </c>
      <c r="D115" s="17"/>
      <c r="E115" s="93">
        <v>39</v>
      </c>
      <c r="F115" s="93">
        <v>25</v>
      </c>
      <c r="G115" s="93"/>
      <c r="H115" s="93"/>
      <c r="I115" s="93">
        <v>14</v>
      </c>
      <c r="J115" s="93"/>
      <c r="K115" s="93"/>
      <c r="L115" s="93"/>
      <c r="M115" s="93"/>
      <c r="N115" s="93"/>
      <c r="O115" s="93"/>
      <c r="P115" s="93">
        <v>3</v>
      </c>
      <c r="Q115" s="93"/>
      <c r="R115" s="93">
        <v>11</v>
      </c>
      <c r="S115" s="93"/>
      <c r="T115" s="93">
        <v>16</v>
      </c>
      <c r="U115" s="93"/>
      <c r="V115" s="93"/>
      <c r="W115" s="93">
        <v>6</v>
      </c>
      <c r="X115" s="93">
        <v>10</v>
      </c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>
        <v>9</v>
      </c>
      <c r="AL115" s="93"/>
      <c r="AM115" s="93"/>
      <c r="AN115" s="93"/>
      <c r="AO115" s="93"/>
      <c r="AP115" s="93"/>
      <c r="AQ115" s="93"/>
      <c r="AR115" s="93">
        <v>3</v>
      </c>
      <c r="AS115" s="93">
        <v>4</v>
      </c>
      <c r="AT115" s="93"/>
      <c r="AU115" s="93">
        <v>4</v>
      </c>
      <c r="AV115" s="93"/>
      <c r="AW115" s="93"/>
      <c r="AX115" s="93"/>
      <c r="AY115" s="93">
        <v>4</v>
      </c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2"/>
    </row>
    <row r="116" spans="1:65" x14ac:dyDescent="0.2">
      <c r="A116" s="5">
        <v>103</v>
      </c>
      <c r="B116" s="9" t="s">
        <v>990</v>
      </c>
      <c r="C116" s="17" t="s">
        <v>129</v>
      </c>
      <c r="D116" s="17"/>
      <c r="E116" s="93">
        <v>17</v>
      </c>
      <c r="F116" s="93">
        <v>16</v>
      </c>
      <c r="G116" s="93"/>
      <c r="H116" s="93">
        <v>1</v>
      </c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>
        <v>16</v>
      </c>
      <c r="U116" s="93"/>
      <c r="V116" s="93"/>
      <c r="W116" s="93"/>
      <c r="X116" s="93">
        <v>3</v>
      </c>
      <c r="Y116" s="93">
        <v>13</v>
      </c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>
        <v>9</v>
      </c>
      <c r="AS116" s="93">
        <v>5</v>
      </c>
      <c r="AT116" s="93"/>
      <c r="AU116" s="93">
        <v>2</v>
      </c>
      <c r="AV116" s="93"/>
      <c r="AW116" s="93"/>
      <c r="AX116" s="93"/>
      <c r="AY116" s="93"/>
      <c r="AZ116" s="93">
        <v>2</v>
      </c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2"/>
    </row>
    <row r="117" spans="1:65" x14ac:dyDescent="0.2">
      <c r="A117" s="5">
        <v>104</v>
      </c>
      <c r="B117" s="9" t="s">
        <v>991</v>
      </c>
      <c r="C117" s="17" t="s">
        <v>129</v>
      </c>
      <c r="D117" s="17"/>
      <c r="E117" s="93">
        <v>22</v>
      </c>
      <c r="F117" s="93">
        <v>21</v>
      </c>
      <c r="G117" s="93">
        <v>1</v>
      </c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>
        <v>20</v>
      </c>
      <c r="U117" s="93"/>
      <c r="V117" s="93"/>
      <c r="W117" s="93"/>
      <c r="X117" s="93">
        <v>2</v>
      </c>
      <c r="Y117" s="93">
        <v>15</v>
      </c>
      <c r="Z117" s="93">
        <v>3</v>
      </c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>
        <v>1</v>
      </c>
      <c r="AL117" s="93"/>
      <c r="AM117" s="93"/>
      <c r="AN117" s="93"/>
      <c r="AO117" s="93"/>
      <c r="AP117" s="93"/>
      <c r="AQ117" s="93">
        <v>3</v>
      </c>
      <c r="AR117" s="93">
        <v>12</v>
      </c>
      <c r="AS117" s="93">
        <v>2</v>
      </c>
      <c r="AT117" s="93"/>
      <c r="AU117" s="93">
        <v>2</v>
      </c>
      <c r="AV117" s="93"/>
      <c r="AW117" s="93"/>
      <c r="AX117" s="93"/>
      <c r="AY117" s="93">
        <v>1</v>
      </c>
      <c r="AZ117" s="93">
        <v>1</v>
      </c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>
        <v>2</v>
      </c>
      <c r="BM117" s="92"/>
    </row>
    <row r="118" spans="1:65" x14ac:dyDescent="0.2">
      <c r="A118" s="5">
        <v>105</v>
      </c>
      <c r="B118" s="9" t="s">
        <v>992</v>
      </c>
      <c r="C118" s="17" t="s">
        <v>129</v>
      </c>
      <c r="D118" s="17"/>
      <c r="E118" s="93">
        <v>8</v>
      </c>
      <c r="F118" s="93">
        <v>5</v>
      </c>
      <c r="G118" s="93">
        <v>1</v>
      </c>
      <c r="H118" s="93">
        <v>2</v>
      </c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>
        <v>5</v>
      </c>
      <c r="U118" s="93"/>
      <c r="V118" s="93"/>
      <c r="W118" s="93">
        <v>1</v>
      </c>
      <c r="X118" s="93"/>
      <c r="Y118" s="93"/>
      <c r="Z118" s="93">
        <v>4</v>
      </c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>
        <v>3</v>
      </c>
      <c r="AS118" s="93">
        <v>1</v>
      </c>
      <c r="AT118" s="93"/>
      <c r="AU118" s="93">
        <v>1</v>
      </c>
      <c r="AV118" s="93"/>
      <c r="AW118" s="93"/>
      <c r="AX118" s="93"/>
      <c r="AY118" s="93">
        <v>1</v>
      </c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>
        <v>1</v>
      </c>
      <c r="BM118" s="92"/>
    </row>
    <row r="119" spans="1:65" x14ac:dyDescent="0.2">
      <c r="A119" s="5">
        <v>106</v>
      </c>
      <c r="B119" s="9" t="s">
        <v>993</v>
      </c>
      <c r="C119" s="17" t="s">
        <v>130</v>
      </c>
      <c r="D119" s="17"/>
      <c r="E119" s="93">
        <v>5</v>
      </c>
      <c r="F119" s="93">
        <v>4</v>
      </c>
      <c r="G119" s="93"/>
      <c r="H119" s="93">
        <v>1</v>
      </c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>
        <v>3</v>
      </c>
      <c r="U119" s="93"/>
      <c r="V119" s="93">
        <v>1</v>
      </c>
      <c r="W119" s="93">
        <v>1</v>
      </c>
      <c r="X119" s="93">
        <v>1</v>
      </c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>
        <v>1</v>
      </c>
      <c r="AL119" s="93"/>
      <c r="AM119" s="93"/>
      <c r="AN119" s="93"/>
      <c r="AO119" s="93"/>
      <c r="AP119" s="93"/>
      <c r="AQ119" s="93"/>
      <c r="AR119" s="93">
        <v>3</v>
      </c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2"/>
    </row>
    <row r="120" spans="1:65" x14ac:dyDescent="0.2">
      <c r="A120" s="5">
        <v>107</v>
      </c>
      <c r="B120" s="9" t="s">
        <v>994</v>
      </c>
      <c r="C120" s="17" t="s">
        <v>130</v>
      </c>
      <c r="D120" s="17"/>
      <c r="E120" s="93">
        <v>8</v>
      </c>
      <c r="F120" s="93">
        <v>7</v>
      </c>
      <c r="G120" s="93"/>
      <c r="H120" s="93"/>
      <c r="I120" s="93">
        <v>1</v>
      </c>
      <c r="J120" s="93"/>
      <c r="K120" s="93"/>
      <c r="L120" s="93"/>
      <c r="M120" s="93"/>
      <c r="N120" s="93"/>
      <c r="O120" s="93"/>
      <c r="P120" s="93"/>
      <c r="Q120" s="93">
        <v>1</v>
      </c>
      <c r="R120" s="93"/>
      <c r="S120" s="93"/>
      <c r="T120" s="93">
        <v>7</v>
      </c>
      <c r="U120" s="93"/>
      <c r="V120" s="93"/>
      <c r="W120" s="93"/>
      <c r="X120" s="93">
        <v>3</v>
      </c>
      <c r="Y120" s="93">
        <v>4</v>
      </c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>
        <v>7</v>
      </c>
      <c r="AS120" s="93">
        <v>3</v>
      </c>
      <c r="AT120" s="93"/>
      <c r="AU120" s="93">
        <v>3</v>
      </c>
      <c r="AV120" s="93"/>
      <c r="AW120" s="93"/>
      <c r="AX120" s="93"/>
      <c r="AY120" s="93">
        <v>1</v>
      </c>
      <c r="AZ120" s="93">
        <v>2</v>
      </c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2"/>
    </row>
    <row r="121" spans="1:65" x14ac:dyDescent="0.2">
      <c r="A121" s="5">
        <v>108</v>
      </c>
      <c r="B121" s="9" t="s">
        <v>995</v>
      </c>
      <c r="C121" s="17" t="s">
        <v>130</v>
      </c>
      <c r="D121" s="17"/>
      <c r="E121" s="93">
        <v>16</v>
      </c>
      <c r="F121" s="93">
        <v>13</v>
      </c>
      <c r="G121" s="93"/>
      <c r="H121" s="93">
        <v>1</v>
      </c>
      <c r="I121" s="93">
        <v>2</v>
      </c>
      <c r="J121" s="93"/>
      <c r="K121" s="93"/>
      <c r="L121" s="93"/>
      <c r="M121" s="93"/>
      <c r="N121" s="93"/>
      <c r="O121" s="93"/>
      <c r="P121" s="93"/>
      <c r="Q121" s="93">
        <v>2</v>
      </c>
      <c r="R121" s="93"/>
      <c r="S121" s="93"/>
      <c r="T121" s="93">
        <v>13</v>
      </c>
      <c r="U121" s="93"/>
      <c r="V121" s="93"/>
      <c r="W121" s="93"/>
      <c r="X121" s="93">
        <v>1</v>
      </c>
      <c r="Y121" s="93">
        <v>4</v>
      </c>
      <c r="Z121" s="93">
        <v>8</v>
      </c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>
        <v>7</v>
      </c>
      <c r="AS121" s="93">
        <v>2</v>
      </c>
      <c r="AT121" s="93"/>
      <c r="AU121" s="93">
        <v>1</v>
      </c>
      <c r="AV121" s="93"/>
      <c r="AW121" s="93"/>
      <c r="AX121" s="93"/>
      <c r="AY121" s="93"/>
      <c r="AZ121" s="93"/>
      <c r="BA121" s="93">
        <v>1</v>
      </c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>
        <v>3</v>
      </c>
      <c r="BM121" s="92"/>
    </row>
    <row r="122" spans="1:65" hidden="1" x14ac:dyDescent="0.2">
      <c r="A122" s="5">
        <v>109</v>
      </c>
      <c r="B122" s="9" t="s">
        <v>996</v>
      </c>
      <c r="C122" s="17" t="s">
        <v>131</v>
      </c>
      <c r="D122" s="17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2"/>
    </row>
    <row r="123" spans="1:65" hidden="1" x14ac:dyDescent="0.2">
      <c r="A123" s="5">
        <v>110</v>
      </c>
      <c r="B123" s="9" t="s">
        <v>997</v>
      </c>
      <c r="C123" s="17" t="s">
        <v>131</v>
      </c>
      <c r="D123" s="17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2"/>
    </row>
    <row r="124" spans="1:65" x14ac:dyDescent="0.2">
      <c r="A124" s="5">
        <v>111</v>
      </c>
      <c r="B124" s="9" t="s">
        <v>998</v>
      </c>
      <c r="C124" s="17" t="s">
        <v>132</v>
      </c>
      <c r="D124" s="17"/>
      <c r="E124" s="93">
        <v>6</v>
      </c>
      <c r="F124" s="93">
        <v>6</v>
      </c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>
        <v>6</v>
      </c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2"/>
    </row>
    <row r="125" spans="1:65" hidden="1" x14ac:dyDescent="0.2">
      <c r="A125" s="5">
        <v>112</v>
      </c>
      <c r="B125" s="9" t="s">
        <v>999</v>
      </c>
      <c r="C125" s="17" t="s">
        <v>132</v>
      </c>
      <c r="D125" s="17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2"/>
    </row>
    <row r="126" spans="1:65" x14ac:dyDescent="0.2">
      <c r="A126" s="5">
        <v>113</v>
      </c>
      <c r="B126" s="9" t="s">
        <v>1000</v>
      </c>
      <c r="C126" s="17" t="s">
        <v>133</v>
      </c>
      <c r="D126" s="17"/>
      <c r="E126" s="93">
        <v>6</v>
      </c>
      <c r="F126" s="93">
        <v>5</v>
      </c>
      <c r="G126" s="93"/>
      <c r="H126" s="93"/>
      <c r="I126" s="93">
        <v>1</v>
      </c>
      <c r="J126" s="93"/>
      <c r="K126" s="93"/>
      <c r="L126" s="93"/>
      <c r="M126" s="93"/>
      <c r="N126" s="93"/>
      <c r="O126" s="93"/>
      <c r="P126" s="93"/>
      <c r="Q126" s="93"/>
      <c r="R126" s="93">
        <v>1</v>
      </c>
      <c r="S126" s="93"/>
      <c r="T126" s="93">
        <v>1</v>
      </c>
      <c r="U126" s="93"/>
      <c r="V126" s="93"/>
      <c r="W126" s="93">
        <v>1</v>
      </c>
      <c r="X126" s="93"/>
      <c r="Y126" s="93"/>
      <c r="Z126" s="93"/>
      <c r="AA126" s="93"/>
      <c r="AB126" s="93">
        <v>1</v>
      </c>
      <c r="AC126" s="93"/>
      <c r="AD126" s="93"/>
      <c r="AE126" s="93"/>
      <c r="AF126" s="93"/>
      <c r="AG126" s="93"/>
      <c r="AH126" s="93"/>
      <c r="AI126" s="93"/>
      <c r="AJ126" s="93">
        <v>1</v>
      </c>
      <c r="AK126" s="93">
        <v>2</v>
      </c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2"/>
    </row>
    <row r="127" spans="1:65" x14ac:dyDescent="0.2">
      <c r="A127" s="5">
        <v>114</v>
      </c>
      <c r="B127" s="9" t="s">
        <v>1001</v>
      </c>
      <c r="C127" s="17" t="s">
        <v>133</v>
      </c>
      <c r="D127" s="17"/>
      <c r="E127" s="93">
        <v>39</v>
      </c>
      <c r="F127" s="93">
        <v>33</v>
      </c>
      <c r="G127" s="93">
        <v>2</v>
      </c>
      <c r="H127" s="93">
        <v>4</v>
      </c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>
        <v>23</v>
      </c>
      <c r="U127" s="93"/>
      <c r="V127" s="93">
        <v>1</v>
      </c>
      <c r="W127" s="93"/>
      <c r="X127" s="93">
        <v>6</v>
      </c>
      <c r="Y127" s="93">
        <v>16</v>
      </c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>
        <v>10</v>
      </c>
      <c r="AL127" s="93"/>
      <c r="AM127" s="93"/>
      <c r="AN127" s="93"/>
      <c r="AO127" s="93"/>
      <c r="AP127" s="93"/>
      <c r="AQ127" s="93"/>
      <c r="AR127" s="93">
        <v>3</v>
      </c>
      <c r="AS127" s="93">
        <v>4</v>
      </c>
      <c r="AT127" s="93"/>
      <c r="AU127" s="93">
        <v>2</v>
      </c>
      <c r="AV127" s="93"/>
      <c r="AW127" s="93"/>
      <c r="AX127" s="93"/>
      <c r="AY127" s="93"/>
      <c r="AZ127" s="93">
        <v>2</v>
      </c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>
        <v>1</v>
      </c>
      <c r="BM127" s="92"/>
    </row>
    <row r="128" spans="1:65" ht="22.5" x14ac:dyDescent="0.2">
      <c r="A128" s="5">
        <v>115</v>
      </c>
      <c r="B128" s="9" t="s">
        <v>1002</v>
      </c>
      <c r="C128" s="17" t="s">
        <v>134</v>
      </c>
      <c r="D128" s="17"/>
      <c r="E128" s="92">
        <f t="shared" ref="E128:AJ128" si="8">SUM(E129:E202)</f>
        <v>1394</v>
      </c>
      <c r="F128" s="92">
        <f t="shared" si="8"/>
        <v>762</v>
      </c>
      <c r="G128" s="92">
        <f t="shared" si="8"/>
        <v>7</v>
      </c>
      <c r="H128" s="92">
        <f t="shared" si="8"/>
        <v>3</v>
      </c>
      <c r="I128" s="92">
        <f t="shared" si="8"/>
        <v>622</v>
      </c>
      <c r="J128" s="92">
        <f t="shared" si="8"/>
        <v>0</v>
      </c>
      <c r="K128" s="92">
        <f t="shared" si="8"/>
        <v>20</v>
      </c>
      <c r="L128" s="92">
        <f t="shared" si="8"/>
        <v>60</v>
      </c>
      <c r="M128" s="92">
        <f t="shared" si="8"/>
        <v>5</v>
      </c>
      <c r="N128" s="92">
        <f t="shared" si="8"/>
        <v>5</v>
      </c>
      <c r="O128" s="92">
        <f t="shared" si="8"/>
        <v>0</v>
      </c>
      <c r="P128" s="92">
        <f t="shared" si="8"/>
        <v>1</v>
      </c>
      <c r="Q128" s="92">
        <f t="shared" si="8"/>
        <v>13</v>
      </c>
      <c r="R128" s="92">
        <f t="shared" si="8"/>
        <v>518</v>
      </c>
      <c r="S128" s="92">
        <f t="shared" si="8"/>
        <v>0</v>
      </c>
      <c r="T128" s="92">
        <f t="shared" si="8"/>
        <v>21</v>
      </c>
      <c r="U128" s="92">
        <f t="shared" si="8"/>
        <v>3</v>
      </c>
      <c r="V128" s="92">
        <f t="shared" si="8"/>
        <v>5</v>
      </c>
      <c r="W128" s="92">
        <f t="shared" si="8"/>
        <v>8</v>
      </c>
      <c r="X128" s="92">
        <f t="shared" si="8"/>
        <v>5</v>
      </c>
      <c r="Y128" s="92">
        <f t="shared" si="8"/>
        <v>0</v>
      </c>
      <c r="Z128" s="92">
        <f t="shared" si="8"/>
        <v>0</v>
      </c>
      <c r="AA128" s="92">
        <f t="shared" si="8"/>
        <v>0</v>
      </c>
      <c r="AB128" s="92">
        <f t="shared" si="8"/>
        <v>80</v>
      </c>
      <c r="AC128" s="92">
        <f t="shared" si="8"/>
        <v>0</v>
      </c>
      <c r="AD128" s="92">
        <f t="shared" si="8"/>
        <v>12</v>
      </c>
      <c r="AE128" s="92">
        <f t="shared" si="8"/>
        <v>1</v>
      </c>
      <c r="AF128" s="92">
        <f t="shared" si="8"/>
        <v>0</v>
      </c>
      <c r="AG128" s="92">
        <f t="shared" si="8"/>
        <v>310</v>
      </c>
      <c r="AH128" s="92">
        <f t="shared" si="8"/>
        <v>105</v>
      </c>
      <c r="AI128" s="92">
        <f t="shared" si="8"/>
        <v>0</v>
      </c>
      <c r="AJ128" s="92">
        <f t="shared" si="8"/>
        <v>1</v>
      </c>
      <c r="AK128" s="92">
        <f t="shared" ref="AK128:BM128" si="9">SUM(AK129:AK202)</f>
        <v>205</v>
      </c>
      <c r="AL128" s="92">
        <f t="shared" si="9"/>
        <v>24</v>
      </c>
      <c r="AM128" s="92">
        <f t="shared" si="9"/>
        <v>3</v>
      </c>
      <c r="AN128" s="92">
        <f t="shared" si="9"/>
        <v>1</v>
      </c>
      <c r="AO128" s="92">
        <f t="shared" si="9"/>
        <v>0</v>
      </c>
      <c r="AP128" s="92">
        <f t="shared" si="9"/>
        <v>5</v>
      </c>
      <c r="AQ128" s="92">
        <f t="shared" si="9"/>
        <v>1</v>
      </c>
      <c r="AR128" s="92">
        <f t="shared" si="9"/>
        <v>29</v>
      </c>
      <c r="AS128" s="92">
        <f t="shared" si="9"/>
        <v>52</v>
      </c>
      <c r="AT128" s="92">
        <f t="shared" si="9"/>
        <v>0</v>
      </c>
      <c r="AU128" s="92">
        <f t="shared" si="9"/>
        <v>21</v>
      </c>
      <c r="AV128" s="92">
        <f t="shared" si="9"/>
        <v>0</v>
      </c>
      <c r="AW128" s="92">
        <f t="shared" si="9"/>
        <v>7</v>
      </c>
      <c r="AX128" s="92">
        <f t="shared" si="9"/>
        <v>8</v>
      </c>
      <c r="AY128" s="92">
        <f t="shared" si="9"/>
        <v>4</v>
      </c>
      <c r="AZ128" s="92">
        <f t="shared" si="9"/>
        <v>2</v>
      </c>
      <c r="BA128" s="92">
        <f t="shared" si="9"/>
        <v>0</v>
      </c>
      <c r="BB128" s="92">
        <f t="shared" si="9"/>
        <v>0</v>
      </c>
      <c r="BC128" s="92">
        <f t="shared" si="9"/>
        <v>18</v>
      </c>
      <c r="BD128" s="92">
        <f t="shared" si="9"/>
        <v>0</v>
      </c>
      <c r="BE128" s="92">
        <f t="shared" si="9"/>
        <v>2</v>
      </c>
      <c r="BF128" s="92">
        <f t="shared" si="9"/>
        <v>0</v>
      </c>
      <c r="BG128" s="92">
        <f t="shared" si="9"/>
        <v>0</v>
      </c>
      <c r="BH128" s="92">
        <f t="shared" si="9"/>
        <v>0</v>
      </c>
      <c r="BI128" s="92">
        <f t="shared" si="9"/>
        <v>1</v>
      </c>
      <c r="BJ128" s="92">
        <f t="shared" si="9"/>
        <v>0</v>
      </c>
      <c r="BK128" s="92">
        <f t="shared" si="9"/>
        <v>1</v>
      </c>
      <c r="BL128" s="92">
        <f t="shared" si="9"/>
        <v>10</v>
      </c>
      <c r="BM128" s="92">
        <f t="shared" si="9"/>
        <v>1</v>
      </c>
    </row>
    <row r="129" spans="1:65" ht="33.75" hidden="1" x14ac:dyDescent="0.2">
      <c r="A129" s="5">
        <v>116</v>
      </c>
      <c r="B129" s="9" t="s">
        <v>1003</v>
      </c>
      <c r="C129" s="17" t="s">
        <v>135</v>
      </c>
      <c r="D129" s="17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2"/>
    </row>
    <row r="130" spans="1:65" ht="33.75" hidden="1" x14ac:dyDescent="0.2">
      <c r="A130" s="5">
        <v>117</v>
      </c>
      <c r="B130" s="9" t="s">
        <v>1004</v>
      </c>
      <c r="C130" s="17" t="s">
        <v>135</v>
      </c>
      <c r="D130" s="17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2"/>
    </row>
    <row r="131" spans="1:65" ht="33.75" x14ac:dyDescent="0.2">
      <c r="A131" s="5">
        <v>118</v>
      </c>
      <c r="B131" s="9" t="s">
        <v>1005</v>
      </c>
      <c r="C131" s="17" t="s">
        <v>135</v>
      </c>
      <c r="D131" s="17"/>
      <c r="E131" s="93">
        <v>1</v>
      </c>
      <c r="F131" s="93">
        <v>1</v>
      </c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>
        <v>1</v>
      </c>
      <c r="AL131" s="93"/>
      <c r="AM131" s="93"/>
      <c r="AN131" s="93"/>
      <c r="AO131" s="93"/>
      <c r="AP131" s="93">
        <v>1</v>
      </c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>
        <v>1</v>
      </c>
      <c r="BM131" s="92"/>
    </row>
    <row r="132" spans="1:65" ht="33.75" hidden="1" x14ac:dyDescent="0.2">
      <c r="A132" s="5">
        <v>119</v>
      </c>
      <c r="B132" s="9" t="s">
        <v>1006</v>
      </c>
      <c r="C132" s="17" t="s">
        <v>135</v>
      </c>
      <c r="D132" s="17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2"/>
    </row>
    <row r="133" spans="1:65" ht="33.75" hidden="1" x14ac:dyDescent="0.2">
      <c r="A133" s="5">
        <v>120</v>
      </c>
      <c r="B133" s="9" t="s">
        <v>1007</v>
      </c>
      <c r="C133" s="17" t="s">
        <v>2239</v>
      </c>
      <c r="D133" s="17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2"/>
    </row>
    <row r="134" spans="1:65" ht="33.75" hidden="1" x14ac:dyDescent="0.2">
      <c r="A134" s="5">
        <v>121</v>
      </c>
      <c r="B134" s="9" t="s">
        <v>1008</v>
      </c>
      <c r="C134" s="17" t="s">
        <v>2239</v>
      </c>
      <c r="D134" s="17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2"/>
    </row>
    <row r="135" spans="1:65" ht="33.75" hidden="1" x14ac:dyDescent="0.2">
      <c r="A135" s="5">
        <v>122</v>
      </c>
      <c r="B135" s="9" t="s">
        <v>1009</v>
      </c>
      <c r="C135" s="17" t="s">
        <v>2239</v>
      </c>
      <c r="D135" s="17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2"/>
    </row>
    <row r="136" spans="1:65" ht="33.75" hidden="1" x14ac:dyDescent="0.2">
      <c r="A136" s="5">
        <v>123</v>
      </c>
      <c r="B136" s="9" t="s">
        <v>1010</v>
      </c>
      <c r="C136" s="17" t="s">
        <v>2239</v>
      </c>
      <c r="D136" s="17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2"/>
    </row>
    <row r="137" spans="1:65" ht="33.75" hidden="1" x14ac:dyDescent="0.2">
      <c r="A137" s="5">
        <v>124</v>
      </c>
      <c r="B137" s="9" t="s">
        <v>1011</v>
      </c>
      <c r="C137" s="17" t="s">
        <v>2239</v>
      </c>
      <c r="D137" s="17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2"/>
    </row>
    <row r="138" spans="1:65" ht="33.75" hidden="1" x14ac:dyDescent="0.2">
      <c r="A138" s="5">
        <v>125</v>
      </c>
      <c r="B138" s="9" t="s">
        <v>1012</v>
      </c>
      <c r="C138" s="17" t="s">
        <v>2239</v>
      </c>
      <c r="D138" s="17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2"/>
    </row>
    <row r="139" spans="1:65" ht="33.75" hidden="1" x14ac:dyDescent="0.2">
      <c r="A139" s="5">
        <v>126</v>
      </c>
      <c r="B139" s="9" t="s">
        <v>1013</v>
      </c>
      <c r="C139" s="17" t="s">
        <v>2239</v>
      </c>
      <c r="D139" s="17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2"/>
    </row>
    <row r="140" spans="1:65" ht="33.75" hidden="1" x14ac:dyDescent="0.2">
      <c r="A140" s="5">
        <v>127</v>
      </c>
      <c r="B140" s="9" t="s">
        <v>1014</v>
      </c>
      <c r="C140" s="17" t="s">
        <v>2239</v>
      </c>
      <c r="D140" s="17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2"/>
    </row>
    <row r="141" spans="1:65" ht="33.75" hidden="1" x14ac:dyDescent="0.2">
      <c r="A141" s="5">
        <v>128</v>
      </c>
      <c r="B141" s="9" t="s">
        <v>1015</v>
      </c>
      <c r="C141" s="17" t="s">
        <v>2239</v>
      </c>
      <c r="D141" s="17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2"/>
    </row>
    <row r="142" spans="1:65" ht="33.75" hidden="1" x14ac:dyDescent="0.2">
      <c r="A142" s="5">
        <v>129</v>
      </c>
      <c r="B142" s="9" t="s">
        <v>1016</v>
      </c>
      <c r="C142" s="17" t="s">
        <v>2239</v>
      </c>
      <c r="D142" s="17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2"/>
    </row>
    <row r="143" spans="1:65" ht="33.75" hidden="1" x14ac:dyDescent="0.2">
      <c r="A143" s="5">
        <v>130</v>
      </c>
      <c r="B143" s="9" t="s">
        <v>1017</v>
      </c>
      <c r="C143" s="17" t="s">
        <v>2239</v>
      </c>
      <c r="D143" s="17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2"/>
    </row>
    <row r="144" spans="1:65" ht="33.75" hidden="1" x14ac:dyDescent="0.2">
      <c r="A144" s="5">
        <v>131</v>
      </c>
      <c r="B144" s="9" t="s">
        <v>1018</v>
      </c>
      <c r="C144" s="17" t="s">
        <v>2239</v>
      </c>
      <c r="D144" s="17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2"/>
    </row>
    <row r="145" spans="1:65" ht="33.75" x14ac:dyDescent="0.2">
      <c r="A145" s="5">
        <v>132</v>
      </c>
      <c r="B145" s="9" t="s">
        <v>1019</v>
      </c>
      <c r="C145" s="17" t="s">
        <v>2240</v>
      </c>
      <c r="D145" s="17"/>
      <c r="E145" s="93">
        <v>1</v>
      </c>
      <c r="F145" s="93">
        <v>1</v>
      </c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>
        <v>1</v>
      </c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2"/>
    </row>
    <row r="146" spans="1:65" ht="33.75" x14ac:dyDescent="0.2">
      <c r="A146" s="5">
        <v>133</v>
      </c>
      <c r="B146" s="9" t="s">
        <v>1020</v>
      </c>
      <c r="C146" s="17" t="s">
        <v>2240</v>
      </c>
      <c r="D146" s="17"/>
      <c r="E146" s="93">
        <v>3</v>
      </c>
      <c r="F146" s="93">
        <v>3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>
        <v>1</v>
      </c>
      <c r="AI146" s="93"/>
      <c r="AJ146" s="93"/>
      <c r="AK146" s="93">
        <v>2</v>
      </c>
      <c r="AL146" s="93"/>
      <c r="AM146" s="93"/>
      <c r="AN146" s="93"/>
      <c r="AO146" s="93"/>
      <c r="AP146" s="93">
        <v>3</v>
      </c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>
        <v>1</v>
      </c>
      <c r="BM146" s="92"/>
    </row>
    <row r="147" spans="1:65" hidden="1" x14ac:dyDescent="0.2">
      <c r="A147" s="5">
        <v>134</v>
      </c>
      <c r="B147" s="9" t="s">
        <v>1021</v>
      </c>
      <c r="C147" s="17" t="s">
        <v>136</v>
      </c>
      <c r="D147" s="17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2"/>
    </row>
    <row r="148" spans="1:65" hidden="1" x14ac:dyDescent="0.2">
      <c r="A148" s="5">
        <v>135</v>
      </c>
      <c r="B148" s="9" t="s">
        <v>1022</v>
      </c>
      <c r="C148" s="17" t="s">
        <v>136</v>
      </c>
      <c r="D148" s="17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2"/>
    </row>
    <row r="149" spans="1:65" hidden="1" x14ac:dyDescent="0.2">
      <c r="A149" s="5">
        <v>136</v>
      </c>
      <c r="B149" s="9" t="s">
        <v>1023</v>
      </c>
      <c r="C149" s="17" t="s">
        <v>137</v>
      </c>
      <c r="D149" s="17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2"/>
    </row>
    <row r="150" spans="1:65" hidden="1" x14ac:dyDescent="0.2">
      <c r="A150" s="5">
        <v>137</v>
      </c>
      <c r="B150" s="9" t="s">
        <v>1024</v>
      </c>
      <c r="C150" s="17" t="s">
        <v>137</v>
      </c>
      <c r="D150" s="17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2"/>
    </row>
    <row r="151" spans="1:65" ht="22.5" hidden="1" x14ac:dyDescent="0.2">
      <c r="A151" s="5">
        <v>138</v>
      </c>
      <c r="B151" s="9" t="s">
        <v>1025</v>
      </c>
      <c r="C151" s="17" t="s">
        <v>2241</v>
      </c>
      <c r="D151" s="17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2"/>
    </row>
    <row r="152" spans="1:65" ht="22.5" hidden="1" x14ac:dyDescent="0.2">
      <c r="A152" s="5">
        <v>139</v>
      </c>
      <c r="B152" s="9" t="s">
        <v>1026</v>
      </c>
      <c r="C152" s="17" t="s">
        <v>2241</v>
      </c>
      <c r="D152" s="17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2"/>
    </row>
    <row r="153" spans="1:65" ht="22.5" hidden="1" x14ac:dyDescent="0.2">
      <c r="A153" s="5">
        <v>140</v>
      </c>
      <c r="B153" s="9" t="s">
        <v>1027</v>
      </c>
      <c r="C153" s="17" t="s">
        <v>2241</v>
      </c>
      <c r="D153" s="17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2"/>
    </row>
    <row r="154" spans="1:65" x14ac:dyDescent="0.2">
      <c r="A154" s="5">
        <v>141</v>
      </c>
      <c r="B154" s="9" t="s">
        <v>1028</v>
      </c>
      <c r="C154" s="17" t="s">
        <v>2242</v>
      </c>
      <c r="D154" s="17"/>
      <c r="E154" s="93">
        <v>11</v>
      </c>
      <c r="F154" s="93"/>
      <c r="G154" s="93"/>
      <c r="H154" s="93"/>
      <c r="I154" s="93">
        <v>11</v>
      </c>
      <c r="J154" s="93"/>
      <c r="K154" s="93">
        <v>11</v>
      </c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2"/>
    </row>
    <row r="155" spans="1:65" hidden="1" x14ac:dyDescent="0.2">
      <c r="A155" s="5">
        <v>142</v>
      </c>
      <c r="B155" s="9" t="s">
        <v>1029</v>
      </c>
      <c r="C155" s="17" t="s">
        <v>2242</v>
      </c>
      <c r="D155" s="17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2"/>
    </row>
    <row r="156" spans="1:65" hidden="1" x14ac:dyDescent="0.2">
      <c r="A156" s="5">
        <v>143</v>
      </c>
      <c r="B156" s="9" t="s">
        <v>1030</v>
      </c>
      <c r="C156" s="17" t="s">
        <v>2242</v>
      </c>
      <c r="D156" s="17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2"/>
    </row>
    <row r="157" spans="1:65" hidden="1" x14ac:dyDescent="0.2">
      <c r="A157" s="5">
        <v>144</v>
      </c>
      <c r="B157" s="9" t="s">
        <v>2170</v>
      </c>
      <c r="C157" s="17" t="s">
        <v>2242</v>
      </c>
      <c r="D157" s="17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2"/>
    </row>
    <row r="158" spans="1:65" ht="22.5" x14ac:dyDescent="0.2">
      <c r="A158" s="5">
        <v>145</v>
      </c>
      <c r="B158" s="9" t="s">
        <v>1031</v>
      </c>
      <c r="C158" s="17" t="s">
        <v>2243</v>
      </c>
      <c r="D158" s="17"/>
      <c r="E158" s="93">
        <v>2</v>
      </c>
      <c r="F158" s="93">
        <v>1</v>
      </c>
      <c r="G158" s="93"/>
      <c r="H158" s="93"/>
      <c r="I158" s="93">
        <v>1</v>
      </c>
      <c r="J158" s="93"/>
      <c r="K158" s="93"/>
      <c r="L158" s="93"/>
      <c r="M158" s="93"/>
      <c r="N158" s="93"/>
      <c r="O158" s="93"/>
      <c r="P158" s="93"/>
      <c r="Q158" s="93"/>
      <c r="R158" s="93">
        <v>1</v>
      </c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>
        <v>1</v>
      </c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2"/>
    </row>
    <row r="159" spans="1:65" ht="22.5" hidden="1" x14ac:dyDescent="0.2">
      <c r="A159" s="5">
        <v>146</v>
      </c>
      <c r="B159" s="9" t="s">
        <v>1032</v>
      </c>
      <c r="C159" s="17" t="s">
        <v>2243</v>
      </c>
      <c r="D159" s="17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2"/>
    </row>
    <row r="160" spans="1:65" ht="22.5" hidden="1" x14ac:dyDescent="0.2">
      <c r="A160" s="5">
        <v>147</v>
      </c>
      <c r="B160" s="9" t="s">
        <v>1033</v>
      </c>
      <c r="C160" s="17" t="s">
        <v>2243</v>
      </c>
      <c r="D160" s="17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2"/>
    </row>
    <row r="161" spans="1:65" x14ac:dyDescent="0.2">
      <c r="A161" s="5">
        <v>148</v>
      </c>
      <c r="B161" s="9" t="s">
        <v>1034</v>
      </c>
      <c r="C161" s="17" t="s">
        <v>139</v>
      </c>
      <c r="D161" s="17"/>
      <c r="E161" s="93">
        <v>482</v>
      </c>
      <c r="F161" s="93">
        <v>177</v>
      </c>
      <c r="G161" s="93">
        <v>1</v>
      </c>
      <c r="H161" s="93">
        <v>3</v>
      </c>
      <c r="I161" s="93">
        <v>301</v>
      </c>
      <c r="J161" s="93"/>
      <c r="K161" s="93">
        <v>3</v>
      </c>
      <c r="L161" s="93">
        <v>22</v>
      </c>
      <c r="M161" s="93">
        <v>1</v>
      </c>
      <c r="N161" s="93"/>
      <c r="O161" s="93"/>
      <c r="P161" s="93"/>
      <c r="Q161" s="93">
        <v>6</v>
      </c>
      <c r="R161" s="93">
        <v>269</v>
      </c>
      <c r="S161" s="93"/>
      <c r="T161" s="93">
        <v>9</v>
      </c>
      <c r="U161" s="93">
        <v>2</v>
      </c>
      <c r="V161" s="93">
        <v>2</v>
      </c>
      <c r="W161" s="93">
        <v>3</v>
      </c>
      <c r="X161" s="93">
        <v>2</v>
      </c>
      <c r="Y161" s="93"/>
      <c r="Z161" s="93"/>
      <c r="AA161" s="93"/>
      <c r="AB161" s="93">
        <v>33</v>
      </c>
      <c r="AC161" s="93"/>
      <c r="AD161" s="93"/>
      <c r="AE161" s="93"/>
      <c r="AF161" s="93"/>
      <c r="AG161" s="93"/>
      <c r="AH161" s="93">
        <v>82</v>
      </c>
      <c r="AI161" s="93"/>
      <c r="AJ161" s="93">
        <v>1</v>
      </c>
      <c r="AK161" s="93">
        <v>47</v>
      </c>
      <c r="AL161" s="93">
        <v>5</v>
      </c>
      <c r="AM161" s="93"/>
      <c r="AN161" s="93">
        <v>1</v>
      </c>
      <c r="AO161" s="93"/>
      <c r="AP161" s="93"/>
      <c r="AQ161" s="93"/>
      <c r="AR161" s="93">
        <v>15</v>
      </c>
      <c r="AS161" s="93">
        <v>21</v>
      </c>
      <c r="AT161" s="93"/>
      <c r="AU161" s="93">
        <v>13</v>
      </c>
      <c r="AV161" s="93"/>
      <c r="AW161" s="93">
        <v>4</v>
      </c>
      <c r="AX161" s="93">
        <v>5</v>
      </c>
      <c r="AY161" s="93">
        <v>3</v>
      </c>
      <c r="AZ161" s="93">
        <v>1</v>
      </c>
      <c r="BA161" s="93"/>
      <c r="BB161" s="93"/>
      <c r="BC161" s="93">
        <v>5</v>
      </c>
      <c r="BD161" s="93"/>
      <c r="BE161" s="93"/>
      <c r="BF161" s="93"/>
      <c r="BG161" s="93"/>
      <c r="BH161" s="93"/>
      <c r="BI161" s="93">
        <v>1</v>
      </c>
      <c r="BJ161" s="93"/>
      <c r="BK161" s="93"/>
      <c r="BL161" s="93"/>
      <c r="BM161" s="92"/>
    </row>
    <row r="162" spans="1:65" x14ac:dyDescent="0.2">
      <c r="A162" s="5">
        <v>149</v>
      </c>
      <c r="B162" s="9" t="s">
        <v>1035</v>
      </c>
      <c r="C162" s="17" t="s">
        <v>139</v>
      </c>
      <c r="D162" s="17"/>
      <c r="E162" s="93">
        <v>21</v>
      </c>
      <c r="F162" s="93">
        <v>15</v>
      </c>
      <c r="G162" s="93">
        <v>3</v>
      </c>
      <c r="H162" s="93"/>
      <c r="I162" s="93">
        <v>3</v>
      </c>
      <c r="J162" s="93"/>
      <c r="K162" s="93"/>
      <c r="L162" s="93"/>
      <c r="M162" s="93"/>
      <c r="N162" s="93">
        <v>3</v>
      </c>
      <c r="O162" s="93"/>
      <c r="P162" s="93"/>
      <c r="Q162" s="93"/>
      <c r="R162" s="93"/>
      <c r="S162" s="93"/>
      <c r="T162" s="93">
        <v>3</v>
      </c>
      <c r="U162" s="93"/>
      <c r="V162" s="93">
        <v>1</v>
      </c>
      <c r="W162" s="93">
        <v>1</v>
      </c>
      <c r="X162" s="93">
        <v>1</v>
      </c>
      <c r="Y162" s="93"/>
      <c r="Z162" s="93"/>
      <c r="AA162" s="93"/>
      <c r="AB162" s="93"/>
      <c r="AC162" s="93"/>
      <c r="AD162" s="93"/>
      <c r="AE162" s="93"/>
      <c r="AF162" s="93"/>
      <c r="AG162" s="93"/>
      <c r="AH162" s="93">
        <v>4</v>
      </c>
      <c r="AI162" s="93"/>
      <c r="AJ162" s="93"/>
      <c r="AK162" s="93">
        <v>7</v>
      </c>
      <c r="AL162" s="93">
        <v>1</v>
      </c>
      <c r="AM162" s="93"/>
      <c r="AN162" s="93"/>
      <c r="AO162" s="93"/>
      <c r="AP162" s="93"/>
      <c r="AQ162" s="93"/>
      <c r="AR162" s="93">
        <v>10</v>
      </c>
      <c r="AS162" s="93">
        <v>1</v>
      </c>
      <c r="AT162" s="93"/>
      <c r="AU162" s="93">
        <v>1</v>
      </c>
      <c r="AV162" s="93"/>
      <c r="AW162" s="93"/>
      <c r="AX162" s="93"/>
      <c r="AY162" s="93"/>
      <c r="AZ162" s="93">
        <v>1</v>
      </c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>
        <v>3</v>
      </c>
      <c r="BM162" s="92"/>
    </row>
    <row r="163" spans="1:65" ht="22.5" x14ac:dyDescent="0.2">
      <c r="A163" s="5">
        <v>150</v>
      </c>
      <c r="B163" s="9" t="s">
        <v>1036</v>
      </c>
      <c r="C163" s="17" t="s">
        <v>140</v>
      </c>
      <c r="D163" s="17"/>
      <c r="E163" s="93">
        <v>1</v>
      </c>
      <c r="F163" s="93"/>
      <c r="G163" s="93"/>
      <c r="H163" s="93"/>
      <c r="I163" s="93">
        <v>1</v>
      </c>
      <c r="J163" s="93"/>
      <c r="K163" s="93"/>
      <c r="L163" s="93"/>
      <c r="M163" s="93"/>
      <c r="N163" s="93"/>
      <c r="O163" s="93"/>
      <c r="P163" s="93"/>
      <c r="Q163" s="93"/>
      <c r="R163" s="93">
        <v>1</v>
      </c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2"/>
    </row>
    <row r="164" spans="1:65" ht="22.5" x14ac:dyDescent="0.2">
      <c r="A164" s="5">
        <v>151</v>
      </c>
      <c r="B164" s="9" t="s">
        <v>1037</v>
      </c>
      <c r="C164" s="17" t="s">
        <v>140</v>
      </c>
      <c r="D164" s="17"/>
      <c r="E164" s="93">
        <v>1</v>
      </c>
      <c r="F164" s="93">
        <v>1</v>
      </c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>
        <v>1</v>
      </c>
      <c r="AL164" s="93"/>
      <c r="AM164" s="93"/>
      <c r="AN164" s="93"/>
      <c r="AO164" s="93"/>
      <c r="AP164" s="93">
        <v>1</v>
      </c>
      <c r="AQ164" s="93"/>
      <c r="AR164" s="93">
        <v>1</v>
      </c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2"/>
    </row>
    <row r="165" spans="1:65" x14ac:dyDescent="0.2">
      <c r="A165" s="5">
        <v>152</v>
      </c>
      <c r="B165" s="9" t="s">
        <v>1038</v>
      </c>
      <c r="C165" s="17" t="s">
        <v>141</v>
      </c>
      <c r="D165" s="17"/>
      <c r="E165" s="93">
        <v>667</v>
      </c>
      <c r="F165" s="93">
        <v>429</v>
      </c>
      <c r="G165" s="93">
        <v>1</v>
      </c>
      <c r="H165" s="93"/>
      <c r="I165" s="93">
        <v>237</v>
      </c>
      <c r="J165" s="93"/>
      <c r="K165" s="93">
        <v>2</v>
      </c>
      <c r="L165" s="93">
        <v>19</v>
      </c>
      <c r="M165" s="93">
        <v>1</v>
      </c>
      <c r="N165" s="93"/>
      <c r="O165" s="93"/>
      <c r="P165" s="93"/>
      <c r="Q165" s="93">
        <v>3</v>
      </c>
      <c r="R165" s="93">
        <v>212</v>
      </c>
      <c r="S165" s="93"/>
      <c r="T165" s="93">
        <v>3</v>
      </c>
      <c r="U165" s="93"/>
      <c r="V165" s="93"/>
      <c r="W165" s="93">
        <v>2</v>
      </c>
      <c r="X165" s="93">
        <v>1</v>
      </c>
      <c r="Y165" s="93"/>
      <c r="Z165" s="93"/>
      <c r="AA165" s="93"/>
      <c r="AB165" s="93">
        <v>22</v>
      </c>
      <c r="AC165" s="93"/>
      <c r="AD165" s="93">
        <v>4</v>
      </c>
      <c r="AE165" s="93"/>
      <c r="AF165" s="93"/>
      <c r="AG165" s="93">
        <v>272</v>
      </c>
      <c r="AH165" s="93">
        <v>6</v>
      </c>
      <c r="AI165" s="93"/>
      <c r="AJ165" s="93"/>
      <c r="AK165" s="93">
        <v>113</v>
      </c>
      <c r="AL165" s="93">
        <v>8</v>
      </c>
      <c r="AM165" s="93">
        <v>1</v>
      </c>
      <c r="AN165" s="93"/>
      <c r="AO165" s="93"/>
      <c r="AP165" s="93"/>
      <c r="AQ165" s="93"/>
      <c r="AR165" s="93">
        <v>1</v>
      </c>
      <c r="AS165" s="93">
        <v>7</v>
      </c>
      <c r="AT165" s="93"/>
      <c r="AU165" s="93">
        <v>5</v>
      </c>
      <c r="AV165" s="93"/>
      <c r="AW165" s="93">
        <v>2</v>
      </c>
      <c r="AX165" s="93">
        <v>2</v>
      </c>
      <c r="AY165" s="93">
        <v>1</v>
      </c>
      <c r="AZ165" s="93"/>
      <c r="BA165" s="93"/>
      <c r="BB165" s="93"/>
      <c r="BC165" s="93">
        <v>1</v>
      </c>
      <c r="BD165" s="93"/>
      <c r="BE165" s="93"/>
      <c r="BF165" s="93"/>
      <c r="BG165" s="93"/>
      <c r="BH165" s="93"/>
      <c r="BI165" s="93"/>
      <c r="BJ165" s="93"/>
      <c r="BK165" s="93"/>
      <c r="BL165" s="93">
        <v>2</v>
      </c>
      <c r="BM165" s="92"/>
    </row>
    <row r="166" spans="1:65" x14ac:dyDescent="0.2">
      <c r="A166" s="5">
        <v>153</v>
      </c>
      <c r="B166" s="9" t="s">
        <v>1039</v>
      </c>
      <c r="C166" s="17" t="s">
        <v>141</v>
      </c>
      <c r="D166" s="17"/>
      <c r="E166" s="93">
        <v>87</v>
      </c>
      <c r="F166" s="93">
        <v>83</v>
      </c>
      <c r="G166" s="93"/>
      <c r="H166" s="93"/>
      <c r="I166" s="93">
        <v>4</v>
      </c>
      <c r="J166" s="93"/>
      <c r="K166" s="93"/>
      <c r="L166" s="93"/>
      <c r="M166" s="93"/>
      <c r="N166" s="93"/>
      <c r="O166" s="93"/>
      <c r="P166" s="93"/>
      <c r="Q166" s="93">
        <v>3</v>
      </c>
      <c r="R166" s="93">
        <v>1</v>
      </c>
      <c r="S166" s="93"/>
      <c r="T166" s="93">
        <v>1</v>
      </c>
      <c r="U166" s="93">
        <v>1</v>
      </c>
      <c r="V166" s="93"/>
      <c r="W166" s="93"/>
      <c r="X166" s="93"/>
      <c r="Y166" s="93"/>
      <c r="Z166" s="93"/>
      <c r="AA166" s="93"/>
      <c r="AB166" s="93">
        <v>25</v>
      </c>
      <c r="AC166" s="93"/>
      <c r="AD166" s="93">
        <v>8</v>
      </c>
      <c r="AE166" s="93"/>
      <c r="AF166" s="93"/>
      <c r="AG166" s="93">
        <v>35</v>
      </c>
      <c r="AH166" s="93">
        <v>1</v>
      </c>
      <c r="AI166" s="93"/>
      <c r="AJ166" s="93"/>
      <c r="AK166" s="93">
        <v>10</v>
      </c>
      <c r="AL166" s="93">
        <v>2</v>
      </c>
      <c r="AM166" s="93">
        <v>1</v>
      </c>
      <c r="AN166" s="93"/>
      <c r="AO166" s="93"/>
      <c r="AP166" s="93"/>
      <c r="AQ166" s="93"/>
      <c r="AR166" s="93"/>
      <c r="AS166" s="93">
        <v>23</v>
      </c>
      <c r="AT166" s="93"/>
      <c r="AU166" s="93">
        <v>2</v>
      </c>
      <c r="AV166" s="93"/>
      <c r="AW166" s="93">
        <v>1</v>
      </c>
      <c r="AX166" s="93">
        <v>1</v>
      </c>
      <c r="AY166" s="93"/>
      <c r="AZ166" s="93"/>
      <c r="BA166" s="93"/>
      <c r="BB166" s="93"/>
      <c r="BC166" s="93">
        <v>12</v>
      </c>
      <c r="BD166" s="93"/>
      <c r="BE166" s="93">
        <v>2</v>
      </c>
      <c r="BF166" s="93"/>
      <c r="BG166" s="93"/>
      <c r="BH166" s="93"/>
      <c r="BI166" s="93"/>
      <c r="BJ166" s="93"/>
      <c r="BK166" s="93">
        <v>1</v>
      </c>
      <c r="BL166" s="93">
        <v>1</v>
      </c>
      <c r="BM166" s="92"/>
    </row>
    <row r="167" spans="1:65" x14ac:dyDescent="0.2">
      <c r="A167" s="5">
        <v>154</v>
      </c>
      <c r="B167" s="9" t="s">
        <v>1040</v>
      </c>
      <c r="C167" s="17" t="s">
        <v>142</v>
      </c>
      <c r="D167" s="17"/>
      <c r="E167" s="93">
        <v>1</v>
      </c>
      <c r="F167" s="93"/>
      <c r="G167" s="93"/>
      <c r="H167" s="93"/>
      <c r="I167" s="93">
        <v>1</v>
      </c>
      <c r="J167" s="93"/>
      <c r="K167" s="93">
        <v>1</v>
      </c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2"/>
    </row>
    <row r="168" spans="1:65" hidden="1" x14ac:dyDescent="0.2">
      <c r="A168" s="5">
        <v>155</v>
      </c>
      <c r="B168" s="9" t="s">
        <v>1041</v>
      </c>
      <c r="C168" s="17" t="s">
        <v>142</v>
      </c>
      <c r="D168" s="17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2"/>
    </row>
    <row r="169" spans="1:65" ht="22.5" x14ac:dyDescent="0.2">
      <c r="A169" s="5">
        <v>156</v>
      </c>
      <c r="B169" s="9">
        <v>166</v>
      </c>
      <c r="C169" s="17" t="s">
        <v>143</v>
      </c>
      <c r="D169" s="17"/>
      <c r="E169" s="93">
        <v>25</v>
      </c>
      <c r="F169" s="93">
        <v>25</v>
      </c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>
        <v>5</v>
      </c>
      <c r="U169" s="93"/>
      <c r="V169" s="93">
        <v>2</v>
      </c>
      <c r="W169" s="93">
        <v>2</v>
      </c>
      <c r="X169" s="93">
        <v>1</v>
      </c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>
        <v>18</v>
      </c>
      <c r="AL169" s="93">
        <v>2</v>
      </c>
      <c r="AM169" s="93"/>
      <c r="AN169" s="93"/>
      <c r="AO169" s="93"/>
      <c r="AP169" s="93"/>
      <c r="AQ169" s="93"/>
      <c r="AR169" s="93">
        <v>1</v>
      </c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2">
        <v>1</v>
      </c>
    </row>
    <row r="170" spans="1:65" hidden="1" x14ac:dyDescent="0.2">
      <c r="A170" s="5">
        <v>157</v>
      </c>
      <c r="B170" s="9">
        <v>167</v>
      </c>
      <c r="C170" s="17" t="s">
        <v>144</v>
      </c>
      <c r="D170" s="17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2"/>
    </row>
    <row r="171" spans="1:65" hidden="1" x14ac:dyDescent="0.2">
      <c r="A171" s="5">
        <v>158</v>
      </c>
      <c r="B171" s="9" t="s">
        <v>1042</v>
      </c>
      <c r="C171" s="17" t="s">
        <v>2244</v>
      </c>
      <c r="D171" s="17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2"/>
    </row>
    <row r="172" spans="1:65" hidden="1" x14ac:dyDescent="0.2">
      <c r="A172" s="5">
        <v>159</v>
      </c>
      <c r="B172" s="9" t="s">
        <v>1043</v>
      </c>
      <c r="C172" s="17" t="s">
        <v>2244</v>
      </c>
      <c r="D172" s="17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2"/>
    </row>
    <row r="173" spans="1:65" hidden="1" x14ac:dyDescent="0.2">
      <c r="A173" s="5">
        <v>160</v>
      </c>
      <c r="B173" s="9" t="s">
        <v>1044</v>
      </c>
      <c r="C173" s="17" t="s">
        <v>145</v>
      </c>
      <c r="D173" s="17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2"/>
    </row>
    <row r="174" spans="1:65" hidden="1" x14ac:dyDescent="0.2">
      <c r="A174" s="5">
        <v>161</v>
      </c>
      <c r="B174" s="9" t="s">
        <v>1045</v>
      </c>
      <c r="C174" s="17" t="s">
        <v>145</v>
      </c>
      <c r="D174" s="17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2"/>
    </row>
    <row r="175" spans="1:65" ht="22.5" hidden="1" x14ac:dyDescent="0.2">
      <c r="A175" s="5">
        <v>162</v>
      </c>
      <c r="B175" s="9">
        <v>170</v>
      </c>
      <c r="C175" s="17" t="s">
        <v>146</v>
      </c>
      <c r="D175" s="17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2"/>
    </row>
    <row r="176" spans="1:65" x14ac:dyDescent="0.2">
      <c r="A176" s="5">
        <v>163</v>
      </c>
      <c r="B176" s="9" t="s">
        <v>1046</v>
      </c>
      <c r="C176" s="17" t="s">
        <v>147</v>
      </c>
      <c r="D176" s="17"/>
      <c r="E176" s="93">
        <v>2</v>
      </c>
      <c r="F176" s="93"/>
      <c r="G176" s="93">
        <v>1</v>
      </c>
      <c r="H176" s="93"/>
      <c r="I176" s="93">
        <v>1</v>
      </c>
      <c r="J176" s="93"/>
      <c r="K176" s="93"/>
      <c r="L176" s="93"/>
      <c r="M176" s="93"/>
      <c r="N176" s="93"/>
      <c r="O176" s="93"/>
      <c r="P176" s="93"/>
      <c r="Q176" s="93"/>
      <c r="R176" s="93">
        <v>1</v>
      </c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2"/>
    </row>
    <row r="177" spans="1:65" hidden="1" x14ac:dyDescent="0.2">
      <c r="A177" s="5">
        <v>164</v>
      </c>
      <c r="B177" s="9" t="s">
        <v>1047</v>
      </c>
      <c r="C177" s="17" t="s">
        <v>147</v>
      </c>
      <c r="D177" s="17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2"/>
    </row>
    <row r="178" spans="1:65" x14ac:dyDescent="0.2">
      <c r="A178" s="5">
        <v>165</v>
      </c>
      <c r="B178" s="9" t="s">
        <v>2265</v>
      </c>
      <c r="C178" s="17" t="s">
        <v>147</v>
      </c>
      <c r="D178" s="17"/>
      <c r="E178" s="93">
        <v>1</v>
      </c>
      <c r="F178" s="93">
        <v>1</v>
      </c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>
        <v>1</v>
      </c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2"/>
    </row>
    <row r="179" spans="1:65" x14ac:dyDescent="0.2">
      <c r="A179" s="5">
        <v>166</v>
      </c>
      <c r="B179" s="9" t="s">
        <v>1048</v>
      </c>
      <c r="C179" s="17" t="s">
        <v>148</v>
      </c>
      <c r="D179" s="17"/>
      <c r="E179" s="93">
        <v>24</v>
      </c>
      <c r="F179" s="93">
        <v>2</v>
      </c>
      <c r="G179" s="93">
        <v>1</v>
      </c>
      <c r="H179" s="93"/>
      <c r="I179" s="93">
        <v>21</v>
      </c>
      <c r="J179" s="93"/>
      <c r="K179" s="93">
        <v>3</v>
      </c>
      <c r="L179" s="93">
        <v>15</v>
      </c>
      <c r="M179" s="93"/>
      <c r="N179" s="93">
        <v>1</v>
      </c>
      <c r="O179" s="93"/>
      <c r="P179" s="93"/>
      <c r="Q179" s="93"/>
      <c r="R179" s="93">
        <v>2</v>
      </c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>
        <v>1</v>
      </c>
      <c r="AI179" s="93"/>
      <c r="AJ179" s="93"/>
      <c r="AK179" s="93"/>
      <c r="AL179" s="93">
        <v>1</v>
      </c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2"/>
    </row>
    <row r="180" spans="1:65" x14ac:dyDescent="0.2">
      <c r="A180" s="5">
        <v>167</v>
      </c>
      <c r="B180" s="9" t="s">
        <v>1049</v>
      </c>
      <c r="C180" s="17" t="s">
        <v>148</v>
      </c>
      <c r="D180" s="17"/>
      <c r="E180" s="93">
        <v>6</v>
      </c>
      <c r="F180" s="93">
        <v>3</v>
      </c>
      <c r="G180" s="93"/>
      <c r="H180" s="93"/>
      <c r="I180" s="93">
        <v>3</v>
      </c>
      <c r="J180" s="93"/>
      <c r="K180" s="93"/>
      <c r="L180" s="93">
        <v>1</v>
      </c>
      <c r="M180" s="93"/>
      <c r="N180" s="93"/>
      <c r="O180" s="93"/>
      <c r="P180" s="93"/>
      <c r="Q180" s="93"/>
      <c r="R180" s="93">
        <v>2</v>
      </c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>
        <v>1</v>
      </c>
      <c r="AF180" s="93"/>
      <c r="AG180" s="93"/>
      <c r="AH180" s="93"/>
      <c r="AI180" s="93"/>
      <c r="AJ180" s="93"/>
      <c r="AK180" s="93"/>
      <c r="AL180" s="93">
        <v>1</v>
      </c>
      <c r="AM180" s="93">
        <v>1</v>
      </c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2"/>
    </row>
    <row r="181" spans="1:65" hidden="1" x14ac:dyDescent="0.2">
      <c r="A181" s="5">
        <v>168</v>
      </c>
      <c r="B181" s="9" t="s">
        <v>1050</v>
      </c>
      <c r="C181" s="17" t="s">
        <v>149</v>
      </c>
      <c r="D181" s="17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2"/>
    </row>
    <row r="182" spans="1:65" hidden="1" x14ac:dyDescent="0.2">
      <c r="A182" s="5">
        <v>169</v>
      </c>
      <c r="B182" s="9" t="s">
        <v>1051</v>
      </c>
      <c r="C182" s="17" t="s">
        <v>149</v>
      </c>
      <c r="D182" s="17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2"/>
    </row>
    <row r="183" spans="1:65" hidden="1" x14ac:dyDescent="0.2">
      <c r="A183" s="5">
        <v>170</v>
      </c>
      <c r="B183" s="9">
        <v>174</v>
      </c>
      <c r="C183" s="17" t="s">
        <v>150</v>
      </c>
      <c r="D183" s="17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2"/>
    </row>
    <row r="184" spans="1:65" ht="22.5" x14ac:dyDescent="0.2">
      <c r="A184" s="5">
        <v>171</v>
      </c>
      <c r="B184" s="9" t="s">
        <v>1052</v>
      </c>
      <c r="C184" s="17" t="s">
        <v>151</v>
      </c>
      <c r="D184" s="17"/>
      <c r="E184" s="93">
        <v>26</v>
      </c>
      <c r="F184" s="93">
        <v>3</v>
      </c>
      <c r="G184" s="93"/>
      <c r="H184" s="93"/>
      <c r="I184" s="93">
        <v>23</v>
      </c>
      <c r="J184" s="93"/>
      <c r="K184" s="93"/>
      <c r="L184" s="93">
        <v>1</v>
      </c>
      <c r="M184" s="93">
        <v>2</v>
      </c>
      <c r="N184" s="93"/>
      <c r="O184" s="93"/>
      <c r="P184" s="93">
        <v>1</v>
      </c>
      <c r="Q184" s="93">
        <v>1</v>
      </c>
      <c r="R184" s="93">
        <v>18</v>
      </c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>
        <v>2</v>
      </c>
      <c r="AI184" s="93"/>
      <c r="AJ184" s="93"/>
      <c r="AK184" s="93"/>
      <c r="AL184" s="93">
        <v>1</v>
      </c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>
        <v>2</v>
      </c>
      <c r="BM184" s="92"/>
    </row>
    <row r="185" spans="1:65" ht="22.5" x14ac:dyDescent="0.2">
      <c r="A185" s="5">
        <v>172</v>
      </c>
      <c r="B185" s="9" t="s">
        <v>1053</v>
      </c>
      <c r="C185" s="17" t="s">
        <v>151</v>
      </c>
      <c r="D185" s="17"/>
      <c r="E185" s="93">
        <v>2</v>
      </c>
      <c r="F185" s="93"/>
      <c r="G185" s="93"/>
      <c r="H185" s="93"/>
      <c r="I185" s="93">
        <v>2</v>
      </c>
      <c r="J185" s="93"/>
      <c r="K185" s="93"/>
      <c r="L185" s="93"/>
      <c r="M185" s="93">
        <v>1</v>
      </c>
      <c r="N185" s="93"/>
      <c r="O185" s="93"/>
      <c r="P185" s="93"/>
      <c r="Q185" s="93"/>
      <c r="R185" s="93">
        <v>1</v>
      </c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2"/>
    </row>
    <row r="186" spans="1:65" x14ac:dyDescent="0.2">
      <c r="A186" s="5">
        <v>173</v>
      </c>
      <c r="B186" s="9" t="s">
        <v>1054</v>
      </c>
      <c r="C186" s="17" t="s">
        <v>152</v>
      </c>
      <c r="D186" s="17"/>
      <c r="E186" s="93">
        <v>15</v>
      </c>
      <c r="F186" s="93">
        <v>8</v>
      </c>
      <c r="G186" s="93"/>
      <c r="H186" s="93"/>
      <c r="I186" s="93">
        <v>7</v>
      </c>
      <c r="J186" s="93"/>
      <c r="K186" s="93"/>
      <c r="L186" s="93">
        <v>1</v>
      </c>
      <c r="M186" s="93"/>
      <c r="N186" s="93"/>
      <c r="O186" s="93"/>
      <c r="P186" s="93"/>
      <c r="Q186" s="93"/>
      <c r="R186" s="93">
        <v>6</v>
      </c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>
        <v>5</v>
      </c>
      <c r="AI186" s="93"/>
      <c r="AJ186" s="93"/>
      <c r="AK186" s="93">
        <v>1</v>
      </c>
      <c r="AL186" s="93">
        <v>2</v>
      </c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2"/>
    </row>
    <row r="187" spans="1:65" x14ac:dyDescent="0.2">
      <c r="A187" s="5">
        <v>174</v>
      </c>
      <c r="B187" s="9" t="s">
        <v>1055</v>
      </c>
      <c r="C187" s="17" t="s">
        <v>152</v>
      </c>
      <c r="D187" s="17"/>
      <c r="E187" s="93">
        <v>2</v>
      </c>
      <c r="F187" s="93">
        <v>1</v>
      </c>
      <c r="G187" s="93"/>
      <c r="H187" s="93"/>
      <c r="I187" s="93">
        <v>1</v>
      </c>
      <c r="J187" s="93"/>
      <c r="K187" s="93"/>
      <c r="L187" s="93"/>
      <c r="M187" s="93"/>
      <c r="N187" s="93"/>
      <c r="O187" s="93"/>
      <c r="P187" s="93"/>
      <c r="Q187" s="93"/>
      <c r="R187" s="93">
        <v>1</v>
      </c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>
        <v>1</v>
      </c>
      <c r="AL187" s="93"/>
      <c r="AM187" s="93"/>
      <c r="AN187" s="93"/>
      <c r="AO187" s="93"/>
      <c r="AP187" s="93"/>
      <c r="AQ187" s="93"/>
      <c r="AR187" s="93">
        <v>1</v>
      </c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2"/>
    </row>
    <row r="188" spans="1:65" x14ac:dyDescent="0.2">
      <c r="A188" s="5">
        <v>175</v>
      </c>
      <c r="B188" s="9" t="s">
        <v>1056</v>
      </c>
      <c r="C188" s="17" t="s">
        <v>152</v>
      </c>
      <c r="D188" s="17"/>
      <c r="E188" s="93">
        <v>3</v>
      </c>
      <c r="F188" s="93">
        <v>3</v>
      </c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>
        <v>3</v>
      </c>
      <c r="AL188" s="93"/>
      <c r="AM188" s="93"/>
      <c r="AN188" s="93"/>
      <c r="AO188" s="93"/>
      <c r="AP188" s="93"/>
      <c r="AQ188" s="93">
        <v>1</v>
      </c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2"/>
    </row>
    <row r="189" spans="1:65" ht="22.5" hidden="1" x14ac:dyDescent="0.2">
      <c r="A189" s="5">
        <v>176</v>
      </c>
      <c r="B189" s="9" t="s">
        <v>1057</v>
      </c>
      <c r="C189" s="17" t="s">
        <v>2245</v>
      </c>
      <c r="D189" s="17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2"/>
    </row>
    <row r="190" spans="1:65" ht="22.5" hidden="1" x14ac:dyDescent="0.2">
      <c r="A190" s="5">
        <v>177</v>
      </c>
      <c r="B190" s="9" t="s">
        <v>1058</v>
      </c>
      <c r="C190" s="17" t="s">
        <v>2245</v>
      </c>
      <c r="D190" s="17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2"/>
    </row>
    <row r="191" spans="1:65" ht="22.5" hidden="1" x14ac:dyDescent="0.2">
      <c r="A191" s="5">
        <v>178</v>
      </c>
      <c r="B191" s="9" t="s">
        <v>1059</v>
      </c>
      <c r="C191" s="17" t="s">
        <v>2245</v>
      </c>
      <c r="D191" s="17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2"/>
    </row>
    <row r="192" spans="1:65" x14ac:dyDescent="0.2">
      <c r="A192" s="5">
        <v>179</v>
      </c>
      <c r="B192" s="9">
        <v>178</v>
      </c>
      <c r="C192" s="17" t="s">
        <v>153</v>
      </c>
      <c r="D192" s="17"/>
      <c r="E192" s="93">
        <v>2</v>
      </c>
      <c r="F192" s="93">
        <v>2</v>
      </c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>
        <v>1</v>
      </c>
      <c r="AH192" s="93">
        <v>1</v>
      </c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2"/>
    </row>
    <row r="193" spans="1:65" hidden="1" x14ac:dyDescent="0.2">
      <c r="A193" s="5">
        <v>180</v>
      </c>
      <c r="B193" s="9">
        <v>179</v>
      </c>
      <c r="C193" s="17" t="s">
        <v>154</v>
      </c>
      <c r="D193" s="17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2"/>
    </row>
    <row r="194" spans="1:65" x14ac:dyDescent="0.2">
      <c r="A194" s="5">
        <v>181</v>
      </c>
      <c r="B194" s="9" t="s">
        <v>1060</v>
      </c>
      <c r="C194" s="17" t="s">
        <v>155</v>
      </c>
      <c r="D194" s="17"/>
      <c r="E194" s="93">
        <v>2</v>
      </c>
      <c r="F194" s="93">
        <v>1</v>
      </c>
      <c r="G194" s="93"/>
      <c r="H194" s="93"/>
      <c r="I194" s="93">
        <v>1</v>
      </c>
      <c r="J194" s="93"/>
      <c r="K194" s="93"/>
      <c r="L194" s="93">
        <v>1</v>
      </c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>
        <v>1</v>
      </c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2"/>
    </row>
    <row r="195" spans="1:65" hidden="1" x14ac:dyDescent="0.2">
      <c r="A195" s="5">
        <v>182</v>
      </c>
      <c r="B195" s="9" t="s">
        <v>1061</v>
      </c>
      <c r="C195" s="17" t="s">
        <v>155</v>
      </c>
      <c r="D195" s="17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2"/>
    </row>
    <row r="196" spans="1:65" ht="22.5" x14ac:dyDescent="0.2">
      <c r="A196" s="5">
        <v>183</v>
      </c>
      <c r="B196" s="9" t="s">
        <v>1062</v>
      </c>
      <c r="C196" s="17" t="s">
        <v>156</v>
      </c>
      <c r="D196" s="17"/>
      <c r="E196" s="93">
        <v>3</v>
      </c>
      <c r="F196" s="93">
        <v>1</v>
      </c>
      <c r="G196" s="93"/>
      <c r="H196" s="93"/>
      <c r="I196" s="93">
        <v>2</v>
      </c>
      <c r="J196" s="93"/>
      <c r="K196" s="93"/>
      <c r="L196" s="93"/>
      <c r="M196" s="93"/>
      <c r="N196" s="93"/>
      <c r="O196" s="93"/>
      <c r="P196" s="93"/>
      <c r="Q196" s="93"/>
      <c r="R196" s="93">
        <v>2</v>
      </c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>
        <v>1</v>
      </c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2"/>
    </row>
    <row r="197" spans="1:65" ht="22.5" hidden="1" x14ac:dyDescent="0.2">
      <c r="A197" s="5">
        <v>184</v>
      </c>
      <c r="B197" s="9" t="s">
        <v>1063</v>
      </c>
      <c r="C197" s="17" t="s">
        <v>156</v>
      </c>
      <c r="D197" s="17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2"/>
    </row>
    <row r="198" spans="1:65" x14ac:dyDescent="0.2">
      <c r="A198" s="5">
        <v>185</v>
      </c>
      <c r="B198" s="9">
        <v>182</v>
      </c>
      <c r="C198" s="17" t="s">
        <v>157</v>
      </c>
      <c r="D198" s="17"/>
      <c r="E198" s="93">
        <v>2</v>
      </c>
      <c r="F198" s="93">
        <v>1</v>
      </c>
      <c r="G198" s="93"/>
      <c r="H198" s="93"/>
      <c r="I198" s="93">
        <v>1</v>
      </c>
      <c r="J198" s="93"/>
      <c r="K198" s="93"/>
      <c r="L198" s="93"/>
      <c r="M198" s="93"/>
      <c r="N198" s="93"/>
      <c r="O198" s="93"/>
      <c r="P198" s="93"/>
      <c r="Q198" s="93"/>
      <c r="R198" s="93">
        <v>1</v>
      </c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>
        <v>1</v>
      </c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2"/>
    </row>
    <row r="199" spans="1:65" hidden="1" x14ac:dyDescent="0.2">
      <c r="A199" s="5">
        <v>186</v>
      </c>
      <c r="B199" s="9" t="s">
        <v>1064</v>
      </c>
      <c r="C199" s="17" t="s">
        <v>158</v>
      </c>
      <c r="D199" s="17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2"/>
    </row>
    <row r="200" spans="1:65" hidden="1" x14ac:dyDescent="0.2">
      <c r="A200" s="5">
        <v>187</v>
      </c>
      <c r="B200" s="9" t="s">
        <v>1065</v>
      </c>
      <c r="C200" s="17" t="s">
        <v>158</v>
      </c>
      <c r="D200" s="17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2"/>
    </row>
    <row r="201" spans="1:65" x14ac:dyDescent="0.2">
      <c r="A201" s="5">
        <v>188</v>
      </c>
      <c r="B201" s="9" t="s">
        <v>1066</v>
      </c>
      <c r="C201" s="17" t="s">
        <v>159</v>
      </c>
      <c r="D201" s="17"/>
      <c r="E201" s="93">
        <v>1</v>
      </c>
      <c r="F201" s="93"/>
      <c r="G201" s="93"/>
      <c r="H201" s="93"/>
      <c r="I201" s="93">
        <v>1</v>
      </c>
      <c r="J201" s="93"/>
      <c r="K201" s="93"/>
      <c r="L201" s="93"/>
      <c r="M201" s="93"/>
      <c r="N201" s="93">
        <v>1</v>
      </c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2"/>
    </row>
    <row r="202" spans="1:65" hidden="1" x14ac:dyDescent="0.2">
      <c r="A202" s="5">
        <v>189</v>
      </c>
      <c r="B202" s="9" t="s">
        <v>1067</v>
      </c>
      <c r="C202" s="17" t="s">
        <v>159</v>
      </c>
      <c r="D202" s="17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2"/>
    </row>
    <row r="203" spans="1:65" x14ac:dyDescent="0.2">
      <c r="A203" s="5">
        <v>190</v>
      </c>
      <c r="B203" s="9" t="s">
        <v>1068</v>
      </c>
      <c r="C203" s="17" t="s">
        <v>160</v>
      </c>
      <c r="D203" s="17"/>
      <c r="E203" s="92">
        <f t="shared" ref="E203:AJ203" si="10">SUM(E204:E248)</f>
        <v>45155</v>
      </c>
      <c r="F203" s="92">
        <f t="shared" si="10"/>
        <v>41686</v>
      </c>
      <c r="G203" s="92">
        <f t="shared" si="10"/>
        <v>71</v>
      </c>
      <c r="H203" s="92">
        <f t="shared" si="10"/>
        <v>332</v>
      </c>
      <c r="I203" s="92">
        <f t="shared" si="10"/>
        <v>3066</v>
      </c>
      <c r="J203" s="92">
        <f t="shared" si="10"/>
        <v>0</v>
      </c>
      <c r="K203" s="92">
        <f t="shared" si="10"/>
        <v>254</v>
      </c>
      <c r="L203" s="92">
        <f t="shared" si="10"/>
        <v>204</v>
      </c>
      <c r="M203" s="92">
        <f t="shared" si="10"/>
        <v>145</v>
      </c>
      <c r="N203" s="92">
        <f t="shared" si="10"/>
        <v>163</v>
      </c>
      <c r="O203" s="92">
        <f t="shared" si="10"/>
        <v>0</v>
      </c>
      <c r="P203" s="92">
        <f t="shared" si="10"/>
        <v>37</v>
      </c>
      <c r="Q203" s="92">
        <f t="shared" si="10"/>
        <v>659</v>
      </c>
      <c r="R203" s="92">
        <f t="shared" si="10"/>
        <v>1604</v>
      </c>
      <c r="S203" s="92">
        <f t="shared" si="10"/>
        <v>0</v>
      </c>
      <c r="T203" s="92">
        <f t="shared" si="10"/>
        <v>10741</v>
      </c>
      <c r="U203" s="92">
        <f t="shared" si="10"/>
        <v>965</v>
      </c>
      <c r="V203" s="92">
        <f t="shared" si="10"/>
        <v>1687</v>
      </c>
      <c r="W203" s="92">
        <f t="shared" si="10"/>
        <v>3073</v>
      </c>
      <c r="X203" s="92">
        <f t="shared" si="10"/>
        <v>4255</v>
      </c>
      <c r="Y203" s="92">
        <f t="shared" si="10"/>
        <v>732</v>
      </c>
      <c r="Z203" s="92">
        <f t="shared" si="10"/>
        <v>29</v>
      </c>
      <c r="AA203" s="92">
        <f t="shared" si="10"/>
        <v>0</v>
      </c>
      <c r="AB203" s="92">
        <f t="shared" si="10"/>
        <v>478</v>
      </c>
      <c r="AC203" s="92">
        <f t="shared" si="10"/>
        <v>0</v>
      </c>
      <c r="AD203" s="92">
        <f t="shared" si="10"/>
        <v>1402</v>
      </c>
      <c r="AE203" s="92">
        <f t="shared" si="10"/>
        <v>32</v>
      </c>
      <c r="AF203" s="92">
        <f t="shared" si="10"/>
        <v>2</v>
      </c>
      <c r="AG203" s="92">
        <f t="shared" si="10"/>
        <v>3598</v>
      </c>
      <c r="AH203" s="92">
        <f t="shared" si="10"/>
        <v>7990</v>
      </c>
      <c r="AI203" s="92">
        <f t="shared" si="10"/>
        <v>0</v>
      </c>
      <c r="AJ203" s="92">
        <f t="shared" si="10"/>
        <v>75</v>
      </c>
      <c r="AK203" s="92">
        <f t="shared" ref="AK203:BM203" si="11">SUM(AK204:AK248)</f>
        <v>16139</v>
      </c>
      <c r="AL203" s="92">
        <f t="shared" si="11"/>
        <v>1039</v>
      </c>
      <c r="AM203" s="92">
        <f t="shared" si="11"/>
        <v>190</v>
      </c>
      <c r="AN203" s="92">
        <f t="shared" si="11"/>
        <v>35</v>
      </c>
      <c r="AO203" s="92">
        <f t="shared" si="11"/>
        <v>6</v>
      </c>
      <c r="AP203" s="92">
        <f t="shared" si="11"/>
        <v>249</v>
      </c>
      <c r="AQ203" s="92">
        <f t="shared" si="11"/>
        <v>611</v>
      </c>
      <c r="AR203" s="92">
        <f t="shared" si="11"/>
        <v>5872</v>
      </c>
      <c r="AS203" s="92">
        <f t="shared" si="11"/>
        <v>6448</v>
      </c>
      <c r="AT203" s="92">
        <f t="shared" si="11"/>
        <v>0</v>
      </c>
      <c r="AU203" s="92">
        <f t="shared" si="11"/>
        <v>4668</v>
      </c>
      <c r="AV203" s="92">
        <f t="shared" si="11"/>
        <v>116</v>
      </c>
      <c r="AW203" s="92">
        <f t="shared" si="11"/>
        <v>466</v>
      </c>
      <c r="AX203" s="92">
        <f t="shared" si="11"/>
        <v>826</v>
      </c>
      <c r="AY203" s="92">
        <f t="shared" si="11"/>
        <v>2709</v>
      </c>
      <c r="AZ203" s="92">
        <f t="shared" si="11"/>
        <v>536</v>
      </c>
      <c r="BA203" s="92">
        <f t="shared" si="11"/>
        <v>14</v>
      </c>
      <c r="BB203" s="92">
        <f t="shared" si="11"/>
        <v>1</v>
      </c>
      <c r="BC203" s="92">
        <f t="shared" si="11"/>
        <v>129</v>
      </c>
      <c r="BD203" s="92">
        <f t="shared" si="11"/>
        <v>0</v>
      </c>
      <c r="BE203" s="92">
        <f t="shared" si="11"/>
        <v>115</v>
      </c>
      <c r="BF203" s="92">
        <f t="shared" si="11"/>
        <v>2</v>
      </c>
      <c r="BG203" s="92">
        <f t="shared" si="11"/>
        <v>1</v>
      </c>
      <c r="BH203" s="92">
        <f t="shared" si="11"/>
        <v>16</v>
      </c>
      <c r="BI203" s="92">
        <f t="shared" si="11"/>
        <v>39</v>
      </c>
      <c r="BJ203" s="92">
        <f t="shared" si="11"/>
        <v>0</v>
      </c>
      <c r="BK203" s="92">
        <f t="shared" si="11"/>
        <v>1</v>
      </c>
      <c r="BL203" s="92">
        <f t="shared" si="11"/>
        <v>1133</v>
      </c>
      <c r="BM203" s="92">
        <f t="shared" si="11"/>
        <v>29</v>
      </c>
    </row>
    <row r="204" spans="1:65" x14ac:dyDescent="0.2">
      <c r="A204" s="5">
        <v>191</v>
      </c>
      <c r="B204" s="9" t="s">
        <v>1069</v>
      </c>
      <c r="C204" s="17" t="s">
        <v>161</v>
      </c>
      <c r="D204" s="17"/>
      <c r="E204" s="93">
        <v>13529</v>
      </c>
      <c r="F204" s="93">
        <v>12511</v>
      </c>
      <c r="G204" s="93">
        <v>3</v>
      </c>
      <c r="H204" s="93">
        <v>102</v>
      </c>
      <c r="I204" s="93">
        <v>913</v>
      </c>
      <c r="J204" s="93"/>
      <c r="K204" s="93">
        <v>3</v>
      </c>
      <c r="L204" s="93">
        <v>44</v>
      </c>
      <c r="M204" s="93">
        <v>75</v>
      </c>
      <c r="N204" s="93">
        <v>100</v>
      </c>
      <c r="O204" s="93"/>
      <c r="P204" s="93">
        <v>17</v>
      </c>
      <c r="Q204" s="93">
        <v>114</v>
      </c>
      <c r="R204" s="93">
        <v>560</v>
      </c>
      <c r="S204" s="93"/>
      <c r="T204" s="93">
        <v>270</v>
      </c>
      <c r="U204" s="93">
        <v>164</v>
      </c>
      <c r="V204" s="93">
        <v>78</v>
      </c>
      <c r="W204" s="93">
        <v>14</v>
      </c>
      <c r="X204" s="93">
        <v>13</v>
      </c>
      <c r="Y204" s="93">
        <v>1</v>
      </c>
      <c r="Z204" s="93"/>
      <c r="AA204" s="93"/>
      <c r="AB204" s="93">
        <v>5</v>
      </c>
      <c r="AC204" s="93"/>
      <c r="AD204" s="93">
        <v>162</v>
      </c>
      <c r="AE204" s="93">
        <v>15</v>
      </c>
      <c r="AF204" s="93"/>
      <c r="AG204" s="93">
        <v>2914</v>
      </c>
      <c r="AH204" s="93">
        <v>6372</v>
      </c>
      <c r="AI204" s="93"/>
      <c r="AJ204" s="93">
        <v>38</v>
      </c>
      <c r="AK204" s="93">
        <v>2119</v>
      </c>
      <c r="AL204" s="93">
        <v>517</v>
      </c>
      <c r="AM204" s="93">
        <v>99</v>
      </c>
      <c r="AN204" s="93">
        <v>2</v>
      </c>
      <c r="AO204" s="93"/>
      <c r="AP204" s="93">
        <v>1</v>
      </c>
      <c r="AQ204" s="93"/>
      <c r="AR204" s="93">
        <v>199</v>
      </c>
      <c r="AS204" s="93">
        <v>235</v>
      </c>
      <c r="AT204" s="93"/>
      <c r="AU204" s="93">
        <v>103</v>
      </c>
      <c r="AV204" s="93">
        <v>6</v>
      </c>
      <c r="AW204" s="93">
        <v>27</v>
      </c>
      <c r="AX204" s="93">
        <v>21</v>
      </c>
      <c r="AY204" s="93">
        <v>36</v>
      </c>
      <c r="AZ204" s="93">
        <v>13</v>
      </c>
      <c r="BA204" s="93"/>
      <c r="BB204" s="93"/>
      <c r="BC204" s="93">
        <v>6</v>
      </c>
      <c r="BD204" s="93"/>
      <c r="BE204" s="93">
        <v>10</v>
      </c>
      <c r="BF204" s="93">
        <v>1</v>
      </c>
      <c r="BG204" s="93"/>
      <c r="BH204" s="93">
        <v>9</v>
      </c>
      <c r="BI204" s="93">
        <v>19</v>
      </c>
      <c r="BJ204" s="93"/>
      <c r="BK204" s="93"/>
      <c r="BL204" s="93">
        <v>52</v>
      </c>
      <c r="BM204" s="92">
        <v>4</v>
      </c>
    </row>
    <row r="205" spans="1:65" x14ac:dyDescent="0.2">
      <c r="A205" s="5">
        <v>192</v>
      </c>
      <c r="B205" s="9" t="s">
        <v>1070</v>
      </c>
      <c r="C205" s="17" t="s">
        <v>161</v>
      </c>
      <c r="D205" s="17"/>
      <c r="E205" s="93">
        <v>11360</v>
      </c>
      <c r="F205" s="93">
        <v>10471</v>
      </c>
      <c r="G205" s="93">
        <v>4</v>
      </c>
      <c r="H205" s="93">
        <v>37</v>
      </c>
      <c r="I205" s="93">
        <v>848</v>
      </c>
      <c r="J205" s="93"/>
      <c r="K205" s="93"/>
      <c r="L205" s="93">
        <v>51</v>
      </c>
      <c r="M205" s="93">
        <v>20</v>
      </c>
      <c r="N205" s="93">
        <v>34</v>
      </c>
      <c r="O205" s="93"/>
      <c r="P205" s="93">
        <v>9</v>
      </c>
      <c r="Q205" s="93">
        <v>240</v>
      </c>
      <c r="R205" s="93">
        <v>494</v>
      </c>
      <c r="S205" s="93"/>
      <c r="T205" s="93">
        <v>3127</v>
      </c>
      <c r="U205" s="93">
        <v>600</v>
      </c>
      <c r="V205" s="93">
        <v>1270</v>
      </c>
      <c r="W205" s="93">
        <v>780</v>
      </c>
      <c r="X205" s="93">
        <v>449</v>
      </c>
      <c r="Y205" s="93">
        <v>28</v>
      </c>
      <c r="Z205" s="93"/>
      <c r="AA205" s="93"/>
      <c r="AB205" s="93">
        <v>339</v>
      </c>
      <c r="AC205" s="93"/>
      <c r="AD205" s="93">
        <v>1093</v>
      </c>
      <c r="AE205" s="93">
        <v>3</v>
      </c>
      <c r="AF205" s="93"/>
      <c r="AG205" s="93">
        <v>124</v>
      </c>
      <c r="AH205" s="93">
        <v>259</v>
      </c>
      <c r="AI205" s="93"/>
      <c r="AJ205" s="93">
        <v>15</v>
      </c>
      <c r="AK205" s="93">
        <v>5118</v>
      </c>
      <c r="AL205" s="93">
        <v>339</v>
      </c>
      <c r="AM205" s="93">
        <v>54</v>
      </c>
      <c r="AN205" s="93">
        <v>11</v>
      </c>
      <c r="AO205" s="93"/>
      <c r="AP205" s="93">
        <v>2</v>
      </c>
      <c r="AQ205" s="93">
        <v>21</v>
      </c>
      <c r="AR205" s="93">
        <v>2189</v>
      </c>
      <c r="AS205" s="93">
        <v>2593</v>
      </c>
      <c r="AT205" s="93"/>
      <c r="AU205" s="93">
        <v>1721</v>
      </c>
      <c r="AV205" s="93">
        <v>89</v>
      </c>
      <c r="AW205" s="93">
        <v>366</v>
      </c>
      <c r="AX205" s="93">
        <v>464</v>
      </c>
      <c r="AY205" s="93">
        <v>722</v>
      </c>
      <c r="AZ205" s="93">
        <v>79</v>
      </c>
      <c r="BA205" s="93">
        <v>1</v>
      </c>
      <c r="BB205" s="93"/>
      <c r="BC205" s="93">
        <v>102</v>
      </c>
      <c r="BD205" s="93"/>
      <c r="BE205" s="93">
        <v>96</v>
      </c>
      <c r="BF205" s="93"/>
      <c r="BG205" s="93">
        <v>1</v>
      </c>
      <c r="BH205" s="93">
        <v>5</v>
      </c>
      <c r="BI205" s="93">
        <v>6</v>
      </c>
      <c r="BJ205" s="93"/>
      <c r="BK205" s="93">
        <v>1</v>
      </c>
      <c r="BL205" s="93">
        <v>263</v>
      </c>
      <c r="BM205" s="92">
        <v>6</v>
      </c>
    </row>
    <row r="206" spans="1:65" x14ac:dyDescent="0.2">
      <c r="A206" s="5">
        <v>193</v>
      </c>
      <c r="B206" s="9" t="s">
        <v>1071</v>
      </c>
      <c r="C206" s="17" t="s">
        <v>161</v>
      </c>
      <c r="D206" s="17"/>
      <c r="E206" s="93">
        <v>11664</v>
      </c>
      <c r="F206" s="93">
        <v>11138</v>
      </c>
      <c r="G206" s="93">
        <v>15</v>
      </c>
      <c r="H206" s="93">
        <v>110</v>
      </c>
      <c r="I206" s="93">
        <v>401</v>
      </c>
      <c r="J206" s="93"/>
      <c r="K206" s="93"/>
      <c r="L206" s="93">
        <v>5</v>
      </c>
      <c r="M206" s="93">
        <v>1</v>
      </c>
      <c r="N206" s="93">
        <v>1</v>
      </c>
      <c r="O206" s="93"/>
      <c r="P206" s="93">
        <v>4</v>
      </c>
      <c r="Q206" s="93">
        <v>186</v>
      </c>
      <c r="R206" s="93">
        <v>204</v>
      </c>
      <c r="S206" s="93"/>
      <c r="T206" s="93">
        <v>4263</v>
      </c>
      <c r="U206" s="93">
        <v>53</v>
      </c>
      <c r="V206" s="93">
        <v>118</v>
      </c>
      <c r="W206" s="93">
        <v>2052</v>
      </c>
      <c r="X206" s="93">
        <v>1948</v>
      </c>
      <c r="Y206" s="93">
        <v>92</v>
      </c>
      <c r="Z206" s="93"/>
      <c r="AA206" s="93"/>
      <c r="AB206" s="93">
        <v>43</v>
      </c>
      <c r="AC206" s="93"/>
      <c r="AD206" s="93">
        <v>87</v>
      </c>
      <c r="AE206" s="93">
        <v>6</v>
      </c>
      <c r="AF206" s="93"/>
      <c r="AG206" s="93">
        <v>163</v>
      </c>
      <c r="AH206" s="93">
        <v>78</v>
      </c>
      <c r="AI206" s="93"/>
      <c r="AJ206" s="93">
        <v>13</v>
      </c>
      <c r="AK206" s="93">
        <v>6466</v>
      </c>
      <c r="AL206" s="93">
        <v>11</v>
      </c>
      <c r="AM206" s="93">
        <v>8</v>
      </c>
      <c r="AN206" s="93">
        <v>6</v>
      </c>
      <c r="AO206" s="93">
        <v>3</v>
      </c>
      <c r="AP206" s="93"/>
      <c r="AQ206" s="93">
        <v>32</v>
      </c>
      <c r="AR206" s="93">
        <v>1917</v>
      </c>
      <c r="AS206" s="93">
        <v>2322</v>
      </c>
      <c r="AT206" s="93"/>
      <c r="AU206" s="93">
        <v>1815</v>
      </c>
      <c r="AV206" s="93">
        <v>5</v>
      </c>
      <c r="AW206" s="93">
        <v>22</v>
      </c>
      <c r="AX206" s="93">
        <v>280</v>
      </c>
      <c r="AY206" s="93">
        <v>1310</v>
      </c>
      <c r="AZ206" s="93">
        <v>197</v>
      </c>
      <c r="BA206" s="93">
        <v>1</v>
      </c>
      <c r="BB206" s="93"/>
      <c r="BC206" s="93">
        <v>2</v>
      </c>
      <c r="BD206" s="93"/>
      <c r="BE206" s="93">
        <v>7</v>
      </c>
      <c r="BF206" s="93"/>
      <c r="BG206" s="93"/>
      <c r="BH206" s="93"/>
      <c r="BI206" s="93">
        <v>2</v>
      </c>
      <c r="BJ206" s="93"/>
      <c r="BK206" s="93"/>
      <c r="BL206" s="93">
        <v>507</v>
      </c>
      <c r="BM206" s="92">
        <v>13</v>
      </c>
    </row>
    <row r="207" spans="1:65" x14ac:dyDescent="0.2">
      <c r="A207" s="5">
        <v>194</v>
      </c>
      <c r="B207" s="9" t="s">
        <v>1072</v>
      </c>
      <c r="C207" s="17" t="s">
        <v>161</v>
      </c>
      <c r="D207" s="17"/>
      <c r="E207" s="93">
        <v>34</v>
      </c>
      <c r="F207" s="93">
        <v>31</v>
      </c>
      <c r="G207" s="93"/>
      <c r="H207" s="93"/>
      <c r="I207" s="93">
        <v>3</v>
      </c>
      <c r="J207" s="93"/>
      <c r="K207" s="93"/>
      <c r="L207" s="93"/>
      <c r="M207" s="93"/>
      <c r="N207" s="93"/>
      <c r="O207" s="93"/>
      <c r="P207" s="93"/>
      <c r="Q207" s="93">
        <v>1</v>
      </c>
      <c r="R207" s="93">
        <v>2</v>
      </c>
      <c r="S207" s="93"/>
      <c r="T207" s="93">
        <v>17</v>
      </c>
      <c r="U207" s="93"/>
      <c r="V207" s="93"/>
      <c r="W207" s="93">
        <v>1</v>
      </c>
      <c r="X207" s="93">
        <v>7</v>
      </c>
      <c r="Y207" s="93">
        <v>8</v>
      </c>
      <c r="Z207" s="93">
        <v>1</v>
      </c>
      <c r="AA207" s="93"/>
      <c r="AB207" s="93"/>
      <c r="AC207" s="93"/>
      <c r="AD207" s="93">
        <v>3</v>
      </c>
      <c r="AE207" s="93"/>
      <c r="AF207" s="93"/>
      <c r="AG207" s="93"/>
      <c r="AH207" s="93">
        <v>1</v>
      </c>
      <c r="AI207" s="93"/>
      <c r="AJ207" s="93"/>
      <c r="AK207" s="93">
        <v>10</v>
      </c>
      <c r="AL207" s="93"/>
      <c r="AM207" s="93"/>
      <c r="AN207" s="93"/>
      <c r="AO207" s="93"/>
      <c r="AP207" s="93">
        <v>2</v>
      </c>
      <c r="AQ207" s="93"/>
      <c r="AR207" s="93">
        <v>11</v>
      </c>
      <c r="AS207" s="93">
        <v>7</v>
      </c>
      <c r="AT207" s="93"/>
      <c r="AU207" s="93">
        <v>7</v>
      </c>
      <c r="AV207" s="93"/>
      <c r="AW207" s="93"/>
      <c r="AX207" s="93"/>
      <c r="AY207" s="93">
        <v>2</v>
      </c>
      <c r="AZ207" s="93">
        <v>4</v>
      </c>
      <c r="BA207" s="93">
        <v>1</v>
      </c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>
        <v>5</v>
      </c>
      <c r="BM207" s="92"/>
    </row>
    <row r="208" spans="1:65" x14ac:dyDescent="0.2">
      <c r="A208" s="5">
        <v>195</v>
      </c>
      <c r="B208" s="9" t="s">
        <v>1073</v>
      </c>
      <c r="C208" s="17" t="s">
        <v>161</v>
      </c>
      <c r="D208" s="17"/>
      <c r="E208" s="93">
        <v>19</v>
      </c>
      <c r="F208" s="93">
        <v>13</v>
      </c>
      <c r="G208" s="93"/>
      <c r="H208" s="93"/>
      <c r="I208" s="93">
        <v>6</v>
      </c>
      <c r="J208" s="93"/>
      <c r="K208" s="93"/>
      <c r="L208" s="93"/>
      <c r="M208" s="93"/>
      <c r="N208" s="93"/>
      <c r="O208" s="93"/>
      <c r="P208" s="93"/>
      <c r="Q208" s="93">
        <v>1</v>
      </c>
      <c r="R208" s="93">
        <v>5</v>
      </c>
      <c r="S208" s="93"/>
      <c r="T208" s="93">
        <v>12</v>
      </c>
      <c r="U208" s="93"/>
      <c r="V208" s="93"/>
      <c r="W208" s="93"/>
      <c r="X208" s="93">
        <v>2</v>
      </c>
      <c r="Y208" s="93">
        <v>10</v>
      </c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>
        <v>1</v>
      </c>
      <c r="AL208" s="93"/>
      <c r="AM208" s="93"/>
      <c r="AN208" s="93"/>
      <c r="AO208" s="93"/>
      <c r="AP208" s="93"/>
      <c r="AQ208" s="93">
        <v>11</v>
      </c>
      <c r="AR208" s="93">
        <v>4</v>
      </c>
      <c r="AS208" s="93">
        <v>5</v>
      </c>
      <c r="AT208" s="93"/>
      <c r="AU208" s="93">
        <v>4</v>
      </c>
      <c r="AV208" s="93"/>
      <c r="AW208" s="93"/>
      <c r="AX208" s="93"/>
      <c r="AY208" s="93"/>
      <c r="AZ208" s="93">
        <v>4</v>
      </c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>
        <v>3</v>
      </c>
      <c r="BM208" s="92">
        <v>1</v>
      </c>
    </row>
    <row r="209" spans="1:65" x14ac:dyDescent="0.2">
      <c r="A209" s="5">
        <v>196</v>
      </c>
      <c r="B209" s="9" t="s">
        <v>1074</v>
      </c>
      <c r="C209" s="17" t="s">
        <v>162</v>
      </c>
      <c r="D209" s="17"/>
      <c r="E209" s="93">
        <v>1099</v>
      </c>
      <c r="F209" s="93">
        <v>1033</v>
      </c>
      <c r="G209" s="93">
        <v>3</v>
      </c>
      <c r="H209" s="93">
        <v>21</v>
      </c>
      <c r="I209" s="93">
        <v>42</v>
      </c>
      <c r="J209" s="93"/>
      <c r="K209" s="93"/>
      <c r="L209" s="93">
        <v>2</v>
      </c>
      <c r="M209" s="93">
        <v>2</v>
      </c>
      <c r="N209" s="93">
        <v>12</v>
      </c>
      <c r="O209" s="93"/>
      <c r="P209" s="93">
        <v>3</v>
      </c>
      <c r="Q209" s="93">
        <v>7</v>
      </c>
      <c r="R209" s="93">
        <v>16</v>
      </c>
      <c r="S209" s="93"/>
      <c r="T209" s="93">
        <v>70</v>
      </c>
      <c r="U209" s="93">
        <v>32</v>
      </c>
      <c r="V209" s="93">
        <v>19</v>
      </c>
      <c r="W209" s="93">
        <v>14</v>
      </c>
      <c r="X209" s="93">
        <v>5</v>
      </c>
      <c r="Y209" s="93"/>
      <c r="Z209" s="93"/>
      <c r="AA209" s="93"/>
      <c r="AB209" s="93"/>
      <c r="AC209" s="93"/>
      <c r="AD209" s="93">
        <v>37</v>
      </c>
      <c r="AE209" s="93"/>
      <c r="AF209" s="93"/>
      <c r="AG209" s="93">
        <v>183</v>
      </c>
      <c r="AH209" s="93">
        <v>411</v>
      </c>
      <c r="AI209" s="93"/>
      <c r="AJ209" s="93">
        <v>3</v>
      </c>
      <c r="AK209" s="93">
        <v>288</v>
      </c>
      <c r="AL209" s="93">
        <v>34</v>
      </c>
      <c r="AM209" s="93">
        <v>7</v>
      </c>
      <c r="AN209" s="93">
        <v>2</v>
      </c>
      <c r="AO209" s="93"/>
      <c r="AP209" s="93"/>
      <c r="AQ209" s="93"/>
      <c r="AR209" s="93">
        <v>47</v>
      </c>
      <c r="AS209" s="93">
        <v>29</v>
      </c>
      <c r="AT209" s="93"/>
      <c r="AU209" s="93">
        <v>23</v>
      </c>
      <c r="AV209" s="93">
        <v>1</v>
      </c>
      <c r="AW209" s="93">
        <v>6</v>
      </c>
      <c r="AX209" s="93">
        <v>6</v>
      </c>
      <c r="AY209" s="93">
        <v>8</v>
      </c>
      <c r="AZ209" s="93">
        <v>2</v>
      </c>
      <c r="BA209" s="93"/>
      <c r="BB209" s="93"/>
      <c r="BC209" s="93">
        <v>1</v>
      </c>
      <c r="BD209" s="93"/>
      <c r="BE209" s="93">
        <v>1</v>
      </c>
      <c r="BF209" s="93"/>
      <c r="BG209" s="93"/>
      <c r="BH209" s="93"/>
      <c r="BI209" s="93">
        <v>1</v>
      </c>
      <c r="BJ209" s="93"/>
      <c r="BK209" s="93"/>
      <c r="BL209" s="93">
        <v>4</v>
      </c>
      <c r="BM209" s="92"/>
    </row>
    <row r="210" spans="1:65" x14ac:dyDescent="0.2">
      <c r="A210" s="5">
        <v>197</v>
      </c>
      <c r="B210" s="9" t="s">
        <v>1075</v>
      </c>
      <c r="C210" s="17" t="s">
        <v>162</v>
      </c>
      <c r="D210" s="17"/>
      <c r="E210" s="93">
        <v>2701</v>
      </c>
      <c r="F210" s="93">
        <v>2590</v>
      </c>
      <c r="G210" s="93">
        <v>2</v>
      </c>
      <c r="H210" s="93">
        <v>28</v>
      </c>
      <c r="I210" s="93">
        <v>81</v>
      </c>
      <c r="J210" s="93"/>
      <c r="K210" s="93"/>
      <c r="L210" s="93">
        <v>1</v>
      </c>
      <c r="M210" s="93"/>
      <c r="N210" s="93"/>
      <c r="O210" s="93"/>
      <c r="P210" s="93">
        <v>1</v>
      </c>
      <c r="Q210" s="93">
        <v>42</v>
      </c>
      <c r="R210" s="93">
        <v>37</v>
      </c>
      <c r="S210" s="93"/>
      <c r="T210" s="93">
        <v>1503</v>
      </c>
      <c r="U210" s="93">
        <v>8</v>
      </c>
      <c r="V210" s="93">
        <v>52</v>
      </c>
      <c r="W210" s="93">
        <v>49</v>
      </c>
      <c r="X210" s="93">
        <v>1341</v>
      </c>
      <c r="Y210" s="93">
        <v>52</v>
      </c>
      <c r="Z210" s="93">
        <v>1</v>
      </c>
      <c r="AA210" s="93"/>
      <c r="AB210" s="93">
        <v>3</v>
      </c>
      <c r="AC210" s="93"/>
      <c r="AD210" s="93">
        <v>10</v>
      </c>
      <c r="AE210" s="93"/>
      <c r="AF210" s="93">
        <v>1</v>
      </c>
      <c r="AG210" s="93">
        <v>3</v>
      </c>
      <c r="AH210" s="93">
        <v>3</v>
      </c>
      <c r="AI210" s="93"/>
      <c r="AJ210" s="93"/>
      <c r="AK210" s="93">
        <v>1046</v>
      </c>
      <c r="AL210" s="93">
        <v>14</v>
      </c>
      <c r="AM210" s="93">
        <v>7</v>
      </c>
      <c r="AN210" s="93">
        <v>1</v>
      </c>
      <c r="AO210" s="93"/>
      <c r="AP210" s="93"/>
      <c r="AQ210" s="93">
        <v>7</v>
      </c>
      <c r="AR210" s="93">
        <v>599</v>
      </c>
      <c r="AS210" s="93">
        <v>646</v>
      </c>
      <c r="AT210" s="93"/>
      <c r="AU210" s="93">
        <v>542</v>
      </c>
      <c r="AV210" s="93">
        <v>1</v>
      </c>
      <c r="AW210" s="93"/>
      <c r="AX210" s="93">
        <v>10</v>
      </c>
      <c r="AY210" s="93">
        <v>449</v>
      </c>
      <c r="AZ210" s="93">
        <v>81</v>
      </c>
      <c r="BA210" s="93">
        <v>1</v>
      </c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>
        <v>125</v>
      </c>
      <c r="BM210" s="92">
        <v>3</v>
      </c>
    </row>
    <row r="211" spans="1:65" x14ac:dyDescent="0.2">
      <c r="A211" s="5">
        <v>198</v>
      </c>
      <c r="B211" s="9" t="s">
        <v>1076</v>
      </c>
      <c r="C211" s="17" t="s">
        <v>162</v>
      </c>
      <c r="D211" s="17"/>
      <c r="E211" s="93">
        <v>464</v>
      </c>
      <c r="F211" s="93">
        <v>439</v>
      </c>
      <c r="G211" s="93">
        <v>2</v>
      </c>
      <c r="H211" s="93">
        <v>7</v>
      </c>
      <c r="I211" s="93">
        <v>16</v>
      </c>
      <c r="J211" s="93"/>
      <c r="K211" s="93"/>
      <c r="L211" s="93"/>
      <c r="M211" s="93"/>
      <c r="N211" s="93"/>
      <c r="O211" s="93"/>
      <c r="P211" s="93"/>
      <c r="Q211" s="93">
        <v>8</v>
      </c>
      <c r="R211" s="93">
        <v>8</v>
      </c>
      <c r="S211" s="93"/>
      <c r="T211" s="93">
        <v>270</v>
      </c>
      <c r="U211" s="93"/>
      <c r="V211" s="93">
        <v>6</v>
      </c>
      <c r="W211" s="93">
        <v>5</v>
      </c>
      <c r="X211" s="93">
        <v>227</v>
      </c>
      <c r="Y211" s="93">
        <v>32</v>
      </c>
      <c r="Z211" s="93"/>
      <c r="AA211" s="93"/>
      <c r="AB211" s="93"/>
      <c r="AC211" s="93"/>
      <c r="AD211" s="93"/>
      <c r="AE211" s="93"/>
      <c r="AF211" s="93"/>
      <c r="AG211" s="93"/>
      <c r="AH211" s="93">
        <v>2</v>
      </c>
      <c r="AI211" s="93"/>
      <c r="AJ211" s="93">
        <v>1</v>
      </c>
      <c r="AK211" s="93">
        <v>165</v>
      </c>
      <c r="AL211" s="93"/>
      <c r="AM211" s="93">
        <v>1</v>
      </c>
      <c r="AN211" s="93"/>
      <c r="AO211" s="93"/>
      <c r="AP211" s="93"/>
      <c r="AQ211" s="93">
        <v>3</v>
      </c>
      <c r="AR211" s="93">
        <v>122</v>
      </c>
      <c r="AS211" s="93">
        <v>114</v>
      </c>
      <c r="AT211" s="93"/>
      <c r="AU211" s="93">
        <v>98</v>
      </c>
      <c r="AV211" s="93"/>
      <c r="AW211" s="93">
        <v>2</v>
      </c>
      <c r="AX211" s="93">
        <v>1</v>
      </c>
      <c r="AY211" s="93">
        <v>72</v>
      </c>
      <c r="AZ211" s="93">
        <v>23</v>
      </c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>
        <v>11</v>
      </c>
      <c r="BM211" s="92"/>
    </row>
    <row r="212" spans="1:65" x14ac:dyDescent="0.2">
      <c r="A212" s="5">
        <v>199</v>
      </c>
      <c r="B212" s="9" t="s">
        <v>1077</v>
      </c>
      <c r="C212" s="17" t="s">
        <v>162</v>
      </c>
      <c r="D212" s="17"/>
      <c r="E212" s="93">
        <v>3</v>
      </c>
      <c r="F212" s="93">
        <v>3</v>
      </c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>
        <v>2</v>
      </c>
      <c r="U212" s="93"/>
      <c r="V212" s="93"/>
      <c r="W212" s="93"/>
      <c r="X212" s="93">
        <v>1</v>
      </c>
      <c r="Y212" s="93">
        <v>1</v>
      </c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>
        <v>1</v>
      </c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>
        <v>2</v>
      </c>
      <c r="BM212" s="92"/>
    </row>
    <row r="213" spans="1:65" x14ac:dyDescent="0.2">
      <c r="A213" s="5">
        <v>200</v>
      </c>
      <c r="B213" s="9" t="s">
        <v>1078</v>
      </c>
      <c r="C213" s="17" t="s">
        <v>162</v>
      </c>
      <c r="D213" s="17"/>
      <c r="E213" s="93">
        <v>2</v>
      </c>
      <c r="F213" s="93">
        <v>2</v>
      </c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>
        <v>2</v>
      </c>
      <c r="U213" s="93"/>
      <c r="V213" s="93"/>
      <c r="W213" s="93"/>
      <c r="X213" s="93"/>
      <c r="Y213" s="93">
        <v>2</v>
      </c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>
        <v>2</v>
      </c>
      <c r="AR213" s="93">
        <v>1</v>
      </c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>
        <v>1</v>
      </c>
      <c r="BM213" s="92"/>
    </row>
    <row r="214" spans="1:65" x14ac:dyDescent="0.2">
      <c r="A214" s="5">
        <v>201</v>
      </c>
      <c r="B214" s="9" t="s">
        <v>1079</v>
      </c>
      <c r="C214" s="17" t="s">
        <v>163</v>
      </c>
      <c r="D214" s="17"/>
      <c r="E214" s="93">
        <v>297</v>
      </c>
      <c r="F214" s="93">
        <v>282</v>
      </c>
      <c r="G214" s="93"/>
      <c r="H214" s="93">
        <v>9</v>
      </c>
      <c r="I214" s="93">
        <v>6</v>
      </c>
      <c r="J214" s="93"/>
      <c r="K214" s="93"/>
      <c r="L214" s="93"/>
      <c r="M214" s="93"/>
      <c r="N214" s="93"/>
      <c r="O214" s="93"/>
      <c r="P214" s="93"/>
      <c r="Q214" s="93">
        <v>6</v>
      </c>
      <c r="R214" s="93"/>
      <c r="S214" s="93"/>
      <c r="T214" s="93">
        <v>187</v>
      </c>
      <c r="U214" s="93">
        <v>1</v>
      </c>
      <c r="V214" s="93">
        <v>1</v>
      </c>
      <c r="W214" s="93">
        <v>54</v>
      </c>
      <c r="X214" s="93">
        <v>111</v>
      </c>
      <c r="Y214" s="93">
        <v>20</v>
      </c>
      <c r="Z214" s="93"/>
      <c r="AA214" s="93"/>
      <c r="AB214" s="93"/>
      <c r="AC214" s="93"/>
      <c r="AD214" s="93">
        <v>1</v>
      </c>
      <c r="AE214" s="93"/>
      <c r="AF214" s="93"/>
      <c r="AG214" s="93"/>
      <c r="AH214" s="93"/>
      <c r="AI214" s="93"/>
      <c r="AJ214" s="93"/>
      <c r="AK214" s="93">
        <v>94</v>
      </c>
      <c r="AL214" s="93"/>
      <c r="AM214" s="93"/>
      <c r="AN214" s="93"/>
      <c r="AO214" s="93"/>
      <c r="AP214" s="93"/>
      <c r="AQ214" s="93">
        <v>1</v>
      </c>
      <c r="AR214" s="93">
        <v>63</v>
      </c>
      <c r="AS214" s="93">
        <v>54</v>
      </c>
      <c r="AT214" s="93"/>
      <c r="AU214" s="93">
        <v>46</v>
      </c>
      <c r="AV214" s="93"/>
      <c r="AW214" s="93"/>
      <c r="AX214" s="93">
        <v>6</v>
      </c>
      <c r="AY214" s="93">
        <v>29</v>
      </c>
      <c r="AZ214" s="93">
        <v>11</v>
      </c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>
        <v>4</v>
      </c>
      <c r="BM214" s="92"/>
    </row>
    <row r="215" spans="1:65" x14ac:dyDescent="0.2">
      <c r="A215" s="5">
        <v>202</v>
      </c>
      <c r="B215" s="9" t="s">
        <v>1080</v>
      </c>
      <c r="C215" s="17" t="s">
        <v>163</v>
      </c>
      <c r="D215" s="17"/>
      <c r="E215" s="93">
        <v>303</v>
      </c>
      <c r="F215" s="93">
        <v>289</v>
      </c>
      <c r="G215" s="93">
        <v>1</v>
      </c>
      <c r="H215" s="93">
        <v>5</v>
      </c>
      <c r="I215" s="93">
        <v>8</v>
      </c>
      <c r="J215" s="93"/>
      <c r="K215" s="93"/>
      <c r="L215" s="93"/>
      <c r="M215" s="93"/>
      <c r="N215" s="93"/>
      <c r="O215" s="93"/>
      <c r="P215" s="93"/>
      <c r="Q215" s="93">
        <v>4</v>
      </c>
      <c r="R215" s="93">
        <v>4</v>
      </c>
      <c r="S215" s="93"/>
      <c r="T215" s="93">
        <v>253</v>
      </c>
      <c r="U215" s="93"/>
      <c r="V215" s="93">
        <v>2</v>
      </c>
      <c r="W215" s="93">
        <v>8</v>
      </c>
      <c r="X215" s="93">
        <v>40</v>
      </c>
      <c r="Y215" s="93">
        <v>202</v>
      </c>
      <c r="Z215" s="93">
        <v>1</v>
      </c>
      <c r="AA215" s="93"/>
      <c r="AB215" s="93"/>
      <c r="AC215" s="93"/>
      <c r="AD215" s="93">
        <v>2</v>
      </c>
      <c r="AE215" s="93"/>
      <c r="AF215" s="93"/>
      <c r="AG215" s="93"/>
      <c r="AH215" s="93"/>
      <c r="AI215" s="93"/>
      <c r="AJ215" s="93"/>
      <c r="AK215" s="93">
        <v>34</v>
      </c>
      <c r="AL215" s="93"/>
      <c r="AM215" s="93"/>
      <c r="AN215" s="93"/>
      <c r="AO215" s="93"/>
      <c r="AP215" s="93">
        <v>1</v>
      </c>
      <c r="AQ215" s="93">
        <v>219</v>
      </c>
      <c r="AR215" s="93">
        <v>85</v>
      </c>
      <c r="AS215" s="93">
        <v>62</v>
      </c>
      <c r="AT215" s="93"/>
      <c r="AU215" s="93">
        <v>56</v>
      </c>
      <c r="AV215" s="93"/>
      <c r="AW215" s="93"/>
      <c r="AX215" s="93"/>
      <c r="AY215" s="93">
        <v>3</v>
      </c>
      <c r="AZ215" s="93">
        <v>50</v>
      </c>
      <c r="BA215" s="93">
        <v>3</v>
      </c>
      <c r="BB215" s="93"/>
      <c r="BC215" s="93"/>
      <c r="BD215" s="93"/>
      <c r="BE215" s="93">
        <v>1</v>
      </c>
      <c r="BF215" s="93"/>
      <c r="BG215" s="93"/>
      <c r="BH215" s="93"/>
      <c r="BI215" s="93"/>
      <c r="BJ215" s="93"/>
      <c r="BK215" s="93"/>
      <c r="BL215" s="93">
        <v>64</v>
      </c>
      <c r="BM215" s="92"/>
    </row>
    <row r="216" spans="1:65" x14ac:dyDescent="0.2">
      <c r="A216" s="5">
        <v>203</v>
      </c>
      <c r="B216" s="9" t="s">
        <v>1081</v>
      </c>
      <c r="C216" s="17" t="s">
        <v>163</v>
      </c>
      <c r="D216" s="17"/>
      <c r="E216" s="93">
        <v>239</v>
      </c>
      <c r="F216" s="93">
        <v>226</v>
      </c>
      <c r="G216" s="93"/>
      <c r="H216" s="93">
        <v>4</v>
      </c>
      <c r="I216" s="93">
        <v>9</v>
      </c>
      <c r="J216" s="93"/>
      <c r="K216" s="93"/>
      <c r="L216" s="93"/>
      <c r="M216" s="93"/>
      <c r="N216" s="93"/>
      <c r="O216" s="93"/>
      <c r="P216" s="93"/>
      <c r="Q216" s="93">
        <v>7</v>
      </c>
      <c r="R216" s="93">
        <v>2</v>
      </c>
      <c r="S216" s="93"/>
      <c r="T216" s="93">
        <v>211</v>
      </c>
      <c r="U216" s="93">
        <v>3</v>
      </c>
      <c r="V216" s="93"/>
      <c r="W216" s="93">
        <v>2</v>
      </c>
      <c r="X216" s="93">
        <v>17</v>
      </c>
      <c r="Y216" s="93">
        <v>181</v>
      </c>
      <c r="Z216" s="93">
        <v>8</v>
      </c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>
        <v>15</v>
      </c>
      <c r="AL216" s="93"/>
      <c r="AM216" s="93"/>
      <c r="AN216" s="93"/>
      <c r="AO216" s="93"/>
      <c r="AP216" s="93"/>
      <c r="AQ216" s="93">
        <v>189</v>
      </c>
      <c r="AR216" s="93">
        <v>65</v>
      </c>
      <c r="AS216" s="93">
        <v>51</v>
      </c>
      <c r="AT216" s="93"/>
      <c r="AU216" s="93">
        <v>45</v>
      </c>
      <c r="AV216" s="93"/>
      <c r="AW216" s="93"/>
      <c r="AX216" s="93"/>
      <c r="AY216" s="93">
        <v>1</v>
      </c>
      <c r="AZ216" s="93">
        <v>41</v>
      </c>
      <c r="BA216" s="93">
        <v>3</v>
      </c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>
        <v>30</v>
      </c>
      <c r="BM216" s="92">
        <v>1</v>
      </c>
    </row>
    <row r="217" spans="1:65" x14ac:dyDescent="0.2">
      <c r="A217" s="5">
        <v>204</v>
      </c>
      <c r="B217" s="9" t="s">
        <v>1082</v>
      </c>
      <c r="C217" s="17" t="s">
        <v>163</v>
      </c>
      <c r="D217" s="17"/>
      <c r="E217" s="93">
        <v>105</v>
      </c>
      <c r="F217" s="93">
        <v>98</v>
      </c>
      <c r="G217" s="93">
        <v>2</v>
      </c>
      <c r="H217" s="93"/>
      <c r="I217" s="93">
        <v>5</v>
      </c>
      <c r="J217" s="93"/>
      <c r="K217" s="93"/>
      <c r="L217" s="93"/>
      <c r="M217" s="93"/>
      <c r="N217" s="93"/>
      <c r="O217" s="93"/>
      <c r="P217" s="93"/>
      <c r="Q217" s="93">
        <v>5</v>
      </c>
      <c r="R217" s="93"/>
      <c r="S217" s="93"/>
      <c r="T217" s="93">
        <v>97</v>
      </c>
      <c r="U217" s="93"/>
      <c r="V217" s="93"/>
      <c r="W217" s="93">
        <v>2</v>
      </c>
      <c r="X217" s="93">
        <v>7</v>
      </c>
      <c r="Y217" s="93">
        <v>70</v>
      </c>
      <c r="Z217" s="93">
        <v>18</v>
      </c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>
        <v>1</v>
      </c>
      <c r="AL217" s="93"/>
      <c r="AM217" s="93"/>
      <c r="AN217" s="93"/>
      <c r="AO217" s="93"/>
      <c r="AP217" s="93">
        <v>1</v>
      </c>
      <c r="AQ217" s="93">
        <v>84</v>
      </c>
      <c r="AR217" s="93">
        <v>56</v>
      </c>
      <c r="AS217" s="93">
        <v>15</v>
      </c>
      <c r="AT217" s="93"/>
      <c r="AU217" s="93">
        <v>15</v>
      </c>
      <c r="AV217" s="93"/>
      <c r="AW217" s="93"/>
      <c r="AX217" s="93"/>
      <c r="AY217" s="93"/>
      <c r="AZ217" s="93">
        <v>10</v>
      </c>
      <c r="BA217" s="93">
        <v>4</v>
      </c>
      <c r="BB217" s="93">
        <v>1</v>
      </c>
      <c r="BC217" s="93"/>
      <c r="BD217" s="93"/>
      <c r="BE217" s="93"/>
      <c r="BF217" s="93"/>
      <c r="BG217" s="93"/>
      <c r="BH217" s="93"/>
      <c r="BI217" s="93"/>
      <c r="BJ217" s="93"/>
      <c r="BK217" s="93"/>
      <c r="BL217" s="93">
        <v>15</v>
      </c>
      <c r="BM217" s="92"/>
    </row>
    <row r="218" spans="1:65" ht="22.5" x14ac:dyDescent="0.2">
      <c r="A218" s="5">
        <v>205</v>
      </c>
      <c r="B218" s="9" t="s">
        <v>1083</v>
      </c>
      <c r="C218" s="17" t="s">
        <v>14</v>
      </c>
      <c r="D218" s="17"/>
      <c r="E218" s="93">
        <v>1</v>
      </c>
      <c r="F218" s="93">
        <v>1</v>
      </c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>
        <v>1</v>
      </c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2"/>
    </row>
    <row r="219" spans="1:65" ht="22.5" hidden="1" x14ac:dyDescent="0.2">
      <c r="A219" s="5">
        <v>206</v>
      </c>
      <c r="B219" s="9" t="s">
        <v>1084</v>
      </c>
      <c r="C219" s="17" t="s">
        <v>14</v>
      </c>
      <c r="D219" s="17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2"/>
    </row>
    <row r="220" spans="1:65" x14ac:dyDescent="0.2">
      <c r="A220" s="5">
        <v>207</v>
      </c>
      <c r="B220" s="9" t="s">
        <v>1085</v>
      </c>
      <c r="C220" s="17" t="s">
        <v>164</v>
      </c>
      <c r="D220" s="17"/>
      <c r="E220" s="93">
        <v>15</v>
      </c>
      <c r="F220" s="93">
        <v>13</v>
      </c>
      <c r="G220" s="93"/>
      <c r="H220" s="93"/>
      <c r="I220" s="93">
        <v>2</v>
      </c>
      <c r="J220" s="93"/>
      <c r="K220" s="93"/>
      <c r="L220" s="93"/>
      <c r="M220" s="93"/>
      <c r="N220" s="93">
        <v>2</v>
      </c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>
        <v>1</v>
      </c>
      <c r="AH220" s="93"/>
      <c r="AI220" s="93"/>
      <c r="AJ220" s="93"/>
      <c r="AK220" s="93">
        <v>12</v>
      </c>
      <c r="AL220" s="93"/>
      <c r="AM220" s="93"/>
      <c r="AN220" s="93"/>
      <c r="AO220" s="93"/>
      <c r="AP220" s="93"/>
      <c r="AQ220" s="93"/>
      <c r="AR220" s="93">
        <v>5</v>
      </c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>
        <v>1</v>
      </c>
      <c r="BM220" s="92"/>
    </row>
    <row r="221" spans="1:65" x14ac:dyDescent="0.2">
      <c r="A221" s="5">
        <v>208</v>
      </c>
      <c r="B221" s="9" t="s">
        <v>1086</v>
      </c>
      <c r="C221" s="17" t="s">
        <v>164</v>
      </c>
      <c r="D221" s="17"/>
      <c r="E221" s="93">
        <v>50</v>
      </c>
      <c r="F221" s="93">
        <v>44</v>
      </c>
      <c r="G221" s="93">
        <v>4</v>
      </c>
      <c r="H221" s="93"/>
      <c r="I221" s="93">
        <v>2</v>
      </c>
      <c r="J221" s="93"/>
      <c r="K221" s="93"/>
      <c r="L221" s="93"/>
      <c r="M221" s="93"/>
      <c r="N221" s="93"/>
      <c r="O221" s="93"/>
      <c r="P221" s="93"/>
      <c r="Q221" s="93">
        <v>1</v>
      </c>
      <c r="R221" s="93">
        <v>1</v>
      </c>
      <c r="S221" s="93"/>
      <c r="T221" s="93">
        <v>21</v>
      </c>
      <c r="U221" s="93"/>
      <c r="V221" s="93">
        <v>2</v>
      </c>
      <c r="W221" s="93">
        <v>6</v>
      </c>
      <c r="X221" s="93">
        <v>12</v>
      </c>
      <c r="Y221" s="93">
        <v>1</v>
      </c>
      <c r="Z221" s="93"/>
      <c r="AA221" s="93"/>
      <c r="AB221" s="93"/>
      <c r="AC221" s="93"/>
      <c r="AD221" s="93"/>
      <c r="AE221" s="93"/>
      <c r="AF221" s="93"/>
      <c r="AG221" s="93">
        <v>1</v>
      </c>
      <c r="AH221" s="93">
        <v>1</v>
      </c>
      <c r="AI221" s="93"/>
      <c r="AJ221" s="93"/>
      <c r="AK221" s="93">
        <v>21</v>
      </c>
      <c r="AL221" s="93"/>
      <c r="AM221" s="93"/>
      <c r="AN221" s="93"/>
      <c r="AO221" s="93">
        <v>1</v>
      </c>
      <c r="AP221" s="93">
        <v>1</v>
      </c>
      <c r="AQ221" s="93"/>
      <c r="AR221" s="93">
        <v>19</v>
      </c>
      <c r="AS221" s="93">
        <v>1</v>
      </c>
      <c r="AT221" s="93"/>
      <c r="AU221" s="93">
        <v>1</v>
      </c>
      <c r="AV221" s="93"/>
      <c r="AW221" s="93"/>
      <c r="AX221" s="93"/>
      <c r="AY221" s="93">
        <v>1</v>
      </c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>
        <v>5</v>
      </c>
      <c r="BM221" s="92"/>
    </row>
    <row r="222" spans="1:65" x14ac:dyDescent="0.2">
      <c r="A222" s="5">
        <v>209</v>
      </c>
      <c r="B222" s="9" t="s">
        <v>1087</v>
      </c>
      <c r="C222" s="17" t="s">
        <v>164</v>
      </c>
      <c r="D222" s="17"/>
      <c r="E222" s="93">
        <v>9</v>
      </c>
      <c r="F222" s="93">
        <v>6</v>
      </c>
      <c r="G222" s="93"/>
      <c r="H222" s="93"/>
      <c r="I222" s="93">
        <v>3</v>
      </c>
      <c r="J222" s="93"/>
      <c r="K222" s="93"/>
      <c r="L222" s="93"/>
      <c r="M222" s="93"/>
      <c r="N222" s="93"/>
      <c r="O222" s="93"/>
      <c r="P222" s="93"/>
      <c r="Q222" s="93">
        <v>2</v>
      </c>
      <c r="R222" s="93">
        <v>1</v>
      </c>
      <c r="S222" s="93"/>
      <c r="T222" s="93">
        <v>6</v>
      </c>
      <c r="U222" s="93"/>
      <c r="V222" s="93">
        <v>1</v>
      </c>
      <c r="W222" s="93"/>
      <c r="X222" s="93"/>
      <c r="Y222" s="93">
        <v>5</v>
      </c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>
        <v>6</v>
      </c>
      <c r="AR222" s="93">
        <v>5</v>
      </c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>
        <v>1</v>
      </c>
      <c r="BM222" s="92"/>
    </row>
    <row r="223" spans="1:65" hidden="1" x14ac:dyDescent="0.2">
      <c r="A223" s="5">
        <v>210</v>
      </c>
      <c r="B223" s="9" t="s">
        <v>1088</v>
      </c>
      <c r="C223" s="17" t="s">
        <v>164</v>
      </c>
      <c r="D223" s="17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2"/>
    </row>
    <row r="224" spans="1:65" x14ac:dyDescent="0.2">
      <c r="A224" s="5">
        <v>211</v>
      </c>
      <c r="B224" s="9" t="s">
        <v>1089</v>
      </c>
      <c r="C224" s="17" t="s">
        <v>165</v>
      </c>
      <c r="D224" s="17"/>
      <c r="E224" s="93">
        <v>1266</v>
      </c>
      <c r="F224" s="93">
        <v>801</v>
      </c>
      <c r="G224" s="93">
        <v>2</v>
      </c>
      <c r="H224" s="93">
        <v>3</v>
      </c>
      <c r="I224" s="93">
        <v>460</v>
      </c>
      <c r="J224" s="93"/>
      <c r="K224" s="93">
        <v>240</v>
      </c>
      <c r="L224" s="93">
        <v>98</v>
      </c>
      <c r="M224" s="93">
        <v>17</v>
      </c>
      <c r="N224" s="93">
        <v>4</v>
      </c>
      <c r="O224" s="93"/>
      <c r="P224" s="93">
        <v>1</v>
      </c>
      <c r="Q224" s="93">
        <v>7</v>
      </c>
      <c r="R224" s="93">
        <v>93</v>
      </c>
      <c r="S224" s="93"/>
      <c r="T224" s="93">
        <v>3</v>
      </c>
      <c r="U224" s="93">
        <v>1</v>
      </c>
      <c r="V224" s="93">
        <v>2</v>
      </c>
      <c r="W224" s="93"/>
      <c r="X224" s="93"/>
      <c r="Y224" s="93"/>
      <c r="Z224" s="93"/>
      <c r="AA224" s="93"/>
      <c r="AB224" s="93">
        <v>13</v>
      </c>
      <c r="AC224" s="93"/>
      <c r="AD224" s="93">
        <v>2</v>
      </c>
      <c r="AE224" s="93">
        <v>2</v>
      </c>
      <c r="AF224" s="93"/>
      <c r="AG224" s="93">
        <v>201</v>
      </c>
      <c r="AH224" s="93">
        <v>435</v>
      </c>
      <c r="AI224" s="93"/>
      <c r="AJ224" s="93">
        <v>4</v>
      </c>
      <c r="AK224" s="93">
        <v>107</v>
      </c>
      <c r="AL224" s="93">
        <v>31</v>
      </c>
      <c r="AM224" s="93">
        <v>3</v>
      </c>
      <c r="AN224" s="93"/>
      <c r="AO224" s="93"/>
      <c r="AP224" s="93">
        <v>1</v>
      </c>
      <c r="AQ224" s="93"/>
      <c r="AR224" s="93">
        <v>41</v>
      </c>
      <c r="AS224" s="93">
        <v>22</v>
      </c>
      <c r="AT224" s="93"/>
      <c r="AU224" s="93">
        <v>3</v>
      </c>
      <c r="AV224" s="93"/>
      <c r="AW224" s="93"/>
      <c r="AX224" s="93">
        <v>1</v>
      </c>
      <c r="AY224" s="93">
        <v>2</v>
      </c>
      <c r="AZ224" s="93"/>
      <c r="BA224" s="93"/>
      <c r="BB224" s="93"/>
      <c r="BC224" s="93">
        <v>2</v>
      </c>
      <c r="BD224" s="93"/>
      <c r="BE224" s="93"/>
      <c r="BF224" s="93"/>
      <c r="BG224" s="93"/>
      <c r="BH224" s="93"/>
      <c r="BI224" s="93">
        <v>4</v>
      </c>
      <c r="BJ224" s="93"/>
      <c r="BK224" s="93"/>
      <c r="BL224" s="93"/>
      <c r="BM224" s="92"/>
    </row>
    <row r="225" spans="1:65" x14ac:dyDescent="0.2">
      <c r="A225" s="5">
        <v>212</v>
      </c>
      <c r="B225" s="9" t="s">
        <v>1090</v>
      </c>
      <c r="C225" s="17" t="s">
        <v>165</v>
      </c>
      <c r="D225" s="17"/>
      <c r="E225" s="93">
        <v>990</v>
      </c>
      <c r="F225" s="93">
        <v>926</v>
      </c>
      <c r="G225" s="93">
        <v>3</v>
      </c>
      <c r="H225" s="93">
        <v>2</v>
      </c>
      <c r="I225" s="93">
        <v>59</v>
      </c>
      <c r="J225" s="93"/>
      <c r="K225" s="93"/>
      <c r="L225" s="93">
        <v>1</v>
      </c>
      <c r="M225" s="93">
        <v>5</v>
      </c>
      <c r="N225" s="93">
        <v>1</v>
      </c>
      <c r="O225" s="93"/>
      <c r="P225" s="93">
        <v>2</v>
      </c>
      <c r="Q225" s="93">
        <v>15</v>
      </c>
      <c r="R225" s="93">
        <v>35</v>
      </c>
      <c r="S225" s="93"/>
      <c r="T225" s="93">
        <v>289</v>
      </c>
      <c r="U225" s="93">
        <v>95</v>
      </c>
      <c r="V225" s="93">
        <v>125</v>
      </c>
      <c r="W225" s="93">
        <v>43</v>
      </c>
      <c r="X225" s="93">
        <v>22</v>
      </c>
      <c r="Y225" s="93">
        <v>4</v>
      </c>
      <c r="Z225" s="93"/>
      <c r="AA225" s="93"/>
      <c r="AB225" s="93">
        <v>58</v>
      </c>
      <c r="AC225" s="93"/>
      <c r="AD225" s="93">
        <v>1</v>
      </c>
      <c r="AE225" s="93">
        <v>3</v>
      </c>
      <c r="AF225" s="93"/>
      <c r="AG225" s="93">
        <v>3</v>
      </c>
      <c r="AH225" s="93">
        <v>254</v>
      </c>
      <c r="AI225" s="93"/>
      <c r="AJ225" s="93"/>
      <c r="AK225" s="93">
        <v>266</v>
      </c>
      <c r="AL225" s="93">
        <v>51</v>
      </c>
      <c r="AM225" s="93">
        <v>1</v>
      </c>
      <c r="AN225" s="93">
        <v>2</v>
      </c>
      <c r="AO225" s="93"/>
      <c r="AP225" s="93">
        <v>5</v>
      </c>
      <c r="AQ225" s="93">
        <v>1</v>
      </c>
      <c r="AR225" s="93">
        <v>234</v>
      </c>
      <c r="AS225" s="93">
        <v>240</v>
      </c>
      <c r="AT225" s="93"/>
      <c r="AU225" s="93">
        <v>158</v>
      </c>
      <c r="AV225" s="93">
        <v>14</v>
      </c>
      <c r="AW225" s="93">
        <v>40</v>
      </c>
      <c r="AX225" s="93">
        <v>31</v>
      </c>
      <c r="AY225" s="93">
        <v>60</v>
      </c>
      <c r="AZ225" s="93">
        <v>13</v>
      </c>
      <c r="BA225" s="93"/>
      <c r="BB225" s="93"/>
      <c r="BC225" s="93">
        <v>15</v>
      </c>
      <c r="BD225" s="93"/>
      <c r="BE225" s="93"/>
      <c r="BF225" s="93">
        <v>1</v>
      </c>
      <c r="BG225" s="93"/>
      <c r="BH225" s="93">
        <v>2</v>
      </c>
      <c r="BI225" s="93">
        <v>6</v>
      </c>
      <c r="BJ225" s="93"/>
      <c r="BK225" s="93"/>
      <c r="BL225" s="93">
        <v>2</v>
      </c>
      <c r="BM225" s="92">
        <v>1</v>
      </c>
    </row>
    <row r="226" spans="1:65" x14ac:dyDescent="0.2">
      <c r="A226" s="5">
        <v>213</v>
      </c>
      <c r="B226" s="9" t="s">
        <v>1091</v>
      </c>
      <c r="C226" s="17" t="s">
        <v>165</v>
      </c>
      <c r="D226" s="17"/>
      <c r="E226" s="93">
        <v>102</v>
      </c>
      <c r="F226" s="93">
        <v>94</v>
      </c>
      <c r="G226" s="93">
        <v>1</v>
      </c>
      <c r="H226" s="93"/>
      <c r="I226" s="93">
        <v>7</v>
      </c>
      <c r="J226" s="93"/>
      <c r="K226" s="93"/>
      <c r="L226" s="93"/>
      <c r="M226" s="93"/>
      <c r="N226" s="93"/>
      <c r="O226" s="93"/>
      <c r="P226" s="93"/>
      <c r="Q226" s="93">
        <v>2</v>
      </c>
      <c r="R226" s="93">
        <v>5</v>
      </c>
      <c r="S226" s="93"/>
      <c r="T226" s="93">
        <v>27</v>
      </c>
      <c r="U226" s="93"/>
      <c r="V226" s="93">
        <v>1</v>
      </c>
      <c r="W226" s="93">
        <v>15</v>
      </c>
      <c r="X226" s="93">
        <v>11</v>
      </c>
      <c r="Y226" s="93"/>
      <c r="Z226" s="93"/>
      <c r="AA226" s="93"/>
      <c r="AB226" s="93"/>
      <c r="AC226" s="93"/>
      <c r="AD226" s="93"/>
      <c r="AE226" s="93"/>
      <c r="AF226" s="93"/>
      <c r="AG226" s="93"/>
      <c r="AH226" s="93">
        <v>4</v>
      </c>
      <c r="AI226" s="93"/>
      <c r="AJ226" s="93"/>
      <c r="AK226" s="93">
        <v>61</v>
      </c>
      <c r="AL226" s="93">
        <v>1</v>
      </c>
      <c r="AM226" s="93">
        <v>1</v>
      </c>
      <c r="AN226" s="93">
        <v>1</v>
      </c>
      <c r="AO226" s="93"/>
      <c r="AP226" s="93">
        <v>6</v>
      </c>
      <c r="AQ226" s="93">
        <v>1</v>
      </c>
      <c r="AR226" s="93">
        <v>25</v>
      </c>
      <c r="AS226" s="93">
        <v>13</v>
      </c>
      <c r="AT226" s="93"/>
      <c r="AU226" s="93">
        <v>7</v>
      </c>
      <c r="AV226" s="93"/>
      <c r="AW226" s="93"/>
      <c r="AX226" s="93">
        <v>2</v>
      </c>
      <c r="AY226" s="93">
        <v>5</v>
      </c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>
        <v>3</v>
      </c>
      <c r="BM226" s="92"/>
    </row>
    <row r="227" spans="1:65" x14ac:dyDescent="0.2">
      <c r="A227" s="5">
        <v>214</v>
      </c>
      <c r="B227" s="9" t="s">
        <v>1092</v>
      </c>
      <c r="C227" s="17" t="s">
        <v>165</v>
      </c>
      <c r="D227" s="17"/>
      <c r="E227" s="93">
        <v>56</v>
      </c>
      <c r="F227" s="93">
        <v>48</v>
      </c>
      <c r="G227" s="93">
        <v>2</v>
      </c>
      <c r="H227" s="93"/>
      <c r="I227" s="93">
        <v>6</v>
      </c>
      <c r="J227" s="93"/>
      <c r="K227" s="93"/>
      <c r="L227" s="93"/>
      <c r="M227" s="93"/>
      <c r="N227" s="93"/>
      <c r="O227" s="93"/>
      <c r="P227" s="93"/>
      <c r="Q227" s="93">
        <v>1</v>
      </c>
      <c r="R227" s="93">
        <v>5</v>
      </c>
      <c r="S227" s="93"/>
      <c r="T227" s="93">
        <v>32</v>
      </c>
      <c r="U227" s="93"/>
      <c r="V227" s="93"/>
      <c r="W227" s="93">
        <v>1</v>
      </c>
      <c r="X227" s="93">
        <v>16</v>
      </c>
      <c r="Y227" s="93">
        <v>15</v>
      </c>
      <c r="Z227" s="93"/>
      <c r="AA227" s="93"/>
      <c r="AB227" s="93"/>
      <c r="AC227" s="93"/>
      <c r="AD227" s="93"/>
      <c r="AE227" s="93"/>
      <c r="AF227" s="93"/>
      <c r="AG227" s="93">
        <v>1</v>
      </c>
      <c r="AH227" s="93">
        <v>1</v>
      </c>
      <c r="AI227" s="93"/>
      <c r="AJ227" s="93"/>
      <c r="AK227" s="93">
        <v>14</v>
      </c>
      <c r="AL227" s="93"/>
      <c r="AM227" s="93"/>
      <c r="AN227" s="93">
        <v>1</v>
      </c>
      <c r="AO227" s="93"/>
      <c r="AP227" s="93"/>
      <c r="AQ227" s="93">
        <v>27</v>
      </c>
      <c r="AR227" s="93">
        <v>21</v>
      </c>
      <c r="AS227" s="93">
        <v>2</v>
      </c>
      <c r="AT227" s="93"/>
      <c r="AU227" s="93">
        <v>2</v>
      </c>
      <c r="AV227" s="93"/>
      <c r="AW227" s="93"/>
      <c r="AX227" s="93"/>
      <c r="AY227" s="93"/>
      <c r="AZ227" s="93">
        <v>2</v>
      </c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>
        <v>2</v>
      </c>
      <c r="BM227" s="92"/>
    </row>
    <row r="228" spans="1:65" ht="22.5" x14ac:dyDescent="0.2">
      <c r="A228" s="5">
        <v>215</v>
      </c>
      <c r="B228" s="9" t="s">
        <v>1093</v>
      </c>
      <c r="C228" s="17" t="s">
        <v>166</v>
      </c>
      <c r="D228" s="17"/>
      <c r="E228" s="93">
        <v>259</v>
      </c>
      <c r="F228" s="93">
        <v>200</v>
      </c>
      <c r="G228" s="93"/>
      <c r="H228" s="93"/>
      <c r="I228" s="93">
        <v>59</v>
      </c>
      <c r="J228" s="93"/>
      <c r="K228" s="93"/>
      <c r="L228" s="93">
        <v>2</v>
      </c>
      <c r="M228" s="93">
        <v>8</v>
      </c>
      <c r="N228" s="93">
        <v>5</v>
      </c>
      <c r="O228" s="93"/>
      <c r="P228" s="93"/>
      <c r="Q228" s="93"/>
      <c r="R228" s="93">
        <v>44</v>
      </c>
      <c r="S228" s="93"/>
      <c r="T228" s="93">
        <v>3</v>
      </c>
      <c r="U228" s="93">
        <v>1</v>
      </c>
      <c r="V228" s="93">
        <v>2</v>
      </c>
      <c r="W228" s="93"/>
      <c r="X228" s="93"/>
      <c r="Y228" s="93"/>
      <c r="Z228" s="93"/>
      <c r="AA228" s="93"/>
      <c r="AB228" s="93">
        <v>1</v>
      </c>
      <c r="AC228" s="93"/>
      <c r="AD228" s="93"/>
      <c r="AE228" s="93">
        <v>2</v>
      </c>
      <c r="AF228" s="93"/>
      <c r="AG228" s="93">
        <v>1</v>
      </c>
      <c r="AH228" s="93">
        <v>126</v>
      </c>
      <c r="AI228" s="93"/>
      <c r="AJ228" s="93">
        <v>1</v>
      </c>
      <c r="AK228" s="93">
        <v>45</v>
      </c>
      <c r="AL228" s="93">
        <v>21</v>
      </c>
      <c r="AM228" s="93"/>
      <c r="AN228" s="93"/>
      <c r="AO228" s="93"/>
      <c r="AP228" s="93">
        <v>52</v>
      </c>
      <c r="AQ228" s="93"/>
      <c r="AR228" s="93">
        <v>18</v>
      </c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  <c r="BJ228" s="93"/>
      <c r="BK228" s="93"/>
      <c r="BL228" s="93"/>
      <c r="BM228" s="92"/>
    </row>
    <row r="229" spans="1:65" ht="22.5" x14ac:dyDescent="0.2">
      <c r="A229" s="5">
        <v>216</v>
      </c>
      <c r="B229" s="9" t="s">
        <v>1094</v>
      </c>
      <c r="C229" s="17" t="s">
        <v>166</v>
      </c>
      <c r="D229" s="17"/>
      <c r="E229" s="93">
        <v>119</v>
      </c>
      <c r="F229" s="93">
        <v>71</v>
      </c>
      <c r="G229" s="93">
        <v>7</v>
      </c>
      <c r="H229" s="93"/>
      <c r="I229" s="93">
        <v>41</v>
      </c>
      <c r="J229" s="93"/>
      <c r="K229" s="93"/>
      <c r="L229" s="93"/>
      <c r="M229" s="93">
        <v>12</v>
      </c>
      <c r="N229" s="93">
        <v>4</v>
      </c>
      <c r="O229" s="93"/>
      <c r="P229" s="93"/>
      <c r="Q229" s="93">
        <v>1</v>
      </c>
      <c r="R229" s="93">
        <v>24</v>
      </c>
      <c r="S229" s="93"/>
      <c r="T229" s="93">
        <v>4</v>
      </c>
      <c r="U229" s="93">
        <v>1</v>
      </c>
      <c r="V229" s="93"/>
      <c r="W229" s="93">
        <v>2</v>
      </c>
      <c r="X229" s="93">
        <v>1</v>
      </c>
      <c r="Y229" s="93"/>
      <c r="Z229" s="93"/>
      <c r="AA229" s="93"/>
      <c r="AB229" s="93">
        <v>8</v>
      </c>
      <c r="AC229" s="93"/>
      <c r="AD229" s="93"/>
      <c r="AE229" s="93"/>
      <c r="AF229" s="93">
        <v>1</v>
      </c>
      <c r="AG229" s="93"/>
      <c r="AH229" s="93">
        <v>4</v>
      </c>
      <c r="AI229" s="93"/>
      <c r="AJ229" s="93"/>
      <c r="AK229" s="93">
        <v>45</v>
      </c>
      <c r="AL229" s="93">
        <v>8</v>
      </c>
      <c r="AM229" s="93">
        <v>1</v>
      </c>
      <c r="AN229" s="93">
        <v>1</v>
      </c>
      <c r="AO229" s="93"/>
      <c r="AP229" s="93">
        <v>58</v>
      </c>
      <c r="AQ229" s="93"/>
      <c r="AR229" s="93">
        <v>34</v>
      </c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>
        <v>4</v>
      </c>
      <c r="BM229" s="92"/>
    </row>
    <row r="230" spans="1:65" ht="22.5" x14ac:dyDescent="0.2">
      <c r="A230" s="5">
        <v>217</v>
      </c>
      <c r="B230" s="9" t="s">
        <v>1095</v>
      </c>
      <c r="C230" s="17" t="s">
        <v>166</v>
      </c>
      <c r="D230" s="17"/>
      <c r="E230" s="93">
        <v>147</v>
      </c>
      <c r="F230" s="93">
        <v>100</v>
      </c>
      <c r="G230" s="93">
        <v>6</v>
      </c>
      <c r="H230" s="93"/>
      <c r="I230" s="93">
        <v>41</v>
      </c>
      <c r="J230" s="93"/>
      <c r="K230" s="93"/>
      <c r="L230" s="93"/>
      <c r="M230" s="93"/>
      <c r="N230" s="93"/>
      <c r="O230" s="93"/>
      <c r="P230" s="93"/>
      <c r="Q230" s="93">
        <v>2</v>
      </c>
      <c r="R230" s="93">
        <v>39</v>
      </c>
      <c r="S230" s="93"/>
      <c r="T230" s="93">
        <v>19</v>
      </c>
      <c r="U230" s="93"/>
      <c r="V230" s="93"/>
      <c r="W230" s="93">
        <v>8</v>
      </c>
      <c r="X230" s="93">
        <v>9</v>
      </c>
      <c r="Y230" s="93">
        <v>2</v>
      </c>
      <c r="Z230" s="93"/>
      <c r="AA230" s="93"/>
      <c r="AB230" s="93">
        <v>6</v>
      </c>
      <c r="AC230" s="93"/>
      <c r="AD230" s="93"/>
      <c r="AE230" s="93"/>
      <c r="AF230" s="93"/>
      <c r="AG230" s="93"/>
      <c r="AH230" s="93">
        <v>2</v>
      </c>
      <c r="AI230" s="93"/>
      <c r="AJ230" s="93"/>
      <c r="AK230" s="93">
        <v>73</v>
      </c>
      <c r="AL230" s="93"/>
      <c r="AM230" s="93"/>
      <c r="AN230" s="93">
        <v>2</v>
      </c>
      <c r="AO230" s="93">
        <v>1</v>
      </c>
      <c r="AP230" s="93">
        <v>88</v>
      </c>
      <c r="AQ230" s="93">
        <v>1</v>
      </c>
      <c r="AR230" s="93">
        <v>73</v>
      </c>
      <c r="AS230" s="93">
        <v>7</v>
      </c>
      <c r="AT230" s="93"/>
      <c r="AU230" s="93">
        <v>4</v>
      </c>
      <c r="AV230" s="93"/>
      <c r="AW230" s="93"/>
      <c r="AX230" s="93">
        <v>1</v>
      </c>
      <c r="AY230" s="93">
        <v>1</v>
      </c>
      <c r="AZ230" s="93">
        <v>2</v>
      </c>
      <c r="BA230" s="93"/>
      <c r="BB230" s="93"/>
      <c r="BC230" s="93">
        <v>1</v>
      </c>
      <c r="BD230" s="93"/>
      <c r="BE230" s="93"/>
      <c r="BF230" s="93"/>
      <c r="BG230" s="93"/>
      <c r="BH230" s="93"/>
      <c r="BI230" s="93"/>
      <c r="BJ230" s="93"/>
      <c r="BK230" s="93"/>
      <c r="BL230" s="93">
        <v>4</v>
      </c>
      <c r="BM230" s="92"/>
    </row>
    <row r="231" spans="1:65" ht="22.5" x14ac:dyDescent="0.2">
      <c r="A231" s="5">
        <v>218</v>
      </c>
      <c r="B231" s="9" t="s">
        <v>1096</v>
      </c>
      <c r="C231" s="17" t="s">
        <v>166</v>
      </c>
      <c r="D231" s="17"/>
      <c r="E231" s="93">
        <v>26</v>
      </c>
      <c r="F231" s="93">
        <v>16</v>
      </c>
      <c r="G231" s="93">
        <v>2</v>
      </c>
      <c r="H231" s="93"/>
      <c r="I231" s="93">
        <v>8</v>
      </c>
      <c r="J231" s="93"/>
      <c r="K231" s="93"/>
      <c r="L231" s="93"/>
      <c r="M231" s="93"/>
      <c r="N231" s="93"/>
      <c r="O231" s="93"/>
      <c r="P231" s="93"/>
      <c r="Q231" s="93">
        <v>2</v>
      </c>
      <c r="R231" s="93">
        <v>6</v>
      </c>
      <c r="S231" s="93"/>
      <c r="T231" s="93">
        <v>2</v>
      </c>
      <c r="U231" s="93"/>
      <c r="V231" s="93"/>
      <c r="W231" s="93"/>
      <c r="X231" s="93">
        <v>1</v>
      </c>
      <c r="Y231" s="93">
        <v>1</v>
      </c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>
        <v>14</v>
      </c>
      <c r="AL231" s="93"/>
      <c r="AM231" s="93"/>
      <c r="AN231" s="93">
        <v>2</v>
      </c>
      <c r="AO231" s="93">
        <v>1</v>
      </c>
      <c r="AP231" s="93">
        <v>16</v>
      </c>
      <c r="AQ231" s="93"/>
      <c r="AR231" s="93">
        <v>5</v>
      </c>
      <c r="AS231" s="93">
        <v>1</v>
      </c>
      <c r="AT231" s="93"/>
      <c r="AU231" s="93">
        <v>1</v>
      </c>
      <c r="AV231" s="93"/>
      <c r="AW231" s="93"/>
      <c r="AX231" s="93"/>
      <c r="AY231" s="93"/>
      <c r="AZ231" s="93">
        <v>1</v>
      </c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2"/>
    </row>
    <row r="232" spans="1:65" ht="22.5" x14ac:dyDescent="0.2">
      <c r="A232" s="5">
        <v>219</v>
      </c>
      <c r="B232" s="9" t="s">
        <v>1097</v>
      </c>
      <c r="C232" s="17" t="s">
        <v>166</v>
      </c>
      <c r="D232" s="17"/>
      <c r="E232" s="93">
        <v>32</v>
      </c>
      <c r="F232" s="93">
        <v>17</v>
      </c>
      <c r="G232" s="93">
        <v>9</v>
      </c>
      <c r="H232" s="93">
        <v>1</v>
      </c>
      <c r="I232" s="93">
        <v>5</v>
      </c>
      <c r="J232" s="93"/>
      <c r="K232" s="93"/>
      <c r="L232" s="93"/>
      <c r="M232" s="93"/>
      <c r="N232" s="93"/>
      <c r="O232" s="93"/>
      <c r="P232" s="93"/>
      <c r="Q232" s="93">
        <v>3</v>
      </c>
      <c r="R232" s="93">
        <v>2</v>
      </c>
      <c r="S232" s="93"/>
      <c r="T232" s="93">
        <v>8</v>
      </c>
      <c r="U232" s="93"/>
      <c r="V232" s="93">
        <v>1</v>
      </c>
      <c r="W232" s="93">
        <v>1</v>
      </c>
      <c r="X232" s="93">
        <v>2</v>
      </c>
      <c r="Y232" s="93">
        <v>4</v>
      </c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>
        <v>9</v>
      </c>
      <c r="AL232" s="93"/>
      <c r="AM232" s="93"/>
      <c r="AN232" s="93">
        <v>4</v>
      </c>
      <c r="AO232" s="93"/>
      <c r="AP232" s="93">
        <v>14</v>
      </c>
      <c r="AQ232" s="93">
        <v>5</v>
      </c>
      <c r="AR232" s="93">
        <v>12</v>
      </c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  <c r="BJ232" s="93"/>
      <c r="BK232" s="93"/>
      <c r="BL232" s="93">
        <v>9</v>
      </c>
      <c r="BM232" s="92"/>
    </row>
    <row r="233" spans="1:65" hidden="1" x14ac:dyDescent="0.2">
      <c r="A233" s="5">
        <v>220</v>
      </c>
      <c r="B233" s="9" t="s">
        <v>1098</v>
      </c>
      <c r="C233" s="17" t="s">
        <v>167</v>
      </c>
      <c r="D233" s="17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2"/>
    </row>
    <row r="234" spans="1:65" x14ac:dyDescent="0.2">
      <c r="A234" s="5">
        <v>221</v>
      </c>
      <c r="B234" s="9" t="s">
        <v>1099</v>
      </c>
      <c r="C234" s="17" t="s">
        <v>167</v>
      </c>
      <c r="D234" s="17"/>
      <c r="E234" s="93">
        <v>7</v>
      </c>
      <c r="F234" s="93">
        <v>3</v>
      </c>
      <c r="G234" s="93"/>
      <c r="H234" s="93"/>
      <c r="I234" s="93">
        <v>4</v>
      </c>
      <c r="J234" s="93"/>
      <c r="K234" s="93"/>
      <c r="L234" s="93"/>
      <c r="M234" s="93"/>
      <c r="N234" s="93"/>
      <c r="O234" s="93"/>
      <c r="P234" s="93"/>
      <c r="Q234" s="93"/>
      <c r="R234" s="93">
        <v>4</v>
      </c>
      <c r="S234" s="93"/>
      <c r="T234" s="93">
        <v>1</v>
      </c>
      <c r="U234" s="93">
        <v>1</v>
      </c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>
        <v>2</v>
      </c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  <c r="BJ234" s="93"/>
      <c r="BK234" s="93"/>
      <c r="BL234" s="93"/>
      <c r="BM234" s="92"/>
    </row>
    <row r="235" spans="1:65" ht="22.5" hidden="1" x14ac:dyDescent="0.2">
      <c r="A235" s="5">
        <v>222</v>
      </c>
      <c r="B235" s="9">
        <v>193</v>
      </c>
      <c r="C235" s="17" t="s">
        <v>1520</v>
      </c>
      <c r="D235" s="17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2"/>
    </row>
    <row r="236" spans="1:65" x14ac:dyDescent="0.2">
      <c r="A236" s="5">
        <v>223</v>
      </c>
      <c r="B236" s="9" t="s">
        <v>1100</v>
      </c>
      <c r="C236" s="17" t="s">
        <v>168</v>
      </c>
      <c r="D236" s="17"/>
      <c r="E236" s="93">
        <v>1</v>
      </c>
      <c r="F236" s="93">
        <v>1</v>
      </c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>
        <v>1</v>
      </c>
      <c r="U236" s="93"/>
      <c r="V236" s="93"/>
      <c r="W236" s="93">
        <v>1</v>
      </c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>
        <v>1</v>
      </c>
      <c r="AT236" s="93"/>
      <c r="AU236" s="93">
        <v>1</v>
      </c>
      <c r="AV236" s="93"/>
      <c r="AW236" s="93"/>
      <c r="AX236" s="93"/>
      <c r="AY236" s="93">
        <v>1</v>
      </c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  <c r="BJ236" s="93"/>
      <c r="BK236" s="93"/>
      <c r="BL236" s="93"/>
      <c r="BM236" s="92"/>
    </row>
    <row r="237" spans="1:65" x14ac:dyDescent="0.2">
      <c r="A237" s="5">
        <v>224</v>
      </c>
      <c r="B237" s="9" t="s">
        <v>1101</v>
      </c>
      <c r="C237" s="17" t="s">
        <v>168</v>
      </c>
      <c r="D237" s="17"/>
      <c r="E237" s="93">
        <v>53</v>
      </c>
      <c r="F237" s="93">
        <v>46</v>
      </c>
      <c r="G237" s="93">
        <v>1</v>
      </c>
      <c r="H237" s="93">
        <v>3</v>
      </c>
      <c r="I237" s="93">
        <v>3</v>
      </c>
      <c r="J237" s="93"/>
      <c r="K237" s="93"/>
      <c r="L237" s="93"/>
      <c r="M237" s="93"/>
      <c r="N237" s="93"/>
      <c r="O237" s="93"/>
      <c r="P237" s="93"/>
      <c r="Q237" s="93">
        <v>1</v>
      </c>
      <c r="R237" s="93">
        <v>2</v>
      </c>
      <c r="S237" s="93"/>
      <c r="T237" s="93">
        <v>25</v>
      </c>
      <c r="U237" s="93"/>
      <c r="V237" s="93"/>
      <c r="W237" s="93">
        <v>12</v>
      </c>
      <c r="X237" s="93">
        <v>12</v>
      </c>
      <c r="Y237" s="93">
        <v>1</v>
      </c>
      <c r="Z237" s="93"/>
      <c r="AA237" s="93"/>
      <c r="AB237" s="93"/>
      <c r="AC237" s="93"/>
      <c r="AD237" s="93"/>
      <c r="AE237" s="93"/>
      <c r="AF237" s="93"/>
      <c r="AG237" s="93"/>
      <c r="AH237" s="93">
        <v>1</v>
      </c>
      <c r="AI237" s="93"/>
      <c r="AJ237" s="93"/>
      <c r="AK237" s="93">
        <v>20</v>
      </c>
      <c r="AL237" s="93"/>
      <c r="AM237" s="93"/>
      <c r="AN237" s="93"/>
      <c r="AO237" s="93"/>
      <c r="AP237" s="93"/>
      <c r="AQ237" s="93"/>
      <c r="AR237" s="93">
        <v>17</v>
      </c>
      <c r="AS237" s="93">
        <v>11</v>
      </c>
      <c r="AT237" s="93"/>
      <c r="AU237" s="93">
        <v>8</v>
      </c>
      <c r="AV237" s="93"/>
      <c r="AW237" s="93"/>
      <c r="AX237" s="93">
        <v>1</v>
      </c>
      <c r="AY237" s="93">
        <v>5</v>
      </c>
      <c r="AZ237" s="93">
        <v>2</v>
      </c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>
        <v>2</v>
      </c>
      <c r="BM237" s="92"/>
    </row>
    <row r="238" spans="1:65" ht="22.5" x14ac:dyDescent="0.2">
      <c r="A238" s="5">
        <v>225</v>
      </c>
      <c r="B238" s="9" t="s">
        <v>1102</v>
      </c>
      <c r="C238" s="17" t="s">
        <v>2246</v>
      </c>
      <c r="D238" s="17"/>
      <c r="E238" s="93">
        <v>2</v>
      </c>
      <c r="F238" s="93">
        <v>2</v>
      </c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>
        <v>2</v>
      </c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  <c r="BJ238" s="93"/>
      <c r="BK238" s="93"/>
      <c r="BL238" s="93"/>
      <c r="BM238" s="92"/>
    </row>
    <row r="239" spans="1:65" ht="22.5" x14ac:dyDescent="0.2">
      <c r="A239" s="5">
        <v>226</v>
      </c>
      <c r="B239" s="9" t="s">
        <v>1103</v>
      </c>
      <c r="C239" s="17" t="s">
        <v>2246</v>
      </c>
      <c r="D239" s="17"/>
      <c r="E239" s="93">
        <v>6</v>
      </c>
      <c r="F239" s="93">
        <v>6</v>
      </c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>
        <v>6</v>
      </c>
      <c r="AL239" s="93"/>
      <c r="AM239" s="93"/>
      <c r="AN239" s="93"/>
      <c r="AO239" s="93"/>
      <c r="AP239" s="93"/>
      <c r="AQ239" s="93"/>
      <c r="AR239" s="93"/>
      <c r="AS239" s="93">
        <v>1</v>
      </c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2"/>
    </row>
    <row r="240" spans="1:65" ht="22.5" hidden="1" x14ac:dyDescent="0.2">
      <c r="A240" s="5">
        <v>227</v>
      </c>
      <c r="B240" s="9" t="s">
        <v>1104</v>
      </c>
      <c r="C240" s="17" t="s">
        <v>2246</v>
      </c>
      <c r="D240" s="17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  <c r="BJ240" s="93"/>
      <c r="BK240" s="93"/>
      <c r="BL240" s="93"/>
      <c r="BM240" s="92"/>
    </row>
    <row r="241" spans="1:65" x14ac:dyDescent="0.2">
      <c r="A241" s="5">
        <v>228</v>
      </c>
      <c r="B241" s="9">
        <v>195</v>
      </c>
      <c r="C241" s="17" t="s">
        <v>169</v>
      </c>
      <c r="D241" s="17"/>
      <c r="E241" s="93">
        <v>4</v>
      </c>
      <c r="F241" s="93">
        <v>2</v>
      </c>
      <c r="G241" s="93"/>
      <c r="H241" s="93"/>
      <c r="I241" s="93">
        <v>2</v>
      </c>
      <c r="J241" s="93"/>
      <c r="K241" s="93"/>
      <c r="L241" s="93"/>
      <c r="M241" s="93"/>
      <c r="N241" s="93"/>
      <c r="O241" s="93"/>
      <c r="P241" s="93"/>
      <c r="Q241" s="93"/>
      <c r="R241" s="93">
        <v>2</v>
      </c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>
        <v>2</v>
      </c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2"/>
    </row>
    <row r="242" spans="1:65" hidden="1" x14ac:dyDescent="0.2">
      <c r="A242" s="5">
        <v>229</v>
      </c>
      <c r="B242" s="9">
        <v>196</v>
      </c>
      <c r="C242" s="17" t="s">
        <v>170</v>
      </c>
      <c r="D242" s="17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  <c r="BJ242" s="93"/>
      <c r="BK242" s="93"/>
      <c r="BL242" s="93"/>
      <c r="BM242" s="92"/>
    </row>
    <row r="243" spans="1:65" x14ac:dyDescent="0.2">
      <c r="A243" s="5">
        <v>230</v>
      </c>
      <c r="B243" s="9">
        <v>197</v>
      </c>
      <c r="C243" s="17" t="s">
        <v>171</v>
      </c>
      <c r="D243" s="17"/>
      <c r="E243" s="93">
        <v>5</v>
      </c>
      <c r="F243" s="93">
        <v>3</v>
      </c>
      <c r="G243" s="93"/>
      <c r="H243" s="93"/>
      <c r="I243" s="93">
        <v>2</v>
      </c>
      <c r="J243" s="93"/>
      <c r="K243" s="93"/>
      <c r="L243" s="93"/>
      <c r="M243" s="93"/>
      <c r="N243" s="93"/>
      <c r="O243" s="93"/>
      <c r="P243" s="93"/>
      <c r="Q243" s="93"/>
      <c r="R243" s="93">
        <v>2</v>
      </c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>
        <v>1</v>
      </c>
      <c r="AF243" s="93"/>
      <c r="AG243" s="93"/>
      <c r="AH243" s="93">
        <v>1</v>
      </c>
      <c r="AI243" s="93"/>
      <c r="AJ243" s="93"/>
      <c r="AK243" s="93"/>
      <c r="AL243" s="93">
        <v>1</v>
      </c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  <c r="BJ243" s="93"/>
      <c r="BK243" s="93"/>
      <c r="BL243" s="93"/>
      <c r="BM243" s="92"/>
    </row>
    <row r="244" spans="1:65" x14ac:dyDescent="0.2">
      <c r="A244" s="5">
        <v>231</v>
      </c>
      <c r="B244" s="9" t="s">
        <v>1105</v>
      </c>
      <c r="C244" s="17" t="s">
        <v>172</v>
      </c>
      <c r="D244" s="17"/>
      <c r="E244" s="93">
        <v>17</v>
      </c>
      <c r="F244" s="93">
        <v>11</v>
      </c>
      <c r="G244" s="93">
        <v>1</v>
      </c>
      <c r="H244" s="93"/>
      <c r="I244" s="93">
        <v>5</v>
      </c>
      <c r="J244" s="93"/>
      <c r="K244" s="93">
        <v>2</v>
      </c>
      <c r="L244" s="93"/>
      <c r="M244" s="93">
        <v>1</v>
      </c>
      <c r="N244" s="93"/>
      <c r="O244" s="93"/>
      <c r="P244" s="93"/>
      <c r="Q244" s="93"/>
      <c r="R244" s="93">
        <v>2</v>
      </c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>
        <v>9</v>
      </c>
      <c r="AI244" s="93"/>
      <c r="AJ244" s="93"/>
      <c r="AK244" s="93">
        <v>1</v>
      </c>
      <c r="AL244" s="93">
        <v>1</v>
      </c>
      <c r="AM244" s="93"/>
      <c r="AN244" s="93"/>
      <c r="AO244" s="93"/>
      <c r="AP244" s="93">
        <v>1</v>
      </c>
      <c r="AQ244" s="93"/>
      <c r="AR244" s="93">
        <v>1</v>
      </c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  <c r="BJ244" s="93"/>
      <c r="BK244" s="93"/>
      <c r="BL244" s="93"/>
      <c r="BM244" s="92"/>
    </row>
    <row r="245" spans="1:65" x14ac:dyDescent="0.2">
      <c r="A245" s="5">
        <v>232</v>
      </c>
      <c r="B245" s="9" t="s">
        <v>1106</v>
      </c>
      <c r="C245" s="17" t="s">
        <v>172</v>
      </c>
      <c r="D245" s="17"/>
      <c r="E245" s="93">
        <v>31</v>
      </c>
      <c r="F245" s="93">
        <v>20</v>
      </c>
      <c r="G245" s="93"/>
      <c r="H245" s="93"/>
      <c r="I245" s="93">
        <v>11</v>
      </c>
      <c r="J245" s="93"/>
      <c r="K245" s="93">
        <v>9</v>
      </c>
      <c r="L245" s="93"/>
      <c r="M245" s="93">
        <v>2</v>
      </c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>
        <v>14</v>
      </c>
      <c r="AI245" s="93"/>
      <c r="AJ245" s="93"/>
      <c r="AK245" s="93">
        <v>4</v>
      </c>
      <c r="AL245" s="93">
        <v>2</v>
      </c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>
        <v>9</v>
      </c>
      <c r="BM245" s="92"/>
    </row>
    <row r="246" spans="1:65" x14ac:dyDescent="0.2">
      <c r="A246" s="5">
        <v>233</v>
      </c>
      <c r="B246" s="9" t="s">
        <v>1107</v>
      </c>
      <c r="C246" s="17" t="s">
        <v>172</v>
      </c>
      <c r="D246" s="17"/>
      <c r="E246" s="93">
        <v>9</v>
      </c>
      <c r="F246" s="93">
        <v>4</v>
      </c>
      <c r="G246" s="93">
        <v>1</v>
      </c>
      <c r="H246" s="93"/>
      <c r="I246" s="93">
        <v>4</v>
      </c>
      <c r="J246" s="93"/>
      <c r="K246" s="93"/>
      <c r="L246" s="93"/>
      <c r="M246" s="93"/>
      <c r="N246" s="93"/>
      <c r="O246" s="93"/>
      <c r="P246" s="93"/>
      <c r="Q246" s="93"/>
      <c r="R246" s="93">
        <v>4</v>
      </c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>
        <v>3</v>
      </c>
      <c r="AI246" s="93"/>
      <c r="AJ246" s="93"/>
      <c r="AK246" s="93"/>
      <c r="AL246" s="93"/>
      <c r="AM246" s="93">
        <v>1</v>
      </c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  <c r="BJ246" s="93"/>
      <c r="BK246" s="93"/>
      <c r="BL246" s="93"/>
      <c r="BM246" s="92"/>
    </row>
    <row r="247" spans="1:65" hidden="1" x14ac:dyDescent="0.2">
      <c r="A247" s="5">
        <v>234</v>
      </c>
      <c r="B247" s="9" t="s">
        <v>1108</v>
      </c>
      <c r="C247" s="17" t="s">
        <v>172</v>
      </c>
      <c r="D247" s="17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  <c r="BJ247" s="93"/>
      <c r="BK247" s="93"/>
      <c r="BL247" s="93"/>
      <c r="BM247" s="92"/>
    </row>
    <row r="248" spans="1:65" ht="22.5" x14ac:dyDescent="0.2">
      <c r="A248" s="5">
        <v>235</v>
      </c>
      <c r="B248" s="9">
        <v>198</v>
      </c>
      <c r="C248" s="17" t="s">
        <v>173</v>
      </c>
      <c r="D248" s="17"/>
      <c r="E248" s="93">
        <v>129</v>
      </c>
      <c r="F248" s="93">
        <v>125</v>
      </c>
      <c r="G248" s="93"/>
      <c r="H248" s="93"/>
      <c r="I248" s="93">
        <v>4</v>
      </c>
      <c r="J248" s="93"/>
      <c r="K248" s="93"/>
      <c r="L248" s="93"/>
      <c r="M248" s="93">
        <v>2</v>
      </c>
      <c r="N248" s="93"/>
      <c r="O248" s="93"/>
      <c r="P248" s="93"/>
      <c r="Q248" s="93">
        <v>1</v>
      </c>
      <c r="R248" s="93">
        <v>1</v>
      </c>
      <c r="S248" s="93"/>
      <c r="T248" s="93">
        <v>16</v>
      </c>
      <c r="U248" s="93">
        <v>5</v>
      </c>
      <c r="V248" s="93">
        <v>7</v>
      </c>
      <c r="W248" s="93">
        <v>3</v>
      </c>
      <c r="X248" s="93">
        <v>1</v>
      </c>
      <c r="Y248" s="93"/>
      <c r="Z248" s="93"/>
      <c r="AA248" s="93"/>
      <c r="AB248" s="93">
        <v>2</v>
      </c>
      <c r="AC248" s="93"/>
      <c r="AD248" s="93">
        <v>4</v>
      </c>
      <c r="AE248" s="93"/>
      <c r="AF248" s="93"/>
      <c r="AG248" s="93">
        <v>1</v>
      </c>
      <c r="AH248" s="93">
        <v>7</v>
      </c>
      <c r="AI248" s="93"/>
      <c r="AJ248" s="93"/>
      <c r="AK248" s="93">
        <v>80</v>
      </c>
      <c r="AL248" s="93">
        <v>8</v>
      </c>
      <c r="AM248" s="93">
        <v>7</v>
      </c>
      <c r="AN248" s="93"/>
      <c r="AO248" s="93"/>
      <c r="AP248" s="93"/>
      <c r="AQ248" s="93">
        <v>1</v>
      </c>
      <c r="AR248" s="93">
        <v>4</v>
      </c>
      <c r="AS248" s="93">
        <v>16</v>
      </c>
      <c r="AT248" s="93"/>
      <c r="AU248" s="93">
        <v>8</v>
      </c>
      <c r="AV248" s="93"/>
      <c r="AW248" s="93">
        <v>3</v>
      </c>
      <c r="AX248" s="93">
        <v>2</v>
      </c>
      <c r="AY248" s="93">
        <v>2</v>
      </c>
      <c r="AZ248" s="93">
        <v>1</v>
      </c>
      <c r="BA248" s="93"/>
      <c r="BB248" s="93"/>
      <c r="BC248" s="93"/>
      <c r="BD248" s="93"/>
      <c r="BE248" s="93"/>
      <c r="BF248" s="93"/>
      <c r="BG248" s="93"/>
      <c r="BH248" s="93"/>
      <c r="BI248" s="93">
        <v>1</v>
      </c>
      <c r="BJ248" s="93"/>
      <c r="BK248" s="93"/>
      <c r="BL248" s="93">
        <v>5</v>
      </c>
      <c r="BM248" s="92"/>
    </row>
    <row r="249" spans="1:65" x14ac:dyDescent="0.2">
      <c r="A249" s="5">
        <v>236</v>
      </c>
      <c r="B249" s="9" t="s">
        <v>1109</v>
      </c>
      <c r="C249" s="17" t="s">
        <v>174</v>
      </c>
      <c r="D249" s="17"/>
      <c r="E249" s="92">
        <f t="shared" ref="E249:AJ249" si="12">SUM(E250:E366)</f>
        <v>1259</v>
      </c>
      <c r="F249" s="92">
        <f t="shared" si="12"/>
        <v>825</v>
      </c>
      <c r="G249" s="92">
        <f t="shared" si="12"/>
        <v>24</v>
      </c>
      <c r="H249" s="92">
        <f t="shared" si="12"/>
        <v>1</v>
      </c>
      <c r="I249" s="92">
        <f t="shared" si="12"/>
        <v>409</v>
      </c>
      <c r="J249" s="92">
        <f t="shared" si="12"/>
        <v>0</v>
      </c>
      <c r="K249" s="92">
        <f t="shared" si="12"/>
        <v>95</v>
      </c>
      <c r="L249" s="92">
        <f t="shared" si="12"/>
        <v>0</v>
      </c>
      <c r="M249" s="92">
        <f t="shared" si="12"/>
        <v>20</v>
      </c>
      <c r="N249" s="92">
        <f t="shared" si="12"/>
        <v>5</v>
      </c>
      <c r="O249" s="92">
        <f t="shared" si="12"/>
        <v>0</v>
      </c>
      <c r="P249" s="92">
        <f t="shared" si="12"/>
        <v>1</v>
      </c>
      <c r="Q249" s="92">
        <f t="shared" si="12"/>
        <v>10</v>
      </c>
      <c r="R249" s="92">
        <f t="shared" si="12"/>
        <v>278</v>
      </c>
      <c r="S249" s="92">
        <f t="shared" si="12"/>
        <v>0</v>
      </c>
      <c r="T249" s="92">
        <f t="shared" si="12"/>
        <v>31</v>
      </c>
      <c r="U249" s="92">
        <f t="shared" si="12"/>
        <v>2</v>
      </c>
      <c r="V249" s="92">
        <f t="shared" si="12"/>
        <v>3</v>
      </c>
      <c r="W249" s="92">
        <f t="shared" si="12"/>
        <v>8</v>
      </c>
      <c r="X249" s="92">
        <f t="shared" si="12"/>
        <v>13</v>
      </c>
      <c r="Y249" s="92">
        <f t="shared" si="12"/>
        <v>3</v>
      </c>
      <c r="Z249" s="92">
        <f t="shared" si="12"/>
        <v>2</v>
      </c>
      <c r="AA249" s="92">
        <f t="shared" si="12"/>
        <v>0</v>
      </c>
      <c r="AB249" s="92">
        <f t="shared" si="12"/>
        <v>11</v>
      </c>
      <c r="AC249" s="92">
        <f t="shared" si="12"/>
        <v>0</v>
      </c>
      <c r="AD249" s="92">
        <f t="shared" si="12"/>
        <v>1</v>
      </c>
      <c r="AE249" s="92">
        <f t="shared" si="12"/>
        <v>3</v>
      </c>
      <c r="AF249" s="92">
        <f t="shared" si="12"/>
        <v>0</v>
      </c>
      <c r="AG249" s="92">
        <f t="shared" si="12"/>
        <v>0</v>
      </c>
      <c r="AH249" s="92">
        <f t="shared" si="12"/>
        <v>486</v>
      </c>
      <c r="AI249" s="92">
        <f t="shared" si="12"/>
        <v>0</v>
      </c>
      <c r="AJ249" s="92">
        <f t="shared" si="12"/>
        <v>2</v>
      </c>
      <c r="AK249" s="92">
        <f t="shared" ref="AK249:BM249" si="13">SUM(AK250:AK366)</f>
        <v>233</v>
      </c>
      <c r="AL249" s="92">
        <f t="shared" si="13"/>
        <v>54</v>
      </c>
      <c r="AM249" s="92">
        <f t="shared" si="13"/>
        <v>4</v>
      </c>
      <c r="AN249" s="92">
        <f t="shared" si="13"/>
        <v>2</v>
      </c>
      <c r="AO249" s="92">
        <f t="shared" si="13"/>
        <v>0</v>
      </c>
      <c r="AP249" s="92">
        <f t="shared" si="13"/>
        <v>40</v>
      </c>
      <c r="AQ249" s="92">
        <f t="shared" si="13"/>
        <v>33</v>
      </c>
      <c r="AR249" s="92">
        <f t="shared" si="13"/>
        <v>105</v>
      </c>
      <c r="AS249" s="92">
        <f t="shared" si="13"/>
        <v>21</v>
      </c>
      <c r="AT249" s="92">
        <f t="shared" si="13"/>
        <v>0</v>
      </c>
      <c r="AU249" s="92">
        <f t="shared" si="13"/>
        <v>6</v>
      </c>
      <c r="AV249" s="92">
        <f t="shared" si="13"/>
        <v>0</v>
      </c>
      <c r="AW249" s="92">
        <f t="shared" si="13"/>
        <v>1</v>
      </c>
      <c r="AX249" s="92">
        <f t="shared" si="13"/>
        <v>1</v>
      </c>
      <c r="AY249" s="92">
        <f t="shared" si="13"/>
        <v>3</v>
      </c>
      <c r="AZ249" s="92">
        <f t="shared" si="13"/>
        <v>1</v>
      </c>
      <c r="BA249" s="92">
        <f t="shared" si="13"/>
        <v>0</v>
      </c>
      <c r="BB249" s="92">
        <f t="shared" si="13"/>
        <v>0</v>
      </c>
      <c r="BC249" s="92">
        <f t="shared" si="13"/>
        <v>0</v>
      </c>
      <c r="BD249" s="92">
        <f t="shared" si="13"/>
        <v>0</v>
      </c>
      <c r="BE249" s="92">
        <f t="shared" si="13"/>
        <v>0</v>
      </c>
      <c r="BF249" s="92">
        <f t="shared" si="13"/>
        <v>0</v>
      </c>
      <c r="BG249" s="92">
        <f t="shared" si="13"/>
        <v>0</v>
      </c>
      <c r="BH249" s="92">
        <f t="shared" si="13"/>
        <v>0</v>
      </c>
      <c r="BI249" s="92">
        <f t="shared" si="13"/>
        <v>4</v>
      </c>
      <c r="BJ249" s="92">
        <f t="shared" si="13"/>
        <v>0</v>
      </c>
      <c r="BK249" s="92">
        <f t="shared" si="13"/>
        <v>0</v>
      </c>
      <c r="BL249" s="92">
        <f t="shared" si="13"/>
        <v>77</v>
      </c>
      <c r="BM249" s="92">
        <f t="shared" si="13"/>
        <v>1</v>
      </c>
    </row>
    <row r="250" spans="1:65" ht="45" x14ac:dyDescent="0.2">
      <c r="A250" s="5">
        <v>237</v>
      </c>
      <c r="B250" s="9" t="s">
        <v>1110</v>
      </c>
      <c r="C250" s="17" t="s">
        <v>2247</v>
      </c>
      <c r="D250" s="17"/>
      <c r="E250" s="93">
        <v>40</v>
      </c>
      <c r="F250" s="93">
        <v>40</v>
      </c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>
        <v>8</v>
      </c>
      <c r="U250" s="93"/>
      <c r="V250" s="93"/>
      <c r="W250" s="93">
        <v>4</v>
      </c>
      <c r="X250" s="93">
        <v>4</v>
      </c>
      <c r="Y250" s="93"/>
      <c r="Z250" s="93"/>
      <c r="AA250" s="93"/>
      <c r="AB250" s="93"/>
      <c r="AC250" s="93"/>
      <c r="AD250" s="93"/>
      <c r="AE250" s="93"/>
      <c r="AF250" s="93"/>
      <c r="AG250" s="93"/>
      <c r="AH250" s="93">
        <v>9</v>
      </c>
      <c r="AI250" s="93"/>
      <c r="AJ250" s="93"/>
      <c r="AK250" s="93">
        <v>23</v>
      </c>
      <c r="AL250" s="93"/>
      <c r="AM250" s="93"/>
      <c r="AN250" s="93">
        <v>2</v>
      </c>
      <c r="AO250" s="93"/>
      <c r="AP250" s="93"/>
      <c r="AQ250" s="93">
        <v>2</v>
      </c>
      <c r="AR250" s="93">
        <v>20</v>
      </c>
      <c r="AS250" s="93">
        <v>3</v>
      </c>
      <c r="AT250" s="93"/>
      <c r="AU250" s="93">
        <v>3</v>
      </c>
      <c r="AV250" s="93"/>
      <c r="AW250" s="93"/>
      <c r="AX250" s="93">
        <v>1</v>
      </c>
      <c r="AY250" s="93">
        <v>2</v>
      </c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  <c r="BJ250" s="93"/>
      <c r="BK250" s="93"/>
      <c r="BL250" s="93">
        <v>7</v>
      </c>
      <c r="BM250" s="92"/>
    </row>
    <row r="251" spans="1:65" ht="45" x14ac:dyDescent="0.2">
      <c r="A251" s="5">
        <v>238</v>
      </c>
      <c r="B251" s="9" t="s">
        <v>1111</v>
      </c>
      <c r="C251" s="17" t="s">
        <v>2247</v>
      </c>
      <c r="D251" s="17"/>
      <c r="E251" s="93">
        <v>22</v>
      </c>
      <c r="F251" s="93">
        <v>21</v>
      </c>
      <c r="G251" s="93">
        <v>1</v>
      </c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>
        <v>5</v>
      </c>
      <c r="U251" s="93"/>
      <c r="V251" s="93"/>
      <c r="W251" s="93"/>
      <c r="X251" s="93">
        <v>3</v>
      </c>
      <c r="Y251" s="93">
        <v>2</v>
      </c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>
        <v>16</v>
      </c>
      <c r="AL251" s="93"/>
      <c r="AM251" s="93"/>
      <c r="AN251" s="93"/>
      <c r="AO251" s="93"/>
      <c r="AP251" s="93"/>
      <c r="AQ251" s="93">
        <v>6</v>
      </c>
      <c r="AR251" s="93">
        <v>9</v>
      </c>
      <c r="AS251" s="93">
        <v>3</v>
      </c>
      <c r="AT251" s="93"/>
      <c r="AU251" s="93">
        <v>1</v>
      </c>
      <c r="AV251" s="93"/>
      <c r="AW251" s="93"/>
      <c r="AX251" s="93"/>
      <c r="AY251" s="93"/>
      <c r="AZ251" s="93">
        <v>1</v>
      </c>
      <c r="BA251" s="93"/>
      <c r="BB251" s="93"/>
      <c r="BC251" s="93"/>
      <c r="BD251" s="93"/>
      <c r="BE251" s="93"/>
      <c r="BF251" s="93"/>
      <c r="BG251" s="93"/>
      <c r="BH251" s="93"/>
      <c r="BI251" s="93"/>
      <c r="BJ251" s="93"/>
      <c r="BK251" s="93"/>
      <c r="BL251" s="93">
        <v>1</v>
      </c>
      <c r="BM251" s="92"/>
    </row>
    <row r="252" spans="1:65" ht="45" x14ac:dyDescent="0.2">
      <c r="A252" s="5">
        <v>239</v>
      </c>
      <c r="B252" s="9" t="s">
        <v>1112</v>
      </c>
      <c r="C252" s="17" t="s">
        <v>2247</v>
      </c>
      <c r="D252" s="17"/>
      <c r="E252" s="93">
        <v>4</v>
      </c>
      <c r="F252" s="93">
        <v>4</v>
      </c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>
        <v>2</v>
      </c>
      <c r="U252" s="93"/>
      <c r="V252" s="93"/>
      <c r="W252" s="93"/>
      <c r="X252" s="93">
        <v>2</v>
      </c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>
        <v>2</v>
      </c>
      <c r="AL252" s="93"/>
      <c r="AM252" s="93"/>
      <c r="AN252" s="93"/>
      <c r="AO252" s="93"/>
      <c r="AP252" s="93"/>
      <c r="AQ252" s="93">
        <v>2</v>
      </c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  <c r="BJ252" s="93"/>
      <c r="BK252" s="93"/>
      <c r="BL252" s="93">
        <v>4</v>
      </c>
      <c r="BM252" s="92"/>
    </row>
    <row r="253" spans="1:65" ht="33.75" x14ac:dyDescent="0.2">
      <c r="A253" s="5">
        <v>240</v>
      </c>
      <c r="B253" s="9" t="s">
        <v>1113</v>
      </c>
      <c r="C253" s="17" t="s">
        <v>1521</v>
      </c>
      <c r="D253" s="17"/>
      <c r="E253" s="93">
        <v>1</v>
      </c>
      <c r="F253" s="93">
        <v>1</v>
      </c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>
        <v>1</v>
      </c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  <c r="BJ253" s="93"/>
      <c r="BK253" s="93"/>
      <c r="BL253" s="93"/>
      <c r="BM253" s="92"/>
    </row>
    <row r="254" spans="1:65" ht="33.75" x14ac:dyDescent="0.2">
      <c r="A254" s="5">
        <v>241</v>
      </c>
      <c r="B254" s="9" t="s">
        <v>1114</v>
      </c>
      <c r="C254" s="17" t="s">
        <v>1521</v>
      </c>
      <c r="D254" s="17"/>
      <c r="E254" s="93">
        <v>3</v>
      </c>
      <c r="F254" s="93">
        <v>2</v>
      </c>
      <c r="G254" s="93"/>
      <c r="H254" s="93"/>
      <c r="I254" s="93">
        <v>1</v>
      </c>
      <c r="J254" s="93"/>
      <c r="K254" s="93"/>
      <c r="L254" s="93"/>
      <c r="M254" s="93">
        <v>1</v>
      </c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>
        <v>2</v>
      </c>
      <c r="AI254" s="93"/>
      <c r="AJ254" s="93"/>
      <c r="AK254" s="93"/>
      <c r="AL254" s="93"/>
      <c r="AM254" s="93"/>
      <c r="AN254" s="93"/>
      <c r="AO254" s="93"/>
      <c r="AP254" s="93"/>
      <c r="AQ254" s="93"/>
      <c r="AR254" s="93">
        <v>1</v>
      </c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  <c r="BJ254" s="93"/>
      <c r="BK254" s="93"/>
      <c r="BL254" s="93">
        <v>1</v>
      </c>
      <c r="BM254" s="92"/>
    </row>
    <row r="255" spans="1:65" x14ac:dyDescent="0.2">
      <c r="A255" s="5">
        <v>242</v>
      </c>
      <c r="B255" s="9" t="s">
        <v>1115</v>
      </c>
      <c r="C255" s="17" t="s">
        <v>175</v>
      </c>
      <c r="D255" s="17"/>
      <c r="E255" s="93">
        <v>39</v>
      </c>
      <c r="F255" s="93">
        <v>38</v>
      </c>
      <c r="G255" s="93"/>
      <c r="H255" s="93"/>
      <c r="I255" s="93">
        <v>1</v>
      </c>
      <c r="J255" s="93"/>
      <c r="K255" s="93"/>
      <c r="L255" s="93"/>
      <c r="M255" s="93"/>
      <c r="N255" s="93"/>
      <c r="O255" s="93"/>
      <c r="P255" s="93"/>
      <c r="Q255" s="93">
        <v>1</v>
      </c>
      <c r="R255" s="93"/>
      <c r="S255" s="93"/>
      <c r="T255" s="93">
        <v>3</v>
      </c>
      <c r="U255" s="93"/>
      <c r="V255" s="93"/>
      <c r="W255" s="93">
        <v>3</v>
      </c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>
        <v>8</v>
      </c>
      <c r="AI255" s="93"/>
      <c r="AJ255" s="93"/>
      <c r="AK255" s="93">
        <v>27</v>
      </c>
      <c r="AL255" s="93"/>
      <c r="AM255" s="93"/>
      <c r="AN255" s="93"/>
      <c r="AO255" s="93"/>
      <c r="AP255" s="93"/>
      <c r="AQ255" s="93"/>
      <c r="AR255" s="93">
        <v>3</v>
      </c>
      <c r="AS255" s="93">
        <v>1</v>
      </c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  <c r="BJ255" s="93"/>
      <c r="BK255" s="93"/>
      <c r="BL255" s="93">
        <v>6</v>
      </c>
      <c r="BM255" s="92"/>
    </row>
    <row r="256" spans="1:65" x14ac:dyDescent="0.2">
      <c r="A256" s="5">
        <v>243</v>
      </c>
      <c r="B256" s="9" t="s">
        <v>1116</v>
      </c>
      <c r="C256" s="17" t="s">
        <v>175</v>
      </c>
      <c r="D256" s="17"/>
      <c r="E256" s="93">
        <v>6</v>
      </c>
      <c r="F256" s="93">
        <v>1</v>
      </c>
      <c r="G256" s="93">
        <v>5</v>
      </c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>
        <v>1</v>
      </c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  <c r="BJ256" s="93"/>
      <c r="BK256" s="93"/>
      <c r="BL256" s="93"/>
      <c r="BM256" s="92"/>
    </row>
    <row r="257" spans="1:65" hidden="1" x14ac:dyDescent="0.2">
      <c r="A257" s="5">
        <v>244</v>
      </c>
      <c r="B257" s="9" t="s">
        <v>1117</v>
      </c>
      <c r="C257" s="17" t="s">
        <v>176</v>
      </c>
      <c r="D257" s="17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  <c r="BJ257" s="93"/>
      <c r="BK257" s="93"/>
      <c r="BL257" s="93"/>
      <c r="BM257" s="92"/>
    </row>
    <row r="258" spans="1:65" hidden="1" x14ac:dyDescent="0.2">
      <c r="A258" s="5">
        <v>245</v>
      </c>
      <c r="B258" s="9" t="s">
        <v>1118</v>
      </c>
      <c r="C258" s="17" t="s">
        <v>176</v>
      </c>
      <c r="D258" s="17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  <c r="BJ258" s="93"/>
      <c r="BK258" s="93"/>
      <c r="BL258" s="93"/>
      <c r="BM258" s="92"/>
    </row>
    <row r="259" spans="1:65" x14ac:dyDescent="0.2">
      <c r="A259" s="5">
        <v>246</v>
      </c>
      <c r="B259" s="9" t="s">
        <v>1119</v>
      </c>
      <c r="C259" s="17" t="s">
        <v>177</v>
      </c>
      <c r="D259" s="17"/>
      <c r="E259" s="93">
        <v>5</v>
      </c>
      <c r="F259" s="93">
        <v>5</v>
      </c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>
        <v>4</v>
      </c>
      <c r="AI259" s="93"/>
      <c r="AJ259" s="93"/>
      <c r="AK259" s="93"/>
      <c r="AL259" s="93"/>
      <c r="AM259" s="93">
        <v>1</v>
      </c>
      <c r="AN259" s="93"/>
      <c r="AO259" s="93"/>
      <c r="AP259" s="93"/>
      <c r="AQ259" s="93"/>
      <c r="AR259" s="93">
        <v>1</v>
      </c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  <c r="BJ259" s="93"/>
      <c r="BK259" s="93"/>
      <c r="BL259" s="93">
        <v>4</v>
      </c>
      <c r="BM259" s="92"/>
    </row>
    <row r="260" spans="1:65" hidden="1" x14ac:dyDescent="0.2">
      <c r="A260" s="5">
        <v>247</v>
      </c>
      <c r="B260" s="9" t="s">
        <v>1120</v>
      </c>
      <c r="C260" s="17" t="s">
        <v>177</v>
      </c>
      <c r="D260" s="17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  <c r="BJ260" s="93"/>
      <c r="BK260" s="93"/>
      <c r="BL260" s="93"/>
      <c r="BM260" s="92"/>
    </row>
    <row r="261" spans="1:65" ht="22.5" x14ac:dyDescent="0.2">
      <c r="A261" s="5">
        <v>248</v>
      </c>
      <c r="B261" s="9" t="s">
        <v>1121</v>
      </c>
      <c r="C261" s="17" t="s">
        <v>178</v>
      </c>
      <c r="D261" s="17"/>
      <c r="E261" s="93">
        <v>1</v>
      </c>
      <c r="F261" s="93"/>
      <c r="G261" s="93"/>
      <c r="H261" s="93"/>
      <c r="I261" s="93">
        <v>1</v>
      </c>
      <c r="J261" s="93"/>
      <c r="K261" s="93"/>
      <c r="L261" s="93"/>
      <c r="M261" s="93"/>
      <c r="N261" s="93"/>
      <c r="O261" s="93"/>
      <c r="P261" s="93"/>
      <c r="Q261" s="93"/>
      <c r="R261" s="93">
        <v>1</v>
      </c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  <c r="BJ261" s="93"/>
      <c r="BK261" s="93"/>
      <c r="BL261" s="93"/>
      <c r="BM261" s="92"/>
    </row>
    <row r="262" spans="1:65" ht="22.5" hidden="1" x14ac:dyDescent="0.2">
      <c r="A262" s="5">
        <v>249</v>
      </c>
      <c r="B262" s="9" t="s">
        <v>1122</v>
      </c>
      <c r="C262" s="17" t="s">
        <v>178</v>
      </c>
      <c r="D262" s="17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  <c r="BJ262" s="93"/>
      <c r="BK262" s="93"/>
      <c r="BL262" s="93"/>
      <c r="BM262" s="92"/>
    </row>
    <row r="263" spans="1:65" x14ac:dyDescent="0.2">
      <c r="A263" s="5">
        <v>250</v>
      </c>
      <c r="B263" s="9" t="s">
        <v>1123</v>
      </c>
      <c r="C263" s="17" t="s">
        <v>179</v>
      </c>
      <c r="D263" s="17"/>
      <c r="E263" s="93">
        <v>25</v>
      </c>
      <c r="F263" s="93">
        <v>22</v>
      </c>
      <c r="G263" s="93">
        <v>3</v>
      </c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>
        <v>21</v>
      </c>
      <c r="AI263" s="93"/>
      <c r="AJ263" s="93"/>
      <c r="AK263" s="93"/>
      <c r="AL263" s="93">
        <v>1</v>
      </c>
      <c r="AM263" s="93"/>
      <c r="AN263" s="93"/>
      <c r="AO263" s="93"/>
      <c r="AP263" s="93"/>
      <c r="AQ263" s="93">
        <v>1</v>
      </c>
      <c r="AR263" s="93">
        <v>1</v>
      </c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  <c r="BJ263" s="93"/>
      <c r="BK263" s="93"/>
      <c r="BL263" s="93">
        <v>6</v>
      </c>
      <c r="BM263" s="92"/>
    </row>
    <row r="264" spans="1:65" x14ac:dyDescent="0.2">
      <c r="A264" s="5">
        <v>251</v>
      </c>
      <c r="B264" s="9" t="s">
        <v>1124</v>
      </c>
      <c r="C264" s="17" t="s">
        <v>179</v>
      </c>
      <c r="D264" s="17"/>
      <c r="E264" s="93">
        <v>7</v>
      </c>
      <c r="F264" s="93">
        <v>7</v>
      </c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>
        <v>7</v>
      </c>
      <c r="AI264" s="93"/>
      <c r="AJ264" s="93"/>
      <c r="AK264" s="93"/>
      <c r="AL264" s="93"/>
      <c r="AM264" s="93"/>
      <c r="AN264" s="93"/>
      <c r="AO264" s="93"/>
      <c r="AP264" s="93"/>
      <c r="AQ264" s="93">
        <v>7</v>
      </c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  <c r="BJ264" s="93"/>
      <c r="BK264" s="93"/>
      <c r="BL264" s="93">
        <v>7</v>
      </c>
      <c r="BM264" s="92"/>
    </row>
    <row r="265" spans="1:65" ht="22.5" x14ac:dyDescent="0.2">
      <c r="A265" s="5">
        <v>252</v>
      </c>
      <c r="B265" s="9" t="s">
        <v>1125</v>
      </c>
      <c r="C265" s="17" t="s">
        <v>180</v>
      </c>
      <c r="D265" s="17"/>
      <c r="E265" s="93">
        <v>229</v>
      </c>
      <c r="F265" s="93">
        <v>200</v>
      </c>
      <c r="G265" s="93"/>
      <c r="H265" s="93"/>
      <c r="I265" s="93">
        <v>29</v>
      </c>
      <c r="J265" s="93"/>
      <c r="K265" s="93">
        <v>20</v>
      </c>
      <c r="L265" s="93"/>
      <c r="M265" s="93">
        <v>1</v>
      </c>
      <c r="N265" s="93"/>
      <c r="O265" s="93"/>
      <c r="P265" s="93"/>
      <c r="Q265" s="93"/>
      <c r="R265" s="93">
        <v>8</v>
      </c>
      <c r="S265" s="93"/>
      <c r="T265" s="93">
        <v>1</v>
      </c>
      <c r="U265" s="93">
        <v>1</v>
      </c>
      <c r="V265" s="93"/>
      <c r="W265" s="93"/>
      <c r="X265" s="93"/>
      <c r="Y265" s="93"/>
      <c r="Z265" s="93"/>
      <c r="AA265" s="93"/>
      <c r="AB265" s="93"/>
      <c r="AC265" s="93"/>
      <c r="AD265" s="93">
        <v>1</v>
      </c>
      <c r="AE265" s="93"/>
      <c r="AF265" s="93"/>
      <c r="AG265" s="93"/>
      <c r="AH265" s="93">
        <v>180</v>
      </c>
      <c r="AI265" s="93"/>
      <c r="AJ265" s="93"/>
      <c r="AK265" s="93">
        <v>1</v>
      </c>
      <c r="AL265" s="93">
        <v>17</v>
      </c>
      <c r="AM265" s="93"/>
      <c r="AN265" s="93"/>
      <c r="AO265" s="93"/>
      <c r="AP265" s="93"/>
      <c r="AQ265" s="93">
        <v>6</v>
      </c>
      <c r="AR265" s="93">
        <v>2</v>
      </c>
      <c r="AS265" s="93">
        <v>2</v>
      </c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>
        <v>2</v>
      </c>
      <c r="BJ265" s="93"/>
      <c r="BK265" s="93"/>
      <c r="BL265" s="93">
        <v>8</v>
      </c>
      <c r="BM265" s="92"/>
    </row>
    <row r="266" spans="1:65" ht="22.5" x14ac:dyDescent="0.2">
      <c r="A266" s="5">
        <v>253</v>
      </c>
      <c r="B266" s="9" t="s">
        <v>1126</v>
      </c>
      <c r="C266" s="17" t="s">
        <v>180</v>
      </c>
      <c r="D266" s="17"/>
      <c r="E266" s="93">
        <v>37</v>
      </c>
      <c r="F266" s="93">
        <v>33</v>
      </c>
      <c r="G266" s="93"/>
      <c r="H266" s="93"/>
      <c r="I266" s="93">
        <v>4</v>
      </c>
      <c r="J266" s="93"/>
      <c r="K266" s="93"/>
      <c r="L266" s="93"/>
      <c r="M266" s="93">
        <v>3</v>
      </c>
      <c r="N266" s="93"/>
      <c r="O266" s="93"/>
      <c r="P266" s="93"/>
      <c r="Q266" s="93">
        <v>1</v>
      </c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>
        <v>28</v>
      </c>
      <c r="AI266" s="93"/>
      <c r="AJ266" s="93"/>
      <c r="AK266" s="93"/>
      <c r="AL266" s="93">
        <v>5</v>
      </c>
      <c r="AM266" s="93"/>
      <c r="AN266" s="93"/>
      <c r="AO266" s="93"/>
      <c r="AP266" s="93"/>
      <c r="AQ266" s="93"/>
      <c r="AR266" s="93">
        <v>14</v>
      </c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  <c r="BJ266" s="93"/>
      <c r="BK266" s="93"/>
      <c r="BL266" s="93">
        <v>5</v>
      </c>
      <c r="BM266" s="92"/>
    </row>
    <row r="267" spans="1:65" ht="22.5" x14ac:dyDescent="0.2">
      <c r="A267" s="5">
        <v>254</v>
      </c>
      <c r="B267" s="9" t="s">
        <v>1127</v>
      </c>
      <c r="C267" s="17" t="s">
        <v>180</v>
      </c>
      <c r="D267" s="17"/>
      <c r="E267" s="93">
        <v>10</v>
      </c>
      <c r="F267" s="93">
        <v>10</v>
      </c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>
        <v>2</v>
      </c>
      <c r="U267" s="93"/>
      <c r="V267" s="93"/>
      <c r="W267" s="93"/>
      <c r="X267" s="93">
        <v>2</v>
      </c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>
        <v>8</v>
      </c>
      <c r="AL267" s="93"/>
      <c r="AM267" s="93"/>
      <c r="AN267" s="93"/>
      <c r="AO267" s="93"/>
      <c r="AP267" s="93"/>
      <c r="AQ267" s="93"/>
      <c r="AR267" s="93">
        <v>8</v>
      </c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  <c r="BJ267" s="93"/>
      <c r="BK267" s="93"/>
      <c r="BL267" s="93"/>
      <c r="BM267" s="92"/>
    </row>
    <row r="268" spans="1:65" x14ac:dyDescent="0.2">
      <c r="A268" s="5">
        <v>255</v>
      </c>
      <c r="B268" s="9" t="s">
        <v>1128</v>
      </c>
      <c r="C268" s="17" t="s">
        <v>181</v>
      </c>
      <c r="D268" s="17"/>
      <c r="E268" s="93">
        <v>190</v>
      </c>
      <c r="F268" s="93">
        <v>111</v>
      </c>
      <c r="G268" s="93"/>
      <c r="H268" s="93"/>
      <c r="I268" s="93">
        <v>79</v>
      </c>
      <c r="J268" s="93"/>
      <c r="K268" s="93">
        <v>1</v>
      </c>
      <c r="L268" s="93"/>
      <c r="M268" s="93">
        <v>2</v>
      </c>
      <c r="N268" s="93"/>
      <c r="O268" s="93"/>
      <c r="P268" s="93"/>
      <c r="Q268" s="93">
        <v>2</v>
      </c>
      <c r="R268" s="93">
        <v>74</v>
      </c>
      <c r="S268" s="93"/>
      <c r="T268" s="93"/>
      <c r="U268" s="93"/>
      <c r="V268" s="93"/>
      <c r="W268" s="93"/>
      <c r="X268" s="93"/>
      <c r="Y268" s="93"/>
      <c r="Z268" s="93"/>
      <c r="AA268" s="93"/>
      <c r="AB268" s="93">
        <v>1</v>
      </c>
      <c r="AC268" s="93"/>
      <c r="AD268" s="93"/>
      <c r="AE268" s="93"/>
      <c r="AF268" s="93"/>
      <c r="AG268" s="93"/>
      <c r="AH268" s="93">
        <v>104</v>
      </c>
      <c r="AI268" s="93"/>
      <c r="AJ268" s="93"/>
      <c r="AK268" s="93">
        <v>4</v>
      </c>
      <c r="AL268" s="93">
        <v>1</v>
      </c>
      <c r="AM268" s="93">
        <v>1</v>
      </c>
      <c r="AN268" s="93"/>
      <c r="AO268" s="93"/>
      <c r="AP268" s="93">
        <v>2</v>
      </c>
      <c r="AQ268" s="93"/>
      <c r="AR268" s="93">
        <v>5</v>
      </c>
      <c r="AS268" s="93">
        <v>2</v>
      </c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>
        <v>1</v>
      </c>
      <c r="BJ268" s="93"/>
      <c r="BK268" s="93"/>
      <c r="BL268" s="93">
        <v>3</v>
      </c>
      <c r="BM268" s="92"/>
    </row>
    <row r="269" spans="1:65" x14ac:dyDescent="0.2">
      <c r="A269" s="5">
        <v>256</v>
      </c>
      <c r="B269" s="9" t="s">
        <v>1129</v>
      </c>
      <c r="C269" s="17" t="s">
        <v>181</v>
      </c>
      <c r="D269" s="17"/>
      <c r="E269" s="93">
        <v>40</v>
      </c>
      <c r="F269" s="93">
        <v>25</v>
      </c>
      <c r="G269" s="93">
        <v>2</v>
      </c>
      <c r="H269" s="93"/>
      <c r="I269" s="93">
        <v>13</v>
      </c>
      <c r="J269" s="93"/>
      <c r="K269" s="93"/>
      <c r="L269" s="93"/>
      <c r="M269" s="93">
        <v>1</v>
      </c>
      <c r="N269" s="93"/>
      <c r="O269" s="93"/>
      <c r="P269" s="93"/>
      <c r="Q269" s="93"/>
      <c r="R269" s="93">
        <v>12</v>
      </c>
      <c r="S269" s="93"/>
      <c r="T269" s="93">
        <v>1</v>
      </c>
      <c r="U269" s="93"/>
      <c r="V269" s="93">
        <v>1</v>
      </c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>
        <v>20</v>
      </c>
      <c r="AI269" s="93"/>
      <c r="AJ269" s="93"/>
      <c r="AK269" s="93">
        <v>3</v>
      </c>
      <c r="AL269" s="93">
        <v>1</v>
      </c>
      <c r="AM269" s="93"/>
      <c r="AN269" s="93"/>
      <c r="AO269" s="93"/>
      <c r="AP269" s="93">
        <v>3</v>
      </c>
      <c r="AQ269" s="93"/>
      <c r="AR269" s="93">
        <v>11</v>
      </c>
      <c r="AS269" s="93">
        <v>3</v>
      </c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>
        <v>1</v>
      </c>
      <c r="BJ269" s="93"/>
      <c r="BK269" s="93"/>
      <c r="BL269" s="93"/>
      <c r="BM269" s="92">
        <v>1</v>
      </c>
    </row>
    <row r="270" spans="1:65" ht="22.5" x14ac:dyDescent="0.2">
      <c r="A270" s="5">
        <v>257</v>
      </c>
      <c r="B270" s="9" t="s">
        <v>1511</v>
      </c>
      <c r="C270" s="17" t="s">
        <v>1513</v>
      </c>
      <c r="D270" s="17"/>
      <c r="E270" s="93">
        <v>75</v>
      </c>
      <c r="F270" s="93">
        <v>60</v>
      </c>
      <c r="G270" s="93"/>
      <c r="H270" s="93"/>
      <c r="I270" s="93">
        <v>15</v>
      </c>
      <c r="J270" s="93"/>
      <c r="K270" s="93">
        <v>8</v>
      </c>
      <c r="L270" s="93"/>
      <c r="M270" s="93">
        <v>1</v>
      </c>
      <c r="N270" s="93"/>
      <c r="O270" s="93"/>
      <c r="P270" s="93"/>
      <c r="Q270" s="93">
        <v>1</v>
      </c>
      <c r="R270" s="93">
        <v>5</v>
      </c>
      <c r="S270" s="93"/>
      <c r="T270" s="93">
        <v>1</v>
      </c>
      <c r="U270" s="93"/>
      <c r="V270" s="93"/>
      <c r="W270" s="93">
        <v>1</v>
      </c>
      <c r="X270" s="93"/>
      <c r="Y270" s="93"/>
      <c r="Z270" s="93"/>
      <c r="AA270" s="93"/>
      <c r="AB270" s="93">
        <v>3</v>
      </c>
      <c r="AC270" s="93"/>
      <c r="AD270" s="93"/>
      <c r="AE270" s="93"/>
      <c r="AF270" s="93"/>
      <c r="AG270" s="93"/>
      <c r="AH270" s="93">
        <v>26</v>
      </c>
      <c r="AI270" s="93"/>
      <c r="AJ270" s="93"/>
      <c r="AK270" s="93">
        <v>26</v>
      </c>
      <c r="AL270" s="93">
        <v>4</v>
      </c>
      <c r="AM270" s="93"/>
      <c r="AN270" s="93"/>
      <c r="AO270" s="93"/>
      <c r="AP270" s="93">
        <v>1</v>
      </c>
      <c r="AQ270" s="93"/>
      <c r="AR270" s="93">
        <v>5</v>
      </c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  <c r="BJ270" s="93"/>
      <c r="BK270" s="93"/>
      <c r="BL270" s="93">
        <v>2</v>
      </c>
      <c r="BM270" s="92"/>
    </row>
    <row r="271" spans="1:65" ht="22.5" x14ac:dyDescent="0.2">
      <c r="A271" s="5">
        <v>258</v>
      </c>
      <c r="B271" s="9" t="s">
        <v>1512</v>
      </c>
      <c r="C271" s="17" t="s">
        <v>1513</v>
      </c>
      <c r="D271" s="17"/>
      <c r="E271" s="93">
        <v>41</v>
      </c>
      <c r="F271" s="93">
        <v>37</v>
      </c>
      <c r="G271" s="93"/>
      <c r="H271" s="93"/>
      <c r="I271" s="93">
        <v>4</v>
      </c>
      <c r="J271" s="93"/>
      <c r="K271" s="93">
        <v>2</v>
      </c>
      <c r="L271" s="93"/>
      <c r="M271" s="93"/>
      <c r="N271" s="93"/>
      <c r="O271" s="93"/>
      <c r="P271" s="93"/>
      <c r="Q271" s="93"/>
      <c r="R271" s="93">
        <v>2</v>
      </c>
      <c r="S271" s="93"/>
      <c r="T271" s="93"/>
      <c r="U271" s="93"/>
      <c r="V271" s="93"/>
      <c r="W271" s="93"/>
      <c r="X271" s="93"/>
      <c r="Y271" s="93"/>
      <c r="Z271" s="93"/>
      <c r="AA271" s="93"/>
      <c r="AB271" s="93">
        <v>2</v>
      </c>
      <c r="AC271" s="93"/>
      <c r="AD271" s="93"/>
      <c r="AE271" s="93"/>
      <c r="AF271" s="93"/>
      <c r="AG271" s="93"/>
      <c r="AH271" s="93">
        <v>5</v>
      </c>
      <c r="AI271" s="93"/>
      <c r="AJ271" s="93"/>
      <c r="AK271" s="93">
        <v>28</v>
      </c>
      <c r="AL271" s="93">
        <v>2</v>
      </c>
      <c r="AM271" s="93"/>
      <c r="AN271" s="93"/>
      <c r="AO271" s="93"/>
      <c r="AP271" s="93">
        <v>16</v>
      </c>
      <c r="AQ271" s="93"/>
      <c r="AR271" s="93">
        <v>10</v>
      </c>
      <c r="AS271" s="93">
        <v>2</v>
      </c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  <c r="BJ271" s="93"/>
      <c r="BK271" s="93"/>
      <c r="BL271" s="93"/>
      <c r="BM271" s="92"/>
    </row>
    <row r="272" spans="1:65" x14ac:dyDescent="0.2">
      <c r="A272" s="5">
        <v>259</v>
      </c>
      <c r="B272" s="9" t="s">
        <v>1130</v>
      </c>
      <c r="C272" s="17" t="s">
        <v>182</v>
      </c>
      <c r="D272" s="17"/>
      <c r="E272" s="93">
        <v>3</v>
      </c>
      <c r="F272" s="93"/>
      <c r="G272" s="93"/>
      <c r="H272" s="93"/>
      <c r="I272" s="93">
        <v>3</v>
      </c>
      <c r="J272" s="93"/>
      <c r="K272" s="93"/>
      <c r="L272" s="93"/>
      <c r="M272" s="93"/>
      <c r="N272" s="93"/>
      <c r="O272" s="93"/>
      <c r="P272" s="93"/>
      <c r="Q272" s="93"/>
      <c r="R272" s="93">
        <v>3</v>
      </c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  <c r="BJ272" s="93"/>
      <c r="BK272" s="93"/>
      <c r="BL272" s="93"/>
      <c r="BM272" s="92"/>
    </row>
    <row r="273" spans="1:65" hidden="1" x14ac:dyDescent="0.2">
      <c r="A273" s="5">
        <v>260</v>
      </c>
      <c r="B273" s="9" t="s">
        <v>1131</v>
      </c>
      <c r="C273" s="17" t="s">
        <v>182</v>
      </c>
      <c r="D273" s="17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  <c r="BJ273" s="93"/>
      <c r="BK273" s="93"/>
      <c r="BL273" s="93"/>
      <c r="BM273" s="92"/>
    </row>
    <row r="274" spans="1:65" hidden="1" x14ac:dyDescent="0.2">
      <c r="A274" s="5">
        <v>261</v>
      </c>
      <c r="B274" s="9" t="s">
        <v>1132</v>
      </c>
      <c r="C274" s="17" t="s">
        <v>182</v>
      </c>
      <c r="D274" s="17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  <c r="BJ274" s="93"/>
      <c r="BK274" s="93"/>
      <c r="BL274" s="93"/>
      <c r="BM274" s="92"/>
    </row>
    <row r="275" spans="1:65" hidden="1" x14ac:dyDescent="0.2">
      <c r="A275" s="5">
        <v>262</v>
      </c>
      <c r="B275" s="9" t="s">
        <v>604</v>
      </c>
      <c r="C275" s="17" t="s">
        <v>1515</v>
      </c>
      <c r="D275" s="17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  <c r="BJ275" s="93"/>
      <c r="BK275" s="93"/>
      <c r="BL275" s="93"/>
      <c r="BM275" s="92"/>
    </row>
    <row r="276" spans="1:65" hidden="1" x14ac:dyDescent="0.2">
      <c r="A276" s="5">
        <v>263</v>
      </c>
      <c r="B276" s="9" t="s">
        <v>605</v>
      </c>
      <c r="C276" s="17" t="s">
        <v>1515</v>
      </c>
      <c r="D276" s="17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  <c r="BJ276" s="93"/>
      <c r="BK276" s="93"/>
      <c r="BL276" s="93"/>
      <c r="BM276" s="92"/>
    </row>
    <row r="277" spans="1:65" x14ac:dyDescent="0.2">
      <c r="A277" s="5">
        <v>264</v>
      </c>
      <c r="B277" s="9" t="s">
        <v>1514</v>
      </c>
      <c r="C277" s="17" t="s">
        <v>1515</v>
      </c>
      <c r="D277" s="17"/>
      <c r="E277" s="93">
        <v>2</v>
      </c>
      <c r="F277" s="93">
        <v>2</v>
      </c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>
        <v>2</v>
      </c>
      <c r="AL277" s="93"/>
      <c r="AM277" s="93"/>
      <c r="AN277" s="93"/>
      <c r="AO277" s="93"/>
      <c r="AP277" s="93"/>
      <c r="AQ277" s="93"/>
      <c r="AR277" s="93">
        <v>1</v>
      </c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  <c r="BJ277" s="93"/>
      <c r="BK277" s="93"/>
      <c r="BL277" s="93"/>
      <c r="BM277" s="92"/>
    </row>
    <row r="278" spans="1:65" hidden="1" x14ac:dyDescent="0.2">
      <c r="A278" s="5">
        <v>265</v>
      </c>
      <c r="B278" s="9" t="s">
        <v>1133</v>
      </c>
      <c r="C278" s="17" t="s">
        <v>183</v>
      </c>
      <c r="D278" s="17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  <c r="BJ278" s="93"/>
      <c r="BK278" s="93"/>
      <c r="BL278" s="93"/>
      <c r="BM278" s="92"/>
    </row>
    <row r="279" spans="1:65" hidden="1" x14ac:dyDescent="0.2">
      <c r="A279" s="5">
        <v>266</v>
      </c>
      <c r="B279" s="9" t="s">
        <v>1134</v>
      </c>
      <c r="C279" s="17" t="s">
        <v>183</v>
      </c>
      <c r="D279" s="17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  <c r="BJ279" s="93"/>
      <c r="BK279" s="93"/>
      <c r="BL279" s="93"/>
      <c r="BM279" s="92"/>
    </row>
    <row r="280" spans="1:65" hidden="1" x14ac:dyDescent="0.2">
      <c r="A280" s="5">
        <v>267</v>
      </c>
      <c r="B280" s="9" t="s">
        <v>1135</v>
      </c>
      <c r="C280" s="17" t="s">
        <v>183</v>
      </c>
      <c r="D280" s="17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  <c r="BJ280" s="93"/>
      <c r="BK280" s="93"/>
      <c r="BL280" s="93"/>
      <c r="BM280" s="92"/>
    </row>
    <row r="281" spans="1:65" hidden="1" x14ac:dyDescent="0.2">
      <c r="A281" s="5">
        <v>268</v>
      </c>
      <c r="B281" s="9" t="s">
        <v>1136</v>
      </c>
      <c r="C281" s="17" t="s">
        <v>184</v>
      </c>
      <c r="D281" s="17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  <c r="BJ281" s="93"/>
      <c r="BK281" s="93"/>
      <c r="BL281" s="93"/>
      <c r="BM281" s="92"/>
    </row>
    <row r="282" spans="1:65" x14ac:dyDescent="0.2">
      <c r="A282" s="5">
        <v>269</v>
      </c>
      <c r="B282" s="9" t="s">
        <v>1137</v>
      </c>
      <c r="C282" s="17" t="s">
        <v>185</v>
      </c>
      <c r="D282" s="17"/>
      <c r="E282" s="93">
        <v>5</v>
      </c>
      <c r="F282" s="93">
        <v>3</v>
      </c>
      <c r="G282" s="93">
        <v>2</v>
      </c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>
        <v>2</v>
      </c>
      <c r="U282" s="93"/>
      <c r="V282" s="93"/>
      <c r="W282" s="93"/>
      <c r="X282" s="93">
        <v>2</v>
      </c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>
        <v>1</v>
      </c>
      <c r="AL282" s="93"/>
      <c r="AM282" s="93"/>
      <c r="AN282" s="93"/>
      <c r="AO282" s="93"/>
      <c r="AP282" s="93">
        <v>3</v>
      </c>
      <c r="AQ282" s="93">
        <v>2</v>
      </c>
      <c r="AR282" s="93">
        <v>3</v>
      </c>
      <c r="AS282" s="93">
        <v>1</v>
      </c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2"/>
    </row>
    <row r="283" spans="1:65" x14ac:dyDescent="0.2">
      <c r="A283" s="5">
        <v>270</v>
      </c>
      <c r="B283" s="9" t="s">
        <v>1138</v>
      </c>
      <c r="C283" s="17" t="s">
        <v>185</v>
      </c>
      <c r="D283" s="17"/>
      <c r="E283" s="93">
        <v>1</v>
      </c>
      <c r="F283" s="93">
        <v>1</v>
      </c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>
        <v>1</v>
      </c>
      <c r="U283" s="93"/>
      <c r="V283" s="93"/>
      <c r="W283" s="93"/>
      <c r="X283" s="93"/>
      <c r="Y283" s="93">
        <v>1</v>
      </c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>
        <v>1</v>
      </c>
      <c r="AR283" s="93">
        <v>1</v>
      </c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  <c r="BJ283" s="93"/>
      <c r="BK283" s="93"/>
      <c r="BL283" s="93"/>
      <c r="BM283" s="92"/>
    </row>
    <row r="284" spans="1:65" x14ac:dyDescent="0.2">
      <c r="A284" s="5">
        <v>271</v>
      </c>
      <c r="B284" s="9" t="s">
        <v>1139</v>
      </c>
      <c r="C284" s="17" t="s">
        <v>185</v>
      </c>
      <c r="D284" s="17"/>
      <c r="E284" s="93">
        <v>6</v>
      </c>
      <c r="F284" s="93">
        <v>3</v>
      </c>
      <c r="G284" s="93">
        <v>3</v>
      </c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>
        <v>2</v>
      </c>
      <c r="U284" s="93"/>
      <c r="V284" s="93"/>
      <c r="W284" s="93"/>
      <c r="X284" s="93"/>
      <c r="Y284" s="93"/>
      <c r="Z284" s="93">
        <v>2</v>
      </c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>
        <v>1</v>
      </c>
      <c r="AL284" s="93"/>
      <c r="AM284" s="93"/>
      <c r="AN284" s="93"/>
      <c r="AO284" s="93"/>
      <c r="AP284" s="93">
        <v>2</v>
      </c>
      <c r="AQ284" s="93">
        <v>2</v>
      </c>
      <c r="AR284" s="93">
        <v>1</v>
      </c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>
        <v>1</v>
      </c>
      <c r="BM284" s="92"/>
    </row>
    <row r="285" spans="1:65" ht="33.75" hidden="1" x14ac:dyDescent="0.2">
      <c r="A285" s="5">
        <v>272</v>
      </c>
      <c r="B285" s="9" t="s">
        <v>1140</v>
      </c>
      <c r="C285" s="17" t="s">
        <v>19</v>
      </c>
      <c r="D285" s="17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  <c r="BJ285" s="93"/>
      <c r="BK285" s="93"/>
      <c r="BL285" s="93"/>
      <c r="BM285" s="92"/>
    </row>
    <row r="286" spans="1:65" ht="33.75" hidden="1" x14ac:dyDescent="0.2">
      <c r="A286" s="5">
        <v>273</v>
      </c>
      <c r="B286" s="9" t="s">
        <v>1141</v>
      </c>
      <c r="C286" s="17" t="s">
        <v>19</v>
      </c>
      <c r="D286" s="17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  <c r="BJ286" s="93"/>
      <c r="BK286" s="93"/>
      <c r="BL286" s="93"/>
      <c r="BM286" s="92"/>
    </row>
    <row r="287" spans="1:65" ht="33.75" x14ac:dyDescent="0.2">
      <c r="A287" s="5">
        <v>274</v>
      </c>
      <c r="B287" s="9" t="s">
        <v>1142</v>
      </c>
      <c r="C287" s="17" t="s">
        <v>186</v>
      </c>
      <c r="D287" s="17"/>
      <c r="E287" s="93">
        <v>3</v>
      </c>
      <c r="F287" s="93">
        <v>1</v>
      </c>
      <c r="G287" s="93"/>
      <c r="H287" s="93"/>
      <c r="I287" s="93">
        <v>2</v>
      </c>
      <c r="J287" s="93"/>
      <c r="K287" s="93"/>
      <c r="L287" s="93"/>
      <c r="M287" s="93"/>
      <c r="N287" s="93"/>
      <c r="O287" s="93"/>
      <c r="P287" s="93"/>
      <c r="Q287" s="93">
        <v>1</v>
      </c>
      <c r="R287" s="93">
        <v>1</v>
      </c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>
        <v>1</v>
      </c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  <c r="BJ287" s="93"/>
      <c r="BK287" s="93"/>
      <c r="BL287" s="93"/>
      <c r="BM287" s="92"/>
    </row>
    <row r="288" spans="1:65" ht="33.75" hidden="1" x14ac:dyDescent="0.2">
      <c r="A288" s="5">
        <v>275</v>
      </c>
      <c r="B288" s="9" t="s">
        <v>1143</v>
      </c>
      <c r="C288" s="17" t="s">
        <v>186</v>
      </c>
      <c r="D288" s="17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  <c r="BJ288" s="93"/>
      <c r="BK288" s="93"/>
      <c r="BL288" s="93"/>
      <c r="BM288" s="92"/>
    </row>
    <row r="289" spans="1:65" ht="22.5" hidden="1" x14ac:dyDescent="0.2">
      <c r="A289" s="5">
        <v>276</v>
      </c>
      <c r="B289" s="9" t="s">
        <v>1144</v>
      </c>
      <c r="C289" s="17" t="s">
        <v>187</v>
      </c>
      <c r="D289" s="17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  <c r="BJ289" s="93"/>
      <c r="BK289" s="93"/>
      <c r="BL289" s="93"/>
      <c r="BM289" s="92"/>
    </row>
    <row r="290" spans="1:65" ht="22.5" hidden="1" x14ac:dyDescent="0.2">
      <c r="A290" s="5">
        <v>277</v>
      </c>
      <c r="B290" s="9" t="s">
        <v>1145</v>
      </c>
      <c r="C290" s="17" t="s">
        <v>187</v>
      </c>
      <c r="D290" s="17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  <c r="BJ290" s="93"/>
      <c r="BK290" s="93"/>
      <c r="BL290" s="93"/>
      <c r="BM290" s="92"/>
    </row>
    <row r="291" spans="1:65" x14ac:dyDescent="0.2">
      <c r="A291" s="5">
        <v>278</v>
      </c>
      <c r="B291" s="9" t="s">
        <v>1146</v>
      </c>
      <c r="C291" s="17" t="s">
        <v>1522</v>
      </c>
      <c r="D291" s="17"/>
      <c r="E291" s="93">
        <v>106</v>
      </c>
      <c r="F291" s="93">
        <v>7</v>
      </c>
      <c r="G291" s="93">
        <v>2</v>
      </c>
      <c r="H291" s="93"/>
      <c r="I291" s="93">
        <v>97</v>
      </c>
      <c r="J291" s="93"/>
      <c r="K291" s="93">
        <v>2</v>
      </c>
      <c r="L291" s="93"/>
      <c r="M291" s="93"/>
      <c r="N291" s="93">
        <v>1</v>
      </c>
      <c r="O291" s="93"/>
      <c r="P291" s="93"/>
      <c r="Q291" s="93">
        <v>1</v>
      </c>
      <c r="R291" s="93">
        <v>93</v>
      </c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>
        <v>7</v>
      </c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  <c r="BJ291" s="93"/>
      <c r="BK291" s="93"/>
      <c r="BL291" s="93">
        <v>1</v>
      </c>
      <c r="BM291" s="92"/>
    </row>
    <row r="292" spans="1:65" x14ac:dyDescent="0.2">
      <c r="A292" s="5">
        <v>279</v>
      </c>
      <c r="B292" s="9" t="s">
        <v>1147</v>
      </c>
      <c r="C292" s="17" t="s">
        <v>1522</v>
      </c>
      <c r="D292" s="17"/>
      <c r="E292" s="93">
        <v>23</v>
      </c>
      <c r="F292" s="93">
        <v>4</v>
      </c>
      <c r="G292" s="93">
        <v>1</v>
      </c>
      <c r="H292" s="93"/>
      <c r="I292" s="93">
        <v>18</v>
      </c>
      <c r="J292" s="93"/>
      <c r="K292" s="93"/>
      <c r="L292" s="93"/>
      <c r="M292" s="93">
        <v>1</v>
      </c>
      <c r="N292" s="93"/>
      <c r="O292" s="93"/>
      <c r="P292" s="93"/>
      <c r="Q292" s="93"/>
      <c r="R292" s="93">
        <v>17</v>
      </c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>
        <v>2</v>
      </c>
      <c r="AI292" s="93"/>
      <c r="AJ292" s="93"/>
      <c r="AK292" s="93">
        <v>1</v>
      </c>
      <c r="AL292" s="93">
        <v>1</v>
      </c>
      <c r="AM292" s="93"/>
      <c r="AN292" s="93"/>
      <c r="AO292" s="93"/>
      <c r="AP292" s="93">
        <v>4</v>
      </c>
      <c r="AQ292" s="93"/>
      <c r="AR292" s="93">
        <v>2</v>
      </c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  <c r="BJ292" s="93"/>
      <c r="BK292" s="93"/>
      <c r="BL292" s="93"/>
      <c r="BM292" s="92"/>
    </row>
    <row r="293" spans="1:65" x14ac:dyDescent="0.2">
      <c r="A293" s="5">
        <v>280</v>
      </c>
      <c r="B293" s="9" t="s">
        <v>1148</v>
      </c>
      <c r="C293" s="17" t="s">
        <v>1522</v>
      </c>
      <c r="D293" s="17"/>
      <c r="E293" s="93">
        <v>40</v>
      </c>
      <c r="F293" s="93">
        <v>10</v>
      </c>
      <c r="G293" s="93">
        <v>2</v>
      </c>
      <c r="H293" s="93">
        <v>1</v>
      </c>
      <c r="I293" s="93">
        <v>27</v>
      </c>
      <c r="J293" s="93"/>
      <c r="K293" s="93"/>
      <c r="L293" s="93"/>
      <c r="M293" s="93">
        <v>3</v>
      </c>
      <c r="N293" s="93"/>
      <c r="O293" s="93"/>
      <c r="P293" s="93"/>
      <c r="Q293" s="93"/>
      <c r="R293" s="93">
        <v>24</v>
      </c>
      <c r="S293" s="93"/>
      <c r="T293" s="93"/>
      <c r="U293" s="93"/>
      <c r="V293" s="93"/>
      <c r="W293" s="93"/>
      <c r="X293" s="93"/>
      <c r="Y293" s="93"/>
      <c r="Z293" s="93"/>
      <c r="AA293" s="93"/>
      <c r="AB293" s="93">
        <v>1</v>
      </c>
      <c r="AC293" s="93"/>
      <c r="AD293" s="93"/>
      <c r="AE293" s="93"/>
      <c r="AF293" s="93"/>
      <c r="AG293" s="93"/>
      <c r="AH293" s="93">
        <v>5</v>
      </c>
      <c r="AI293" s="93"/>
      <c r="AJ293" s="93"/>
      <c r="AK293" s="93">
        <v>3</v>
      </c>
      <c r="AL293" s="93"/>
      <c r="AM293" s="93">
        <v>1</v>
      </c>
      <c r="AN293" s="93"/>
      <c r="AO293" s="93"/>
      <c r="AP293" s="93">
        <v>6</v>
      </c>
      <c r="AQ293" s="93">
        <v>4</v>
      </c>
      <c r="AR293" s="93">
        <v>5</v>
      </c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  <c r="BJ293" s="93"/>
      <c r="BK293" s="93"/>
      <c r="BL293" s="93">
        <v>2</v>
      </c>
      <c r="BM293" s="92"/>
    </row>
    <row r="294" spans="1:65" ht="33.75" x14ac:dyDescent="0.2">
      <c r="A294" s="5">
        <v>281</v>
      </c>
      <c r="B294" s="9" t="s">
        <v>1149</v>
      </c>
      <c r="C294" s="17" t="s">
        <v>2248</v>
      </c>
      <c r="D294" s="17"/>
      <c r="E294" s="93">
        <v>17</v>
      </c>
      <c r="F294" s="93"/>
      <c r="G294" s="93"/>
      <c r="H294" s="93"/>
      <c r="I294" s="93">
        <v>17</v>
      </c>
      <c r="J294" s="93"/>
      <c r="K294" s="93"/>
      <c r="L294" s="93"/>
      <c r="M294" s="93">
        <v>1</v>
      </c>
      <c r="N294" s="93"/>
      <c r="O294" s="93"/>
      <c r="P294" s="93"/>
      <c r="Q294" s="93"/>
      <c r="R294" s="93">
        <v>16</v>
      </c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  <c r="BJ294" s="93"/>
      <c r="BK294" s="93"/>
      <c r="BL294" s="93"/>
      <c r="BM294" s="92"/>
    </row>
    <row r="295" spans="1:65" ht="33.75" x14ac:dyDescent="0.2">
      <c r="A295" s="5">
        <v>282</v>
      </c>
      <c r="B295" s="9" t="s">
        <v>1150</v>
      </c>
      <c r="C295" s="17" t="s">
        <v>2248</v>
      </c>
      <c r="D295" s="17"/>
      <c r="E295" s="93">
        <v>6</v>
      </c>
      <c r="F295" s="93"/>
      <c r="G295" s="93"/>
      <c r="H295" s="93"/>
      <c r="I295" s="93">
        <v>6</v>
      </c>
      <c r="J295" s="93"/>
      <c r="K295" s="93"/>
      <c r="L295" s="93"/>
      <c r="M295" s="93"/>
      <c r="N295" s="93"/>
      <c r="O295" s="93"/>
      <c r="P295" s="93"/>
      <c r="Q295" s="93"/>
      <c r="R295" s="93">
        <v>6</v>
      </c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  <c r="BJ295" s="93"/>
      <c r="BK295" s="93"/>
      <c r="BL295" s="93"/>
      <c r="BM295" s="92"/>
    </row>
    <row r="296" spans="1:65" ht="33.75" hidden="1" x14ac:dyDescent="0.2">
      <c r="A296" s="5">
        <v>283</v>
      </c>
      <c r="B296" s="9" t="s">
        <v>1151</v>
      </c>
      <c r="C296" s="17" t="s">
        <v>2248</v>
      </c>
      <c r="D296" s="17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  <c r="BJ296" s="93"/>
      <c r="BK296" s="93"/>
      <c r="BL296" s="93"/>
      <c r="BM296" s="92"/>
    </row>
    <row r="297" spans="1:65" x14ac:dyDescent="0.2">
      <c r="A297" s="5">
        <v>284</v>
      </c>
      <c r="B297" s="9" t="s">
        <v>1152</v>
      </c>
      <c r="C297" s="17" t="s">
        <v>188</v>
      </c>
      <c r="D297" s="17"/>
      <c r="E297" s="93">
        <v>240</v>
      </c>
      <c r="F297" s="93">
        <v>159</v>
      </c>
      <c r="G297" s="93">
        <v>3</v>
      </c>
      <c r="H297" s="93"/>
      <c r="I297" s="93">
        <v>78</v>
      </c>
      <c r="J297" s="93"/>
      <c r="K297" s="93">
        <v>58</v>
      </c>
      <c r="L297" s="93"/>
      <c r="M297" s="93">
        <v>6</v>
      </c>
      <c r="N297" s="93">
        <v>4</v>
      </c>
      <c r="O297" s="93"/>
      <c r="P297" s="93">
        <v>1</v>
      </c>
      <c r="Q297" s="93">
        <v>3</v>
      </c>
      <c r="R297" s="93">
        <v>6</v>
      </c>
      <c r="S297" s="93"/>
      <c r="T297" s="93">
        <v>1</v>
      </c>
      <c r="U297" s="93"/>
      <c r="V297" s="93">
        <v>1</v>
      </c>
      <c r="W297" s="93"/>
      <c r="X297" s="93"/>
      <c r="Y297" s="93"/>
      <c r="Z297" s="93"/>
      <c r="AA297" s="93"/>
      <c r="AB297" s="93">
        <v>4</v>
      </c>
      <c r="AC297" s="93"/>
      <c r="AD297" s="93"/>
      <c r="AE297" s="93">
        <v>3</v>
      </c>
      <c r="AF297" s="93"/>
      <c r="AG297" s="93"/>
      <c r="AH297" s="93">
        <v>46</v>
      </c>
      <c r="AI297" s="93"/>
      <c r="AJ297" s="93">
        <v>2</v>
      </c>
      <c r="AK297" s="93">
        <v>83</v>
      </c>
      <c r="AL297" s="93">
        <v>20</v>
      </c>
      <c r="AM297" s="93"/>
      <c r="AN297" s="93"/>
      <c r="AO297" s="93"/>
      <c r="AP297" s="93"/>
      <c r="AQ297" s="93"/>
      <c r="AR297" s="93"/>
      <c r="AS297" s="93">
        <v>3</v>
      </c>
      <c r="AT297" s="93"/>
      <c r="AU297" s="93">
        <v>2</v>
      </c>
      <c r="AV297" s="93"/>
      <c r="AW297" s="93">
        <v>1</v>
      </c>
      <c r="AX297" s="93"/>
      <c r="AY297" s="93">
        <v>1</v>
      </c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  <c r="BJ297" s="93"/>
      <c r="BK297" s="93"/>
      <c r="BL297" s="93">
        <v>16</v>
      </c>
      <c r="BM297" s="92"/>
    </row>
    <row r="298" spans="1:65" x14ac:dyDescent="0.2">
      <c r="A298" s="5">
        <v>285</v>
      </c>
      <c r="B298" s="9" t="s">
        <v>1153</v>
      </c>
      <c r="C298" s="17" t="s">
        <v>188</v>
      </c>
      <c r="D298" s="17"/>
      <c r="E298" s="93">
        <v>6</v>
      </c>
      <c r="F298" s="93">
        <v>5</v>
      </c>
      <c r="G298" s="93"/>
      <c r="H298" s="93"/>
      <c r="I298" s="93">
        <v>1</v>
      </c>
      <c r="J298" s="93"/>
      <c r="K298" s="93"/>
      <c r="L298" s="93"/>
      <c r="M298" s="93"/>
      <c r="N298" s="93"/>
      <c r="O298" s="93"/>
      <c r="P298" s="93"/>
      <c r="Q298" s="93"/>
      <c r="R298" s="93">
        <v>1</v>
      </c>
      <c r="S298" s="93"/>
      <c r="T298" s="93">
        <v>2</v>
      </c>
      <c r="U298" s="93">
        <v>1</v>
      </c>
      <c r="V298" s="93">
        <v>1</v>
      </c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>
        <v>3</v>
      </c>
      <c r="AL298" s="93"/>
      <c r="AM298" s="93"/>
      <c r="AN298" s="93"/>
      <c r="AO298" s="93"/>
      <c r="AP298" s="93"/>
      <c r="AQ298" s="93"/>
      <c r="AR298" s="93"/>
      <c r="AS298" s="93">
        <v>1</v>
      </c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  <c r="BJ298" s="93"/>
      <c r="BK298" s="93"/>
      <c r="BL298" s="93"/>
      <c r="BM298" s="92"/>
    </row>
    <row r="299" spans="1:65" hidden="1" x14ac:dyDescent="0.2">
      <c r="A299" s="5">
        <v>286</v>
      </c>
      <c r="B299" s="9">
        <v>214</v>
      </c>
      <c r="C299" s="17" t="s">
        <v>189</v>
      </c>
      <c r="D299" s="17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  <c r="BJ299" s="93"/>
      <c r="BK299" s="93"/>
      <c r="BL299" s="93"/>
      <c r="BM299" s="92"/>
    </row>
    <row r="300" spans="1:65" hidden="1" x14ac:dyDescent="0.2">
      <c r="A300" s="5">
        <v>287</v>
      </c>
      <c r="B300" s="9">
        <v>215</v>
      </c>
      <c r="C300" s="17" t="s">
        <v>190</v>
      </c>
      <c r="D300" s="17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  <c r="BJ300" s="93"/>
      <c r="BK300" s="93"/>
      <c r="BL300" s="93"/>
      <c r="BM300" s="92"/>
    </row>
    <row r="301" spans="1:65" ht="22.5" hidden="1" x14ac:dyDescent="0.2">
      <c r="A301" s="5">
        <v>288</v>
      </c>
      <c r="B301" s="9" t="s">
        <v>1154</v>
      </c>
      <c r="C301" s="17" t="s">
        <v>2249</v>
      </c>
      <c r="D301" s="17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  <c r="BJ301" s="93"/>
      <c r="BK301" s="93"/>
      <c r="BL301" s="93"/>
      <c r="BM301" s="92"/>
    </row>
    <row r="302" spans="1:65" ht="22.5" hidden="1" x14ac:dyDescent="0.2">
      <c r="A302" s="5">
        <v>289</v>
      </c>
      <c r="B302" s="9" t="s">
        <v>1155</v>
      </c>
      <c r="C302" s="17" t="s">
        <v>2249</v>
      </c>
      <c r="D302" s="17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  <c r="BJ302" s="93"/>
      <c r="BK302" s="93"/>
      <c r="BL302" s="93"/>
      <c r="BM302" s="92"/>
    </row>
    <row r="303" spans="1:65" ht="22.5" hidden="1" x14ac:dyDescent="0.2">
      <c r="A303" s="5">
        <v>290</v>
      </c>
      <c r="B303" s="9" t="s">
        <v>1156</v>
      </c>
      <c r="C303" s="17" t="s">
        <v>191</v>
      </c>
      <c r="D303" s="17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  <c r="BJ303" s="93"/>
      <c r="BK303" s="93"/>
      <c r="BL303" s="93"/>
      <c r="BM303" s="92"/>
    </row>
    <row r="304" spans="1:65" ht="22.5" hidden="1" x14ac:dyDescent="0.2">
      <c r="A304" s="5">
        <v>291</v>
      </c>
      <c r="B304" s="9" t="s">
        <v>1157</v>
      </c>
      <c r="C304" s="17" t="s">
        <v>191</v>
      </c>
      <c r="D304" s="17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  <c r="BJ304" s="93"/>
      <c r="BK304" s="93"/>
      <c r="BL304" s="93"/>
      <c r="BM304" s="92"/>
    </row>
    <row r="305" spans="1:65" hidden="1" x14ac:dyDescent="0.2">
      <c r="A305" s="5">
        <v>292</v>
      </c>
      <c r="B305" s="9">
        <v>218</v>
      </c>
      <c r="C305" s="17" t="s">
        <v>192</v>
      </c>
      <c r="D305" s="17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  <c r="BJ305" s="93"/>
      <c r="BK305" s="93"/>
      <c r="BL305" s="93"/>
      <c r="BM305" s="92"/>
    </row>
    <row r="306" spans="1:65" hidden="1" x14ac:dyDescent="0.2">
      <c r="A306" s="5">
        <v>293</v>
      </c>
      <c r="B306" s="9" t="s">
        <v>2169</v>
      </c>
      <c r="C306" s="17" t="s">
        <v>2168</v>
      </c>
      <c r="D306" s="17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  <c r="BJ306" s="93"/>
      <c r="BK306" s="93"/>
      <c r="BL306" s="93"/>
      <c r="BM306" s="92"/>
    </row>
    <row r="307" spans="1:65" x14ac:dyDescent="0.2">
      <c r="A307" s="5">
        <v>294</v>
      </c>
      <c r="B307" s="9">
        <v>219</v>
      </c>
      <c r="C307" s="17" t="s">
        <v>193</v>
      </c>
      <c r="D307" s="17"/>
      <c r="E307" s="93">
        <v>1</v>
      </c>
      <c r="F307" s="93"/>
      <c r="G307" s="93"/>
      <c r="H307" s="93"/>
      <c r="I307" s="93">
        <v>1</v>
      </c>
      <c r="J307" s="93"/>
      <c r="K307" s="93"/>
      <c r="L307" s="93"/>
      <c r="M307" s="93"/>
      <c r="N307" s="93"/>
      <c r="O307" s="93"/>
      <c r="P307" s="93"/>
      <c r="Q307" s="93"/>
      <c r="R307" s="93">
        <v>1</v>
      </c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  <c r="BJ307" s="93"/>
      <c r="BK307" s="93"/>
      <c r="BL307" s="93"/>
      <c r="BM307" s="92"/>
    </row>
    <row r="308" spans="1:65" hidden="1" x14ac:dyDescent="0.2">
      <c r="A308" s="5">
        <v>295</v>
      </c>
      <c r="B308" s="9">
        <v>220</v>
      </c>
      <c r="C308" s="17" t="s">
        <v>194</v>
      </c>
      <c r="D308" s="17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  <c r="BJ308" s="93"/>
      <c r="BK308" s="93"/>
      <c r="BL308" s="93"/>
      <c r="BM308" s="92"/>
    </row>
    <row r="309" spans="1:65" ht="22.5" hidden="1" x14ac:dyDescent="0.2">
      <c r="A309" s="5">
        <v>296</v>
      </c>
      <c r="B309" s="5" t="s">
        <v>2185</v>
      </c>
      <c r="C309" s="17" t="s">
        <v>2186</v>
      </c>
      <c r="D309" s="17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  <c r="BJ309" s="93"/>
      <c r="BK309" s="93"/>
      <c r="BL309" s="93"/>
      <c r="BM309" s="92"/>
    </row>
    <row r="310" spans="1:65" ht="22.5" hidden="1" x14ac:dyDescent="0.2">
      <c r="A310" s="5">
        <v>297</v>
      </c>
      <c r="B310" s="5" t="s">
        <v>2187</v>
      </c>
      <c r="C310" s="17" t="s">
        <v>2186</v>
      </c>
      <c r="D310" s="17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  <c r="BJ310" s="93"/>
      <c r="BK310" s="93"/>
      <c r="BL310" s="93"/>
      <c r="BM310" s="92"/>
    </row>
    <row r="311" spans="1:65" ht="22.5" hidden="1" x14ac:dyDescent="0.2">
      <c r="A311" s="5">
        <v>298</v>
      </c>
      <c r="B311" s="5" t="s">
        <v>2188</v>
      </c>
      <c r="C311" s="17" t="s">
        <v>2186</v>
      </c>
      <c r="D311" s="17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  <c r="BJ311" s="93"/>
      <c r="BK311" s="93"/>
      <c r="BL311" s="93"/>
      <c r="BM311" s="92"/>
    </row>
    <row r="312" spans="1:65" ht="22.5" hidden="1" x14ac:dyDescent="0.2">
      <c r="A312" s="5">
        <v>299</v>
      </c>
      <c r="B312" s="5" t="s">
        <v>2189</v>
      </c>
      <c r="C312" s="17" t="s">
        <v>2186</v>
      </c>
      <c r="D312" s="17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  <c r="BJ312" s="93"/>
      <c r="BK312" s="93"/>
      <c r="BL312" s="93"/>
      <c r="BM312" s="92"/>
    </row>
    <row r="313" spans="1:65" ht="33.75" hidden="1" x14ac:dyDescent="0.2">
      <c r="A313" s="5">
        <v>300</v>
      </c>
      <c r="B313" s="5" t="s">
        <v>2190</v>
      </c>
      <c r="C313" s="17" t="s">
        <v>2191</v>
      </c>
      <c r="D313" s="17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  <c r="BJ313" s="93"/>
      <c r="BK313" s="93"/>
      <c r="BL313" s="93"/>
      <c r="BM313" s="92"/>
    </row>
    <row r="314" spans="1:65" hidden="1" x14ac:dyDescent="0.2">
      <c r="A314" s="5">
        <v>301</v>
      </c>
      <c r="B314" s="9">
        <v>221</v>
      </c>
      <c r="C314" s="17" t="s">
        <v>195</v>
      </c>
      <c r="D314" s="17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  <c r="BJ314" s="93"/>
      <c r="BK314" s="93"/>
      <c r="BL314" s="93"/>
      <c r="BM314" s="92"/>
    </row>
    <row r="315" spans="1:65" x14ac:dyDescent="0.2">
      <c r="A315" s="5">
        <v>302</v>
      </c>
      <c r="B315" s="9" t="s">
        <v>1158</v>
      </c>
      <c r="C315" s="17" t="s">
        <v>196</v>
      </c>
      <c r="D315" s="17"/>
      <c r="E315" s="93">
        <v>13</v>
      </c>
      <c r="F315" s="93">
        <v>3</v>
      </c>
      <c r="G315" s="93"/>
      <c r="H315" s="93"/>
      <c r="I315" s="93">
        <v>10</v>
      </c>
      <c r="J315" s="93"/>
      <c r="K315" s="93">
        <v>4</v>
      </c>
      <c r="L315" s="93"/>
      <c r="M315" s="93"/>
      <c r="N315" s="93"/>
      <c r="O315" s="93"/>
      <c r="P315" s="93"/>
      <c r="Q315" s="93"/>
      <c r="R315" s="93">
        <v>6</v>
      </c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>
        <v>2</v>
      </c>
      <c r="AI315" s="93"/>
      <c r="AJ315" s="93"/>
      <c r="AK315" s="93"/>
      <c r="AL315" s="93"/>
      <c r="AM315" s="93">
        <v>1</v>
      </c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  <c r="BJ315" s="93"/>
      <c r="BK315" s="93"/>
      <c r="BL315" s="93"/>
      <c r="BM315" s="92"/>
    </row>
    <row r="316" spans="1:65" x14ac:dyDescent="0.2">
      <c r="A316" s="5">
        <v>303</v>
      </c>
      <c r="B316" s="9" t="s">
        <v>1159</v>
      </c>
      <c r="C316" s="17" t="s">
        <v>196</v>
      </c>
      <c r="D316" s="17"/>
      <c r="E316" s="93">
        <v>1</v>
      </c>
      <c r="F316" s="93">
        <v>1</v>
      </c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>
        <v>1</v>
      </c>
      <c r="AI316" s="93"/>
      <c r="AJ316" s="93"/>
      <c r="AK316" s="93"/>
      <c r="AL316" s="93"/>
      <c r="AM316" s="93"/>
      <c r="AN316" s="93"/>
      <c r="AO316" s="93"/>
      <c r="AP316" s="93">
        <v>1</v>
      </c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  <c r="BJ316" s="93"/>
      <c r="BK316" s="93"/>
      <c r="BL316" s="93"/>
      <c r="BM316" s="92"/>
    </row>
    <row r="317" spans="1:65" hidden="1" x14ac:dyDescent="0.2">
      <c r="A317" s="5">
        <v>304</v>
      </c>
      <c r="B317" s="9" t="s">
        <v>27</v>
      </c>
      <c r="C317" s="17" t="s">
        <v>25</v>
      </c>
      <c r="D317" s="17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  <c r="BJ317" s="93"/>
      <c r="BK317" s="93"/>
      <c r="BL317" s="93"/>
      <c r="BM317" s="92"/>
    </row>
    <row r="318" spans="1:65" hidden="1" x14ac:dyDescent="0.2">
      <c r="A318" s="5">
        <v>305</v>
      </c>
      <c r="B318" s="9" t="s">
        <v>26</v>
      </c>
      <c r="C318" s="17" t="s">
        <v>25</v>
      </c>
      <c r="D318" s="17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  <c r="BJ318" s="93"/>
      <c r="BK318" s="93"/>
      <c r="BL318" s="93"/>
      <c r="BM318" s="92"/>
    </row>
    <row r="319" spans="1:65" hidden="1" x14ac:dyDescent="0.2">
      <c r="A319" s="5">
        <v>306</v>
      </c>
      <c r="B319" s="9">
        <v>223</v>
      </c>
      <c r="C319" s="17" t="s">
        <v>197</v>
      </c>
      <c r="D319" s="17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  <c r="BJ319" s="93"/>
      <c r="BK319" s="93"/>
      <c r="BL319" s="93"/>
      <c r="BM319" s="92"/>
    </row>
    <row r="320" spans="1:65" hidden="1" x14ac:dyDescent="0.2">
      <c r="A320" s="5">
        <v>307</v>
      </c>
      <c r="B320" s="9" t="s">
        <v>1160</v>
      </c>
      <c r="C320" s="17" t="s">
        <v>198</v>
      </c>
      <c r="D320" s="17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  <c r="BJ320" s="93"/>
      <c r="BK320" s="93"/>
      <c r="BL320" s="93"/>
      <c r="BM320" s="92"/>
    </row>
    <row r="321" spans="1:65" hidden="1" x14ac:dyDescent="0.2">
      <c r="A321" s="5">
        <v>308</v>
      </c>
      <c r="B321" s="9" t="s">
        <v>1161</v>
      </c>
      <c r="C321" s="17" t="s">
        <v>198</v>
      </c>
      <c r="D321" s="17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  <c r="BJ321" s="93"/>
      <c r="BK321" s="93"/>
      <c r="BL321" s="93"/>
      <c r="BM321" s="92"/>
    </row>
    <row r="322" spans="1:65" hidden="1" x14ac:dyDescent="0.2">
      <c r="A322" s="5">
        <v>309</v>
      </c>
      <c r="B322" s="9" t="s">
        <v>1162</v>
      </c>
      <c r="C322" s="17" t="s">
        <v>199</v>
      </c>
      <c r="D322" s="17"/>
      <c r="E322" s="92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  <c r="BJ322" s="93"/>
      <c r="BK322" s="93"/>
      <c r="BL322" s="93"/>
      <c r="BM322" s="92"/>
    </row>
    <row r="323" spans="1:65" hidden="1" x14ac:dyDescent="0.2">
      <c r="A323" s="5">
        <v>310</v>
      </c>
      <c r="B323" s="9" t="s">
        <v>1163</v>
      </c>
      <c r="C323" s="17" t="s">
        <v>200</v>
      </c>
      <c r="D323" s="17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  <c r="BJ323" s="93"/>
      <c r="BK323" s="93"/>
      <c r="BL323" s="93"/>
      <c r="BM323" s="92"/>
    </row>
    <row r="324" spans="1:65" hidden="1" x14ac:dyDescent="0.2">
      <c r="A324" s="5">
        <v>311</v>
      </c>
      <c r="B324" s="9" t="s">
        <v>1164</v>
      </c>
      <c r="C324" s="17" t="s">
        <v>201</v>
      </c>
      <c r="D324" s="17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  <c r="BJ324" s="93"/>
      <c r="BK324" s="93"/>
      <c r="BL324" s="93"/>
      <c r="BM324" s="92"/>
    </row>
    <row r="325" spans="1:65" hidden="1" x14ac:dyDescent="0.2">
      <c r="A325" s="5">
        <v>312</v>
      </c>
      <c r="B325" s="9" t="s">
        <v>1165</v>
      </c>
      <c r="C325" s="17" t="s">
        <v>201</v>
      </c>
      <c r="D325" s="17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  <c r="BJ325" s="93"/>
      <c r="BK325" s="93"/>
      <c r="BL325" s="93"/>
      <c r="BM325" s="92"/>
    </row>
    <row r="326" spans="1:65" hidden="1" x14ac:dyDescent="0.2">
      <c r="A326" s="5">
        <v>313</v>
      </c>
      <c r="B326" s="9" t="s">
        <v>1166</v>
      </c>
      <c r="C326" s="17" t="s">
        <v>201</v>
      </c>
      <c r="D326" s="17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  <c r="BJ326" s="93"/>
      <c r="BK326" s="93"/>
      <c r="BL326" s="93"/>
      <c r="BM326" s="92"/>
    </row>
    <row r="327" spans="1:65" hidden="1" x14ac:dyDescent="0.2">
      <c r="A327" s="5">
        <v>314</v>
      </c>
      <c r="B327" s="9" t="s">
        <v>1167</v>
      </c>
      <c r="C327" s="17" t="s">
        <v>202</v>
      </c>
      <c r="D327" s="17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  <c r="BJ327" s="93"/>
      <c r="BK327" s="93"/>
      <c r="BL327" s="93"/>
      <c r="BM327" s="92"/>
    </row>
    <row r="328" spans="1:65" hidden="1" x14ac:dyDescent="0.2">
      <c r="A328" s="5">
        <v>315</v>
      </c>
      <c r="B328" s="9" t="s">
        <v>1168</v>
      </c>
      <c r="C328" s="17" t="s">
        <v>202</v>
      </c>
      <c r="D328" s="17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  <c r="BJ328" s="93"/>
      <c r="BK328" s="93"/>
      <c r="BL328" s="93"/>
      <c r="BM328" s="92"/>
    </row>
    <row r="329" spans="1:65" hidden="1" x14ac:dyDescent="0.2">
      <c r="A329" s="5">
        <v>316</v>
      </c>
      <c r="B329" s="9" t="s">
        <v>1169</v>
      </c>
      <c r="C329" s="17" t="s">
        <v>203</v>
      </c>
      <c r="D329" s="17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  <c r="BJ329" s="93"/>
      <c r="BK329" s="93"/>
      <c r="BL329" s="93"/>
      <c r="BM329" s="92"/>
    </row>
    <row r="330" spans="1:65" hidden="1" x14ac:dyDescent="0.2">
      <c r="A330" s="5">
        <v>317</v>
      </c>
      <c r="B330" s="9" t="s">
        <v>1170</v>
      </c>
      <c r="C330" s="17" t="s">
        <v>203</v>
      </c>
      <c r="D330" s="17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  <c r="BJ330" s="93"/>
      <c r="BK330" s="93"/>
      <c r="BL330" s="93"/>
      <c r="BM330" s="92"/>
    </row>
    <row r="331" spans="1:65" ht="22.5" x14ac:dyDescent="0.2">
      <c r="A331" s="5">
        <v>318</v>
      </c>
      <c r="B331" s="9">
        <v>227</v>
      </c>
      <c r="C331" s="17" t="s">
        <v>1523</v>
      </c>
      <c r="D331" s="17"/>
      <c r="E331" s="93">
        <v>2</v>
      </c>
      <c r="F331" s="93">
        <v>2</v>
      </c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>
        <v>2</v>
      </c>
      <c r="AI331" s="93"/>
      <c r="AJ331" s="93"/>
      <c r="AK331" s="93"/>
      <c r="AL331" s="93"/>
      <c r="AM331" s="93"/>
      <c r="AN331" s="93"/>
      <c r="AO331" s="93"/>
      <c r="AP331" s="93">
        <v>2</v>
      </c>
      <c r="AQ331" s="93"/>
      <c r="AR331" s="93">
        <v>1</v>
      </c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  <c r="BJ331" s="93"/>
      <c r="BK331" s="93"/>
      <c r="BL331" s="93"/>
      <c r="BM331" s="92"/>
    </row>
    <row r="332" spans="1:65" hidden="1" x14ac:dyDescent="0.2">
      <c r="A332" s="5">
        <v>319</v>
      </c>
      <c r="B332" s="9" t="s">
        <v>1171</v>
      </c>
      <c r="C332" s="17" t="s">
        <v>205</v>
      </c>
      <c r="D332" s="17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  <c r="BJ332" s="93"/>
      <c r="BK332" s="93"/>
      <c r="BL332" s="93"/>
      <c r="BM332" s="92"/>
    </row>
    <row r="333" spans="1:65" hidden="1" x14ac:dyDescent="0.2">
      <c r="A333" s="5">
        <v>320</v>
      </c>
      <c r="B333" s="9" t="s">
        <v>1172</v>
      </c>
      <c r="C333" s="17" t="s">
        <v>205</v>
      </c>
      <c r="D333" s="17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  <c r="BJ333" s="93"/>
      <c r="BK333" s="93"/>
      <c r="BL333" s="93"/>
      <c r="BM333" s="92"/>
    </row>
    <row r="334" spans="1:65" ht="22.5" x14ac:dyDescent="0.2">
      <c r="A334" s="5">
        <v>321</v>
      </c>
      <c r="B334" s="9" t="s">
        <v>1173</v>
      </c>
      <c r="C334" s="17" t="s">
        <v>206</v>
      </c>
      <c r="D334" s="17"/>
      <c r="E334" s="93">
        <v>4</v>
      </c>
      <c r="F334" s="93">
        <v>2</v>
      </c>
      <c r="G334" s="93"/>
      <c r="H334" s="93"/>
      <c r="I334" s="93">
        <v>2</v>
      </c>
      <c r="J334" s="93"/>
      <c r="K334" s="93"/>
      <c r="L334" s="93"/>
      <c r="M334" s="93"/>
      <c r="N334" s="93"/>
      <c r="O334" s="93"/>
      <c r="P334" s="93"/>
      <c r="Q334" s="93"/>
      <c r="R334" s="93">
        <v>2</v>
      </c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>
        <v>2</v>
      </c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2"/>
    </row>
    <row r="335" spans="1:65" ht="22.5" x14ac:dyDescent="0.2">
      <c r="A335" s="5">
        <v>322</v>
      </c>
      <c r="B335" s="9" t="s">
        <v>1174</v>
      </c>
      <c r="C335" s="17" t="s">
        <v>206</v>
      </c>
      <c r="D335" s="17"/>
      <c r="E335" s="93">
        <v>1</v>
      </c>
      <c r="F335" s="93">
        <v>1</v>
      </c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>
        <v>1</v>
      </c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  <c r="BJ335" s="93"/>
      <c r="BK335" s="93"/>
      <c r="BL335" s="93"/>
      <c r="BM335" s="92"/>
    </row>
    <row r="336" spans="1:65" ht="22.5" x14ac:dyDescent="0.2">
      <c r="A336" s="5">
        <v>323</v>
      </c>
      <c r="B336" s="9" t="s">
        <v>1175</v>
      </c>
      <c r="C336" s="17" t="s">
        <v>206</v>
      </c>
      <c r="D336" s="17"/>
      <c r="E336" s="93">
        <v>4</v>
      </c>
      <c r="F336" s="93">
        <v>4</v>
      </c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>
        <v>4</v>
      </c>
      <c r="AI336" s="93"/>
      <c r="AJ336" s="93"/>
      <c r="AK336" s="93"/>
      <c r="AL336" s="93"/>
      <c r="AM336" s="93"/>
      <c r="AN336" s="93"/>
      <c r="AO336" s="93"/>
      <c r="AP336" s="93"/>
      <c r="AQ336" s="93"/>
      <c r="AR336" s="93">
        <v>1</v>
      </c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  <c r="BJ336" s="93"/>
      <c r="BK336" s="93"/>
      <c r="BL336" s="93">
        <v>3</v>
      </c>
      <c r="BM336" s="92"/>
    </row>
    <row r="337" spans="1:65" ht="22.5" hidden="1" x14ac:dyDescent="0.2">
      <c r="A337" s="5">
        <v>324</v>
      </c>
      <c r="B337" s="9">
        <v>231</v>
      </c>
      <c r="C337" s="17" t="s">
        <v>207</v>
      </c>
      <c r="D337" s="17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  <c r="BJ337" s="93"/>
      <c r="BK337" s="93"/>
      <c r="BL337" s="93"/>
      <c r="BM337" s="92"/>
    </row>
    <row r="338" spans="1:65" hidden="1" x14ac:dyDescent="0.2">
      <c r="A338" s="5">
        <v>325</v>
      </c>
      <c r="B338" s="9">
        <v>232</v>
      </c>
      <c r="C338" s="17" t="s">
        <v>208</v>
      </c>
      <c r="D338" s="17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  <c r="BJ338" s="93"/>
      <c r="BK338" s="93"/>
      <c r="BL338" s="93"/>
      <c r="BM338" s="92"/>
    </row>
    <row r="339" spans="1:65" ht="22.5" hidden="1" x14ac:dyDescent="0.2">
      <c r="A339" s="5">
        <v>326</v>
      </c>
      <c r="B339" s="9" t="s">
        <v>1176</v>
      </c>
      <c r="C339" s="17" t="s">
        <v>209</v>
      </c>
      <c r="D339" s="17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  <c r="BJ339" s="93"/>
      <c r="BK339" s="93"/>
      <c r="BL339" s="93"/>
      <c r="BM339" s="92"/>
    </row>
    <row r="340" spans="1:65" hidden="1" x14ac:dyDescent="0.2">
      <c r="A340" s="5">
        <v>327</v>
      </c>
      <c r="B340" s="9" t="s">
        <v>1177</v>
      </c>
      <c r="C340" s="17" t="s">
        <v>210</v>
      </c>
      <c r="D340" s="17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  <c r="BJ340" s="93"/>
      <c r="BK340" s="93"/>
      <c r="BL340" s="93"/>
      <c r="BM340" s="92"/>
    </row>
    <row r="341" spans="1:65" hidden="1" x14ac:dyDescent="0.2">
      <c r="A341" s="5">
        <v>328</v>
      </c>
      <c r="B341" s="9" t="s">
        <v>1178</v>
      </c>
      <c r="C341" s="17" t="s">
        <v>210</v>
      </c>
      <c r="D341" s="17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  <c r="BJ341" s="93"/>
      <c r="BK341" s="93"/>
      <c r="BL341" s="93"/>
      <c r="BM341" s="92"/>
    </row>
    <row r="342" spans="1:65" hidden="1" x14ac:dyDescent="0.2">
      <c r="A342" s="5">
        <v>329</v>
      </c>
      <c r="B342" s="9" t="s">
        <v>28</v>
      </c>
      <c r="C342" s="17" t="s">
        <v>210</v>
      </c>
      <c r="D342" s="17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  <c r="BJ342" s="93"/>
      <c r="BK342" s="93"/>
      <c r="BL342" s="93"/>
      <c r="BM342" s="92"/>
    </row>
    <row r="343" spans="1:65" hidden="1" x14ac:dyDescent="0.2">
      <c r="A343" s="5">
        <v>330</v>
      </c>
      <c r="B343" s="9" t="s">
        <v>29</v>
      </c>
      <c r="C343" s="17" t="s">
        <v>210</v>
      </c>
      <c r="D343" s="17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  <c r="BJ343" s="93"/>
      <c r="BK343" s="93"/>
      <c r="BL343" s="93"/>
      <c r="BM343" s="92"/>
    </row>
    <row r="344" spans="1:65" hidden="1" x14ac:dyDescent="0.2">
      <c r="A344" s="5">
        <v>331</v>
      </c>
      <c r="B344" s="9" t="s">
        <v>1179</v>
      </c>
      <c r="C344" s="17" t="s">
        <v>211</v>
      </c>
      <c r="D344" s="17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  <c r="BJ344" s="93"/>
      <c r="BK344" s="93"/>
      <c r="BL344" s="93"/>
      <c r="BM344" s="92"/>
    </row>
    <row r="345" spans="1:65" hidden="1" x14ac:dyDescent="0.2">
      <c r="A345" s="5">
        <v>332</v>
      </c>
      <c r="B345" s="9" t="s">
        <v>1180</v>
      </c>
      <c r="C345" s="17" t="s">
        <v>211</v>
      </c>
      <c r="D345" s="17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  <c r="BJ345" s="93"/>
      <c r="BK345" s="93"/>
      <c r="BL345" s="93"/>
      <c r="BM345" s="92"/>
    </row>
    <row r="346" spans="1:65" hidden="1" x14ac:dyDescent="0.2">
      <c r="A346" s="5">
        <v>333</v>
      </c>
      <c r="B346" s="9" t="s">
        <v>1181</v>
      </c>
      <c r="C346" s="17" t="s">
        <v>212</v>
      </c>
      <c r="D346" s="17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  <c r="BJ346" s="93"/>
      <c r="BK346" s="93"/>
      <c r="BL346" s="93"/>
      <c r="BM346" s="92"/>
    </row>
    <row r="347" spans="1:65" hidden="1" x14ac:dyDescent="0.2">
      <c r="A347" s="5">
        <v>334</v>
      </c>
      <c r="B347" s="9" t="s">
        <v>1182</v>
      </c>
      <c r="C347" s="17" t="s">
        <v>212</v>
      </c>
      <c r="D347" s="17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  <c r="BJ347" s="93"/>
      <c r="BK347" s="93"/>
      <c r="BL347" s="93"/>
      <c r="BM347" s="92"/>
    </row>
    <row r="348" spans="1:65" hidden="1" x14ac:dyDescent="0.2">
      <c r="A348" s="5">
        <v>335</v>
      </c>
      <c r="B348" s="9" t="s">
        <v>1183</v>
      </c>
      <c r="C348" s="17" t="s">
        <v>213</v>
      </c>
      <c r="D348" s="17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  <c r="BJ348" s="93"/>
      <c r="BK348" s="93"/>
      <c r="BL348" s="93"/>
      <c r="BM348" s="92"/>
    </row>
    <row r="349" spans="1:65" hidden="1" x14ac:dyDescent="0.2">
      <c r="A349" s="5">
        <v>336</v>
      </c>
      <c r="B349" s="9" t="s">
        <v>1184</v>
      </c>
      <c r="C349" s="17" t="s">
        <v>213</v>
      </c>
      <c r="D349" s="17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  <c r="BJ349" s="93"/>
      <c r="BK349" s="93"/>
      <c r="BL349" s="93"/>
      <c r="BM349" s="92"/>
    </row>
    <row r="350" spans="1:65" hidden="1" x14ac:dyDescent="0.2">
      <c r="A350" s="5">
        <v>337</v>
      </c>
      <c r="B350" s="9" t="s">
        <v>1185</v>
      </c>
      <c r="C350" s="17" t="s">
        <v>213</v>
      </c>
      <c r="D350" s="17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  <c r="BJ350" s="93"/>
      <c r="BK350" s="93"/>
      <c r="BL350" s="93"/>
      <c r="BM350" s="92"/>
    </row>
    <row r="351" spans="1:65" ht="22.5" hidden="1" x14ac:dyDescent="0.2">
      <c r="A351" s="5">
        <v>338</v>
      </c>
      <c r="B351" s="9">
        <v>235</v>
      </c>
      <c r="C351" s="17" t="s">
        <v>214</v>
      </c>
      <c r="D351" s="17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  <c r="BJ351" s="93"/>
      <c r="BK351" s="93"/>
      <c r="BL351" s="93"/>
      <c r="BM351" s="92"/>
    </row>
    <row r="352" spans="1:65" hidden="1" x14ac:dyDescent="0.2">
      <c r="A352" s="5">
        <v>339</v>
      </c>
      <c r="B352" s="9" t="s">
        <v>1186</v>
      </c>
      <c r="C352" s="17" t="s">
        <v>215</v>
      </c>
      <c r="D352" s="17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  <c r="BJ352" s="93"/>
      <c r="BK352" s="93"/>
      <c r="BL352" s="93"/>
      <c r="BM352" s="92"/>
    </row>
    <row r="353" spans="1:65" hidden="1" x14ac:dyDescent="0.2">
      <c r="A353" s="5">
        <v>340</v>
      </c>
      <c r="B353" s="9" t="s">
        <v>1187</v>
      </c>
      <c r="C353" s="17" t="s">
        <v>215</v>
      </c>
      <c r="D353" s="17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  <c r="BJ353" s="93"/>
      <c r="BK353" s="93"/>
      <c r="BL353" s="93"/>
      <c r="BM353" s="92"/>
    </row>
    <row r="354" spans="1:65" hidden="1" x14ac:dyDescent="0.2">
      <c r="A354" s="5">
        <v>341</v>
      </c>
      <c r="B354" s="9" t="s">
        <v>1188</v>
      </c>
      <c r="C354" s="17" t="s">
        <v>216</v>
      </c>
      <c r="D354" s="17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  <c r="BJ354" s="93"/>
      <c r="BK354" s="93"/>
      <c r="BL354" s="93"/>
      <c r="BM354" s="92"/>
    </row>
    <row r="355" spans="1:65" hidden="1" x14ac:dyDescent="0.2">
      <c r="A355" s="5">
        <v>342</v>
      </c>
      <c r="B355" s="9" t="s">
        <v>1189</v>
      </c>
      <c r="C355" s="17" t="s">
        <v>216</v>
      </c>
      <c r="D355" s="17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  <c r="BJ355" s="93"/>
      <c r="BK355" s="93"/>
      <c r="BL355" s="93"/>
      <c r="BM355" s="92"/>
    </row>
    <row r="356" spans="1:65" hidden="1" x14ac:dyDescent="0.2">
      <c r="A356" s="5">
        <v>343</v>
      </c>
      <c r="B356" s="9" t="s">
        <v>1190</v>
      </c>
      <c r="C356" s="18" t="s">
        <v>217</v>
      </c>
      <c r="D356" s="18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  <c r="BJ356" s="93"/>
      <c r="BK356" s="93"/>
      <c r="BL356" s="93"/>
      <c r="BM356" s="92"/>
    </row>
    <row r="357" spans="1:65" hidden="1" x14ac:dyDescent="0.2">
      <c r="A357" s="5">
        <v>344</v>
      </c>
      <c r="B357" s="9" t="s">
        <v>1191</v>
      </c>
      <c r="C357" s="17" t="s">
        <v>217</v>
      </c>
      <c r="D357" s="17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  <c r="BJ357" s="93"/>
      <c r="BK357" s="93"/>
      <c r="BL357" s="93"/>
      <c r="BM357" s="92"/>
    </row>
    <row r="358" spans="1:65" hidden="1" x14ac:dyDescent="0.2">
      <c r="A358" s="5">
        <v>345</v>
      </c>
      <c r="B358" s="9" t="s">
        <v>1192</v>
      </c>
      <c r="C358" s="17" t="s">
        <v>217</v>
      </c>
      <c r="D358" s="17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  <c r="BJ358" s="93"/>
      <c r="BK358" s="93"/>
      <c r="BL358" s="93"/>
      <c r="BM358" s="92"/>
    </row>
    <row r="359" spans="1:65" hidden="1" x14ac:dyDescent="0.2">
      <c r="A359" s="5">
        <v>346</v>
      </c>
      <c r="B359" s="9" t="s">
        <v>1193</v>
      </c>
      <c r="C359" s="17" t="s">
        <v>218</v>
      </c>
      <c r="D359" s="17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  <c r="BJ359" s="93"/>
      <c r="BK359" s="93"/>
      <c r="BL359" s="93"/>
      <c r="BM359" s="92"/>
    </row>
    <row r="360" spans="1:65" hidden="1" x14ac:dyDescent="0.2">
      <c r="A360" s="5">
        <v>347</v>
      </c>
      <c r="B360" s="9" t="s">
        <v>1194</v>
      </c>
      <c r="C360" s="17" t="s">
        <v>218</v>
      </c>
      <c r="D360" s="17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  <c r="BJ360" s="93"/>
      <c r="BK360" s="93"/>
      <c r="BL360" s="93"/>
      <c r="BM360" s="92"/>
    </row>
    <row r="361" spans="1:65" hidden="1" x14ac:dyDescent="0.2">
      <c r="A361" s="5">
        <v>348</v>
      </c>
      <c r="B361" s="9" t="s">
        <v>1195</v>
      </c>
      <c r="C361" s="17" t="s">
        <v>218</v>
      </c>
      <c r="D361" s="17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  <c r="BJ361" s="93"/>
      <c r="BK361" s="93"/>
      <c r="BL361" s="93"/>
      <c r="BM361" s="92"/>
    </row>
    <row r="362" spans="1:65" hidden="1" x14ac:dyDescent="0.2">
      <c r="A362" s="5">
        <v>349</v>
      </c>
      <c r="B362" s="9" t="s">
        <v>1196</v>
      </c>
      <c r="C362" s="17" t="s">
        <v>218</v>
      </c>
      <c r="D362" s="17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  <c r="BJ362" s="93"/>
      <c r="BK362" s="93"/>
      <c r="BL362" s="93"/>
      <c r="BM362" s="92"/>
    </row>
    <row r="363" spans="1:65" hidden="1" x14ac:dyDescent="0.2">
      <c r="A363" s="5">
        <v>350</v>
      </c>
      <c r="B363" s="9" t="s">
        <v>1197</v>
      </c>
      <c r="C363" s="17" t="s">
        <v>219</v>
      </c>
      <c r="D363" s="17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  <c r="BJ363" s="93"/>
      <c r="BK363" s="93"/>
      <c r="BL363" s="93"/>
      <c r="BM363" s="92"/>
    </row>
    <row r="364" spans="1:65" hidden="1" x14ac:dyDescent="0.2">
      <c r="A364" s="5">
        <v>351</v>
      </c>
      <c r="B364" s="9" t="s">
        <v>1198</v>
      </c>
      <c r="C364" s="17" t="s">
        <v>219</v>
      </c>
      <c r="D364" s="17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  <c r="BJ364" s="93"/>
      <c r="BK364" s="93"/>
      <c r="BL364" s="93"/>
      <c r="BM364" s="92"/>
    </row>
    <row r="365" spans="1:65" hidden="1" x14ac:dyDescent="0.2">
      <c r="A365" s="5">
        <v>352</v>
      </c>
      <c r="B365" s="9" t="s">
        <v>1199</v>
      </c>
      <c r="C365" s="17" t="s">
        <v>219</v>
      </c>
      <c r="D365" s="17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  <c r="BJ365" s="93"/>
      <c r="BK365" s="93"/>
      <c r="BL365" s="93"/>
      <c r="BM365" s="92"/>
    </row>
    <row r="366" spans="1:65" hidden="1" x14ac:dyDescent="0.2">
      <c r="A366" s="5">
        <v>353</v>
      </c>
      <c r="B366" s="9" t="s">
        <v>1200</v>
      </c>
      <c r="C366" s="17" t="s">
        <v>219</v>
      </c>
      <c r="D366" s="17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  <c r="BJ366" s="93"/>
      <c r="BK366" s="93"/>
      <c r="BL366" s="93"/>
      <c r="BM366" s="92"/>
    </row>
    <row r="367" spans="1:65" x14ac:dyDescent="0.2">
      <c r="A367" s="5">
        <v>354</v>
      </c>
      <c r="B367" s="9" t="s">
        <v>1201</v>
      </c>
      <c r="C367" s="17" t="s">
        <v>220</v>
      </c>
      <c r="D367" s="17"/>
      <c r="E367" s="93">
        <f t="shared" ref="E367:AJ367" si="14">SUM(E368:E407)</f>
        <v>946</v>
      </c>
      <c r="F367" s="93">
        <f t="shared" si="14"/>
        <v>832</v>
      </c>
      <c r="G367" s="93">
        <f t="shared" si="14"/>
        <v>4</v>
      </c>
      <c r="H367" s="93">
        <f t="shared" si="14"/>
        <v>0</v>
      </c>
      <c r="I367" s="93">
        <f t="shared" si="14"/>
        <v>110</v>
      </c>
      <c r="J367" s="93">
        <f t="shared" si="14"/>
        <v>0</v>
      </c>
      <c r="K367" s="93">
        <f t="shared" si="14"/>
        <v>70</v>
      </c>
      <c r="L367" s="93">
        <f t="shared" si="14"/>
        <v>0</v>
      </c>
      <c r="M367" s="93">
        <f t="shared" si="14"/>
        <v>13</v>
      </c>
      <c r="N367" s="93">
        <f t="shared" si="14"/>
        <v>7</v>
      </c>
      <c r="O367" s="93">
        <f t="shared" si="14"/>
        <v>0</v>
      </c>
      <c r="P367" s="93">
        <f t="shared" si="14"/>
        <v>6</v>
      </c>
      <c r="Q367" s="93">
        <f t="shared" si="14"/>
        <v>2</v>
      </c>
      <c r="R367" s="93">
        <f t="shared" si="14"/>
        <v>12</v>
      </c>
      <c r="S367" s="93">
        <f t="shared" si="14"/>
        <v>0</v>
      </c>
      <c r="T367" s="93">
        <f t="shared" si="14"/>
        <v>5</v>
      </c>
      <c r="U367" s="93">
        <f t="shared" si="14"/>
        <v>0</v>
      </c>
      <c r="V367" s="93">
        <f t="shared" si="14"/>
        <v>3</v>
      </c>
      <c r="W367" s="93">
        <f t="shared" si="14"/>
        <v>0</v>
      </c>
      <c r="X367" s="93">
        <f t="shared" si="14"/>
        <v>2</v>
      </c>
      <c r="Y367" s="93">
        <f t="shared" si="14"/>
        <v>0</v>
      </c>
      <c r="Z367" s="93">
        <f t="shared" si="14"/>
        <v>0</v>
      </c>
      <c r="AA367" s="93">
        <f t="shared" si="14"/>
        <v>0</v>
      </c>
      <c r="AB367" s="93">
        <f t="shared" si="14"/>
        <v>12</v>
      </c>
      <c r="AC367" s="93">
        <f t="shared" si="14"/>
        <v>0</v>
      </c>
      <c r="AD367" s="93">
        <f t="shared" si="14"/>
        <v>4</v>
      </c>
      <c r="AE367" s="93">
        <f t="shared" si="14"/>
        <v>0</v>
      </c>
      <c r="AF367" s="93">
        <f t="shared" si="14"/>
        <v>0</v>
      </c>
      <c r="AG367" s="93">
        <f t="shared" si="14"/>
        <v>0</v>
      </c>
      <c r="AH367" s="93">
        <f t="shared" si="14"/>
        <v>607</v>
      </c>
      <c r="AI367" s="93">
        <f t="shared" si="14"/>
        <v>0</v>
      </c>
      <c r="AJ367" s="93">
        <f t="shared" si="14"/>
        <v>0</v>
      </c>
      <c r="AK367" s="93">
        <f t="shared" ref="AK367:BM367" si="15">SUM(AK368:AK407)</f>
        <v>152</v>
      </c>
      <c r="AL367" s="93">
        <f t="shared" si="15"/>
        <v>52</v>
      </c>
      <c r="AM367" s="93">
        <f t="shared" si="15"/>
        <v>0</v>
      </c>
      <c r="AN367" s="93">
        <f t="shared" si="15"/>
        <v>0</v>
      </c>
      <c r="AO367" s="93">
        <f t="shared" si="15"/>
        <v>0</v>
      </c>
      <c r="AP367" s="93">
        <f t="shared" si="15"/>
        <v>2</v>
      </c>
      <c r="AQ367" s="93">
        <f t="shared" si="15"/>
        <v>12</v>
      </c>
      <c r="AR367" s="93">
        <f t="shared" si="15"/>
        <v>5</v>
      </c>
      <c r="AS367" s="93">
        <f t="shared" si="15"/>
        <v>9</v>
      </c>
      <c r="AT367" s="93">
        <f t="shared" si="15"/>
        <v>0</v>
      </c>
      <c r="AU367" s="93">
        <f t="shared" si="15"/>
        <v>4</v>
      </c>
      <c r="AV367" s="93">
        <f t="shared" si="15"/>
        <v>0</v>
      </c>
      <c r="AW367" s="93">
        <f t="shared" si="15"/>
        <v>2</v>
      </c>
      <c r="AX367" s="93">
        <f t="shared" si="15"/>
        <v>1</v>
      </c>
      <c r="AY367" s="93">
        <f t="shared" si="15"/>
        <v>1</v>
      </c>
      <c r="AZ367" s="93">
        <f t="shared" si="15"/>
        <v>0</v>
      </c>
      <c r="BA367" s="93">
        <f t="shared" si="15"/>
        <v>0</v>
      </c>
      <c r="BB367" s="93">
        <f t="shared" si="15"/>
        <v>0</v>
      </c>
      <c r="BC367" s="93">
        <f t="shared" si="15"/>
        <v>0</v>
      </c>
      <c r="BD367" s="93">
        <f t="shared" si="15"/>
        <v>0</v>
      </c>
      <c r="BE367" s="93">
        <f t="shared" si="15"/>
        <v>0</v>
      </c>
      <c r="BF367" s="93">
        <f t="shared" si="15"/>
        <v>0</v>
      </c>
      <c r="BG367" s="93">
        <f t="shared" si="15"/>
        <v>0</v>
      </c>
      <c r="BH367" s="93">
        <f t="shared" si="15"/>
        <v>0</v>
      </c>
      <c r="BI367" s="93">
        <f t="shared" si="15"/>
        <v>1</v>
      </c>
      <c r="BJ367" s="93">
        <f t="shared" si="15"/>
        <v>0</v>
      </c>
      <c r="BK367" s="93">
        <f t="shared" si="15"/>
        <v>0</v>
      </c>
      <c r="BL367" s="93">
        <f t="shared" si="15"/>
        <v>19</v>
      </c>
      <c r="BM367" s="93">
        <f t="shared" si="15"/>
        <v>0</v>
      </c>
    </row>
    <row r="368" spans="1:65" hidden="1" x14ac:dyDescent="0.2">
      <c r="A368" s="5">
        <v>355</v>
      </c>
      <c r="B368" s="9">
        <v>236</v>
      </c>
      <c r="C368" s="17" t="s">
        <v>221</v>
      </c>
      <c r="D368" s="17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  <c r="BJ368" s="93"/>
      <c r="BK368" s="93"/>
      <c r="BL368" s="93"/>
      <c r="BM368" s="92"/>
    </row>
    <row r="369" spans="1:65" hidden="1" x14ac:dyDescent="0.2">
      <c r="A369" s="5">
        <v>356</v>
      </c>
      <c r="B369" s="9">
        <v>237</v>
      </c>
      <c r="C369" s="17" t="s">
        <v>222</v>
      </c>
      <c r="D369" s="17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  <c r="BJ369" s="93"/>
      <c r="BK369" s="93"/>
      <c r="BL369" s="93"/>
      <c r="BM369" s="92"/>
    </row>
    <row r="370" spans="1:65" ht="22.5" hidden="1" x14ac:dyDescent="0.2">
      <c r="A370" s="5">
        <v>357</v>
      </c>
      <c r="B370" s="9" t="s">
        <v>1202</v>
      </c>
      <c r="C370" s="17" t="s">
        <v>223</v>
      </c>
      <c r="D370" s="17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  <c r="BJ370" s="93"/>
      <c r="BK370" s="93"/>
      <c r="BL370" s="93"/>
      <c r="BM370" s="92"/>
    </row>
    <row r="371" spans="1:65" ht="22.5" hidden="1" x14ac:dyDescent="0.2">
      <c r="A371" s="5">
        <v>358</v>
      </c>
      <c r="B371" s="9" t="s">
        <v>1203</v>
      </c>
      <c r="C371" s="17" t="s">
        <v>223</v>
      </c>
      <c r="D371" s="17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  <c r="BJ371" s="93"/>
      <c r="BK371" s="93"/>
      <c r="BL371" s="93"/>
      <c r="BM371" s="92"/>
    </row>
    <row r="372" spans="1:65" x14ac:dyDescent="0.2">
      <c r="A372" s="5">
        <v>359</v>
      </c>
      <c r="B372" s="9" t="s">
        <v>1204</v>
      </c>
      <c r="C372" s="17" t="s">
        <v>224</v>
      </c>
      <c r="D372" s="17"/>
      <c r="E372" s="93">
        <v>6</v>
      </c>
      <c r="F372" s="93">
        <v>2</v>
      </c>
      <c r="G372" s="93"/>
      <c r="H372" s="93"/>
      <c r="I372" s="93">
        <v>4</v>
      </c>
      <c r="J372" s="93"/>
      <c r="K372" s="93">
        <v>1</v>
      </c>
      <c r="L372" s="93"/>
      <c r="M372" s="93"/>
      <c r="N372" s="93">
        <v>1</v>
      </c>
      <c r="O372" s="93"/>
      <c r="P372" s="93"/>
      <c r="Q372" s="93"/>
      <c r="R372" s="93">
        <v>2</v>
      </c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>
        <v>2</v>
      </c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  <c r="BJ372" s="93"/>
      <c r="BK372" s="93"/>
      <c r="BL372" s="93"/>
      <c r="BM372" s="92"/>
    </row>
    <row r="373" spans="1:65" hidden="1" x14ac:dyDescent="0.2">
      <c r="A373" s="5">
        <v>360</v>
      </c>
      <c r="B373" s="9" t="s">
        <v>1205</v>
      </c>
      <c r="C373" s="17" t="s">
        <v>224</v>
      </c>
      <c r="D373" s="17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  <c r="BJ373" s="93"/>
      <c r="BK373" s="93"/>
      <c r="BL373" s="93"/>
      <c r="BM373" s="92"/>
    </row>
    <row r="374" spans="1:65" x14ac:dyDescent="0.2">
      <c r="A374" s="5">
        <v>361</v>
      </c>
      <c r="B374" s="9" t="s">
        <v>1206</v>
      </c>
      <c r="C374" s="17" t="s">
        <v>225</v>
      </c>
      <c r="D374" s="17"/>
      <c r="E374" s="93">
        <v>1</v>
      </c>
      <c r="F374" s="93">
        <v>1</v>
      </c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>
        <v>1</v>
      </c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  <c r="BJ374" s="93"/>
      <c r="BK374" s="93"/>
      <c r="BL374" s="93"/>
      <c r="BM374" s="92"/>
    </row>
    <row r="375" spans="1:65" x14ac:dyDescent="0.2">
      <c r="A375" s="5">
        <v>362</v>
      </c>
      <c r="B375" s="9" t="s">
        <v>1207</v>
      </c>
      <c r="C375" s="17" t="s">
        <v>225</v>
      </c>
      <c r="D375" s="17"/>
      <c r="E375" s="93">
        <v>1</v>
      </c>
      <c r="F375" s="93">
        <v>1</v>
      </c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>
        <v>1</v>
      </c>
      <c r="AI375" s="93"/>
      <c r="AJ375" s="93"/>
      <c r="AK375" s="93"/>
      <c r="AL375" s="93"/>
      <c r="AM375" s="93"/>
      <c r="AN375" s="93"/>
      <c r="AO375" s="93"/>
      <c r="AP375" s="93">
        <v>1</v>
      </c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  <c r="BJ375" s="93"/>
      <c r="BK375" s="93"/>
      <c r="BL375" s="93"/>
      <c r="BM375" s="92"/>
    </row>
    <row r="376" spans="1:65" hidden="1" x14ac:dyDescent="0.2">
      <c r="A376" s="5">
        <v>363</v>
      </c>
      <c r="B376" s="9" t="s">
        <v>1208</v>
      </c>
      <c r="C376" s="17" t="s">
        <v>225</v>
      </c>
      <c r="D376" s="17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  <c r="BJ376" s="93"/>
      <c r="BK376" s="93"/>
      <c r="BL376" s="93"/>
      <c r="BM376" s="92"/>
    </row>
    <row r="377" spans="1:65" x14ac:dyDescent="0.2">
      <c r="A377" s="5">
        <v>364</v>
      </c>
      <c r="B377" s="9" t="s">
        <v>1209</v>
      </c>
      <c r="C377" s="17" t="s">
        <v>226</v>
      </c>
      <c r="D377" s="17"/>
      <c r="E377" s="93">
        <v>1</v>
      </c>
      <c r="F377" s="93"/>
      <c r="G377" s="93"/>
      <c r="H377" s="93"/>
      <c r="I377" s="93">
        <v>1</v>
      </c>
      <c r="J377" s="93"/>
      <c r="K377" s="93"/>
      <c r="L377" s="93"/>
      <c r="M377" s="93">
        <v>1</v>
      </c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  <c r="BJ377" s="93"/>
      <c r="BK377" s="93"/>
      <c r="BL377" s="93"/>
      <c r="BM377" s="92"/>
    </row>
    <row r="378" spans="1:65" hidden="1" x14ac:dyDescent="0.2">
      <c r="A378" s="5">
        <v>365</v>
      </c>
      <c r="B378" s="9" t="s">
        <v>1210</v>
      </c>
      <c r="C378" s="17" t="s">
        <v>226</v>
      </c>
      <c r="D378" s="17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  <c r="BJ378" s="93"/>
      <c r="BK378" s="93"/>
      <c r="BL378" s="93"/>
      <c r="BM378" s="92"/>
    </row>
    <row r="379" spans="1:65" hidden="1" x14ac:dyDescent="0.2">
      <c r="A379" s="5">
        <v>366</v>
      </c>
      <c r="B379" s="9" t="s">
        <v>1211</v>
      </c>
      <c r="C379" s="17" t="s">
        <v>226</v>
      </c>
      <c r="D379" s="17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  <c r="BJ379" s="93"/>
      <c r="BK379" s="93"/>
      <c r="BL379" s="93"/>
      <c r="BM379" s="92"/>
    </row>
    <row r="380" spans="1:65" hidden="1" x14ac:dyDescent="0.2">
      <c r="A380" s="5">
        <v>367</v>
      </c>
      <c r="B380" s="9" t="s">
        <v>1212</v>
      </c>
      <c r="C380" s="17" t="s">
        <v>227</v>
      </c>
      <c r="D380" s="17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  <c r="BJ380" s="93"/>
      <c r="BK380" s="93"/>
      <c r="BL380" s="93"/>
      <c r="BM380" s="92"/>
    </row>
    <row r="381" spans="1:65" x14ac:dyDescent="0.2">
      <c r="A381" s="5">
        <v>368</v>
      </c>
      <c r="B381" s="9" t="s">
        <v>1213</v>
      </c>
      <c r="C381" s="17" t="s">
        <v>227</v>
      </c>
      <c r="D381" s="17"/>
      <c r="E381" s="93">
        <v>215</v>
      </c>
      <c r="F381" s="93">
        <v>201</v>
      </c>
      <c r="G381" s="93">
        <v>3</v>
      </c>
      <c r="H381" s="93"/>
      <c r="I381" s="93">
        <v>11</v>
      </c>
      <c r="J381" s="93"/>
      <c r="K381" s="93"/>
      <c r="L381" s="93"/>
      <c r="M381" s="93">
        <v>5</v>
      </c>
      <c r="N381" s="93">
        <v>2</v>
      </c>
      <c r="O381" s="93"/>
      <c r="P381" s="93">
        <v>3</v>
      </c>
      <c r="Q381" s="93">
        <v>1</v>
      </c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>
        <v>4</v>
      </c>
      <c r="AC381" s="93"/>
      <c r="AD381" s="93"/>
      <c r="AE381" s="93"/>
      <c r="AF381" s="93"/>
      <c r="AG381" s="93"/>
      <c r="AH381" s="93">
        <v>134</v>
      </c>
      <c r="AI381" s="93"/>
      <c r="AJ381" s="93"/>
      <c r="AK381" s="93">
        <v>50</v>
      </c>
      <c r="AL381" s="93">
        <v>13</v>
      </c>
      <c r="AM381" s="93"/>
      <c r="AN381" s="93"/>
      <c r="AO381" s="93"/>
      <c r="AP381" s="93"/>
      <c r="AQ381" s="93"/>
      <c r="AR381" s="93">
        <v>1</v>
      </c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  <c r="BJ381" s="93"/>
      <c r="BK381" s="93"/>
      <c r="BL381" s="93">
        <v>17</v>
      </c>
      <c r="BM381" s="92"/>
    </row>
    <row r="382" spans="1:65" x14ac:dyDescent="0.2">
      <c r="A382" s="5">
        <v>369</v>
      </c>
      <c r="B382" s="9" t="s">
        <v>1214</v>
      </c>
      <c r="C382" s="17" t="s">
        <v>227</v>
      </c>
      <c r="D382" s="17"/>
      <c r="E382" s="93">
        <v>7</v>
      </c>
      <c r="F382" s="93">
        <v>7</v>
      </c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>
        <v>4</v>
      </c>
      <c r="AI382" s="93"/>
      <c r="AJ382" s="93"/>
      <c r="AK382" s="93">
        <v>3</v>
      </c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  <c r="BJ382" s="93"/>
      <c r="BK382" s="93"/>
      <c r="BL382" s="93"/>
      <c r="BM382" s="92"/>
    </row>
    <row r="383" spans="1:65" hidden="1" x14ac:dyDescent="0.2">
      <c r="A383" s="5">
        <v>370</v>
      </c>
      <c r="B383" s="9" t="s">
        <v>1215</v>
      </c>
      <c r="C383" s="17" t="s">
        <v>227</v>
      </c>
      <c r="D383" s="17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  <c r="BJ383" s="93"/>
      <c r="BK383" s="93"/>
      <c r="BL383" s="93"/>
      <c r="BM383" s="92"/>
    </row>
    <row r="384" spans="1:65" x14ac:dyDescent="0.2">
      <c r="A384" s="5">
        <v>371</v>
      </c>
      <c r="B384" s="9" t="s">
        <v>1216</v>
      </c>
      <c r="C384" s="17" t="s">
        <v>228</v>
      </c>
      <c r="D384" s="17"/>
      <c r="E384" s="93">
        <v>2</v>
      </c>
      <c r="F384" s="93">
        <v>2</v>
      </c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>
        <v>2</v>
      </c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  <c r="BJ384" s="93"/>
      <c r="BK384" s="93"/>
      <c r="BL384" s="93"/>
      <c r="BM384" s="92"/>
    </row>
    <row r="385" spans="1:65" hidden="1" x14ac:dyDescent="0.2">
      <c r="A385" s="5">
        <v>372</v>
      </c>
      <c r="B385" s="9" t="s">
        <v>1217</v>
      </c>
      <c r="C385" s="17" t="s">
        <v>228</v>
      </c>
      <c r="D385" s="17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  <c r="BJ385" s="93"/>
      <c r="BK385" s="93"/>
      <c r="BL385" s="93"/>
      <c r="BM385" s="92"/>
    </row>
    <row r="386" spans="1:65" hidden="1" x14ac:dyDescent="0.2">
      <c r="A386" s="5">
        <v>373</v>
      </c>
      <c r="B386" s="9" t="s">
        <v>1218</v>
      </c>
      <c r="C386" s="17" t="s">
        <v>229</v>
      </c>
      <c r="D386" s="17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  <c r="BJ386" s="93"/>
      <c r="BK386" s="93"/>
      <c r="BL386" s="93"/>
      <c r="BM386" s="92"/>
    </row>
    <row r="387" spans="1:65" hidden="1" x14ac:dyDescent="0.2">
      <c r="A387" s="5">
        <v>374</v>
      </c>
      <c r="B387" s="9" t="s">
        <v>1219</v>
      </c>
      <c r="C387" s="17" t="s">
        <v>229</v>
      </c>
      <c r="D387" s="17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  <c r="BJ387" s="93"/>
      <c r="BK387" s="93"/>
      <c r="BL387" s="93"/>
      <c r="BM387" s="92"/>
    </row>
    <row r="388" spans="1:65" hidden="1" x14ac:dyDescent="0.2">
      <c r="A388" s="5">
        <v>375</v>
      </c>
      <c r="B388" s="9" t="s">
        <v>1220</v>
      </c>
      <c r="C388" s="17" t="s">
        <v>230</v>
      </c>
      <c r="D388" s="17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  <c r="BJ388" s="93"/>
      <c r="BK388" s="93"/>
      <c r="BL388" s="93"/>
      <c r="BM388" s="92"/>
    </row>
    <row r="389" spans="1:65" hidden="1" x14ac:dyDescent="0.2">
      <c r="A389" s="5">
        <v>376</v>
      </c>
      <c r="B389" s="9" t="s">
        <v>1221</v>
      </c>
      <c r="C389" s="17" t="s">
        <v>230</v>
      </c>
      <c r="D389" s="17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  <c r="BJ389" s="93"/>
      <c r="BK389" s="93"/>
      <c r="BL389" s="93"/>
      <c r="BM389" s="92"/>
    </row>
    <row r="390" spans="1:65" hidden="1" x14ac:dyDescent="0.2">
      <c r="A390" s="5">
        <v>377</v>
      </c>
      <c r="B390" s="9" t="s">
        <v>1222</v>
      </c>
      <c r="C390" s="17" t="s">
        <v>230</v>
      </c>
      <c r="D390" s="17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  <c r="BJ390" s="93"/>
      <c r="BK390" s="93"/>
      <c r="BL390" s="93"/>
      <c r="BM390" s="92"/>
    </row>
    <row r="391" spans="1:65" hidden="1" x14ac:dyDescent="0.2">
      <c r="A391" s="5">
        <v>378</v>
      </c>
      <c r="B391" s="9" t="s">
        <v>1223</v>
      </c>
      <c r="C391" s="17" t="s">
        <v>231</v>
      </c>
      <c r="D391" s="17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  <c r="BJ391" s="93"/>
      <c r="BK391" s="93"/>
      <c r="BL391" s="93"/>
      <c r="BM391" s="92"/>
    </row>
    <row r="392" spans="1:65" hidden="1" x14ac:dyDescent="0.2">
      <c r="A392" s="5">
        <v>379</v>
      </c>
      <c r="B392" s="9" t="s">
        <v>1224</v>
      </c>
      <c r="C392" s="17" t="s">
        <v>231</v>
      </c>
      <c r="D392" s="17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  <c r="BJ392" s="93"/>
      <c r="BK392" s="93"/>
      <c r="BL392" s="93"/>
      <c r="BM392" s="92"/>
    </row>
    <row r="393" spans="1:65" x14ac:dyDescent="0.2">
      <c r="A393" s="5">
        <v>380</v>
      </c>
      <c r="B393" s="9" t="s">
        <v>1225</v>
      </c>
      <c r="C393" s="17" t="s">
        <v>232</v>
      </c>
      <c r="D393" s="17"/>
      <c r="E393" s="93">
        <v>2</v>
      </c>
      <c r="F393" s="93">
        <v>2</v>
      </c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>
        <v>1</v>
      </c>
      <c r="AI393" s="93"/>
      <c r="AJ393" s="93"/>
      <c r="AK393" s="93">
        <v>1</v>
      </c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  <c r="BJ393" s="93"/>
      <c r="BK393" s="93"/>
      <c r="BL393" s="93"/>
      <c r="BM393" s="92"/>
    </row>
    <row r="394" spans="1:65" hidden="1" x14ac:dyDescent="0.2">
      <c r="A394" s="5">
        <v>381</v>
      </c>
      <c r="B394" s="9" t="s">
        <v>1226</v>
      </c>
      <c r="C394" s="17" t="s">
        <v>232</v>
      </c>
      <c r="D394" s="17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  <c r="BJ394" s="93"/>
      <c r="BK394" s="93"/>
      <c r="BL394" s="93"/>
      <c r="BM394" s="92"/>
    </row>
    <row r="395" spans="1:65" x14ac:dyDescent="0.2">
      <c r="A395" s="5">
        <v>382</v>
      </c>
      <c r="B395" s="9">
        <v>246</v>
      </c>
      <c r="C395" s="17" t="s">
        <v>233</v>
      </c>
      <c r="D395" s="17"/>
      <c r="E395" s="93">
        <v>361</v>
      </c>
      <c r="F395" s="93">
        <v>351</v>
      </c>
      <c r="G395" s="93"/>
      <c r="H395" s="93"/>
      <c r="I395" s="93">
        <v>10</v>
      </c>
      <c r="J395" s="93"/>
      <c r="K395" s="93"/>
      <c r="L395" s="93"/>
      <c r="M395" s="93">
        <v>6</v>
      </c>
      <c r="N395" s="93">
        <v>3</v>
      </c>
      <c r="O395" s="93"/>
      <c r="P395" s="93"/>
      <c r="Q395" s="93">
        <v>1</v>
      </c>
      <c r="R395" s="93"/>
      <c r="S395" s="93"/>
      <c r="T395" s="93">
        <v>5</v>
      </c>
      <c r="U395" s="93"/>
      <c r="V395" s="93">
        <v>3</v>
      </c>
      <c r="W395" s="93"/>
      <c r="X395" s="93">
        <v>2</v>
      </c>
      <c r="Y395" s="93"/>
      <c r="Z395" s="93"/>
      <c r="AA395" s="93"/>
      <c r="AB395" s="93">
        <v>2</v>
      </c>
      <c r="AC395" s="93"/>
      <c r="AD395" s="93">
        <v>4</v>
      </c>
      <c r="AE395" s="93"/>
      <c r="AF395" s="93"/>
      <c r="AG395" s="93"/>
      <c r="AH395" s="93">
        <v>271</v>
      </c>
      <c r="AI395" s="93"/>
      <c r="AJ395" s="93"/>
      <c r="AK395" s="93">
        <v>44</v>
      </c>
      <c r="AL395" s="93">
        <v>25</v>
      </c>
      <c r="AM395" s="93"/>
      <c r="AN395" s="93"/>
      <c r="AO395" s="93"/>
      <c r="AP395" s="93">
        <v>1</v>
      </c>
      <c r="AQ395" s="93">
        <v>5</v>
      </c>
      <c r="AR395" s="93">
        <v>4</v>
      </c>
      <c r="AS395" s="93">
        <v>5</v>
      </c>
      <c r="AT395" s="93"/>
      <c r="AU395" s="93">
        <v>2</v>
      </c>
      <c r="AV395" s="93"/>
      <c r="AW395" s="93">
        <v>1</v>
      </c>
      <c r="AX395" s="93"/>
      <c r="AY395" s="93">
        <v>1</v>
      </c>
      <c r="AZ395" s="93"/>
      <c r="BA395" s="93"/>
      <c r="BB395" s="93"/>
      <c r="BC395" s="93"/>
      <c r="BD395" s="93"/>
      <c r="BE395" s="93"/>
      <c r="BF395" s="93"/>
      <c r="BG395" s="93"/>
      <c r="BH395" s="93"/>
      <c r="BI395" s="93">
        <v>1</v>
      </c>
      <c r="BJ395" s="93"/>
      <c r="BK395" s="93"/>
      <c r="BL395" s="93"/>
      <c r="BM395" s="92"/>
    </row>
    <row r="396" spans="1:65" hidden="1" x14ac:dyDescent="0.2">
      <c r="A396" s="5">
        <v>383</v>
      </c>
      <c r="B396" s="9">
        <v>247</v>
      </c>
      <c r="C396" s="17" t="s">
        <v>234</v>
      </c>
      <c r="D396" s="17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  <c r="BJ396" s="93"/>
      <c r="BK396" s="93"/>
      <c r="BL396" s="93"/>
      <c r="BM396" s="92"/>
    </row>
    <row r="397" spans="1:65" hidden="1" x14ac:dyDescent="0.2">
      <c r="A397" s="5">
        <v>384</v>
      </c>
      <c r="B397" s="9" t="s">
        <v>1227</v>
      </c>
      <c r="C397" s="17" t="s">
        <v>235</v>
      </c>
      <c r="D397" s="17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  <c r="BJ397" s="93"/>
      <c r="BK397" s="93"/>
      <c r="BL397" s="93"/>
      <c r="BM397" s="92"/>
    </row>
    <row r="398" spans="1:65" x14ac:dyDescent="0.2">
      <c r="A398" s="5">
        <v>385</v>
      </c>
      <c r="B398" s="9" t="s">
        <v>1228</v>
      </c>
      <c r="C398" s="17" t="s">
        <v>235</v>
      </c>
      <c r="D398" s="17"/>
      <c r="E398" s="93">
        <v>5</v>
      </c>
      <c r="F398" s="93">
        <v>5</v>
      </c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>
        <v>5</v>
      </c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  <c r="BJ398" s="93"/>
      <c r="BK398" s="93"/>
      <c r="BL398" s="93"/>
      <c r="BM398" s="92"/>
    </row>
    <row r="399" spans="1:65" x14ac:dyDescent="0.2">
      <c r="A399" s="5">
        <v>386</v>
      </c>
      <c r="B399" s="9" t="s">
        <v>1229</v>
      </c>
      <c r="C399" s="17" t="s">
        <v>236</v>
      </c>
      <c r="D399" s="17"/>
      <c r="E399" s="93">
        <v>318</v>
      </c>
      <c r="F399" s="93">
        <v>235</v>
      </c>
      <c r="G399" s="93">
        <v>1</v>
      </c>
      <c r="H399" s="93"/>
      <c r="I399" s="93">
        <v>82</v>
      </c>
      <c r="J399" s="93"/>
      <c r="K399" s="93">
        <v>69</v>
      </c>
      <c r="L399" s="93"/>
      <c r="M399" s="93"/>
      <c r="N399" s="93">
        <v>1</v>
      </c>
      <c r="O399" s="93"/>
      <c r="P399" s="93">
        <v>3</v>
      </c>
      <c r="Q399" s="93"/>
      <c r="R399" s="93">
        <v>9</v>
      </c>
      <c r="S399" s="93"/>
      <c r="T399" s="93"/>
      <c r="U399" s="93"/>
      <c r="V399" s="93"/>
      <c r="W399" s="93"/>
      <c r="X399" s="93"/>
      <c r="Y399" s="93"/>
      <c r="Z399" s="93"/>
      <c r="AA399" s="93"/>
      <c r="AB399" s="93">
        <v>6</v>
      </c>
      <c r="AC399" s="93"/>
      <c r="AD399" s="93"/>
      <c r="AE399" s="93"/>
      <c r="AF399" s="93"/>
      <c r="AG399" s="93"/>
      <c r="AH399" s="93">
        <v>172</v>
      </c>
      <c r="AI399" s="93"/>
      <c r="AJ399" s="93"/>
      <c r="AK399" s="93">
        <v>47</v>
      </c>
      <c r="AL399" s="93">
        <v>10</v>
      </c>
      <c r="AM399" s="93"/>
      <c r="AN399" s="93"/>
      <c r="AO399" s="93"/>
      <c r="AP399" s="93"/>
      <c r="AQ399" s="93">
        <v>5</v>
      </c>
      <c r="AR399" s="93"/>
      <c r="AS399" s="93">
        <v>2</v>
      </c>
      <c r="AT399" s="93"/>
      <c r="AU399" s="93">
        <v>2</v>
      </c>
      <c r="AV399" s="93"/>
      <c r="AW399" s="93">
        <v>1</v>
      </c>
      <c r="AX399" s="93">
        <v>1</v>
      </c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  <c r="BJ399" s="93"/>
      <c r="BK399" s="93"/>
      <c r="BL399" s="93"/>
      <c r="BM399" s="92"/>
    </row>
    <row r="400" spans="1:65" x14ac:dyDescent="0.2">
      <c r="A400" s="5">
        <v>387</v>
      </c>
      <c r="B400" s="9" t="s">
        <v>1230</v>
      </c>
      <c r="C400" s="17" t="s">
        <v>236</v>
      </c>
      <c r="D400" s="17"/>
      <c r="E400" s="93">
        <v>23</v>
      </c>
      <c r="F400" s="93">
        <v>23</v>
      </c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>
        <v>13</v>
      </c>
      <c r="AI400" s="93"/>
      <c r="AJ400" s="93"/>
      <c r="AK400" s="93">
        <v>7</v>
      </c>
      <c r="AL400" s="93">
        <v>3</v>
      </c>
      <c r="AM400" s="93"/>
      <c r="AN400" s="93"/>
      <c r="AO400" s="93"/>
      <c r="AP400" s="93"/>
      <c r="AQ400" s="93">
        <v>2</v>
      </c>
      <c r="AR400" s="93"/>
      <c r="AS400" s="93">
        <v>2</v>
      </c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  <c r="BJ400" s="93"/>
      <c r="BK400" s="93"/>
      <c r="BL400" s="93">
        <v>2</v>
      </c>
      <c r="BM400" s="92"/>
    </row>
    <row r="401" spans="1:65" x14ac:dyDescent="0.2">
      <c r="A401" s="5">
        <v>388</v>
      </c>
      <c r="B401" s="9">
        <v>250</v>
      </c>
      <c r="C401" s="17" t="s">
        <v>237</v>
      </c>
      <c r="D401" s="17"/>
      <c r="E401" s="93">
        <v>1</v>
      </c>
      <c r="F401" s="93"/>
      <c r="G401" s="93"/>
      <c r="H401" s="93"/>
      <c r="I401" s="93">
        <v>1</v>
      </c>
      <c r="J401" s="93"/>
      <c r="K401" s="93"/>
      <c r="L401" s="93"/>
      <c r="M401" s="93"/>
      <c r="N401" s="93"/>
      <c r="O401" s="93"/>
      <c r="P401" s="93"/>
      <c r="Q401" s="93"/>
      <c r="R401" s="93">
        <v>1</v>
      </c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  <c r="BJ401" s="93"/>
      <c r="BK401" s="93"/>
      <c r="BL401" s="93"/>
      <c r="BM401" s="92"/>
    </row>
    <row r="402" spans="1:65" hidden="1" x14ac:dyDescent="0.2">
      <c r="A402" s="5">
        <v>389</v>
      </c>
      <c r="B402" s="9">
        <v>251</v>
      </c>
      <c r="C402" s="17" t="s">
        <v>238</v>
      </c>
      <c r="D402" s="17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  <c r="BJ402" s="93"/>
      <c r="BK402" s="93"/>
      <c r="BL402" s="93"/>
      <c r="BM402" s="92"/>
    </row>
    <row r="403" spans="1:65" ht="22.5" hidden="1" x14ac:dyDescent="0.2">
      <c r="A403" s="5">
        <v>390</v>
      </c>
      <c r="B403" s="9" t="s">
        <v>1231</v>
      </c>
      <c r="C403" s="17" t="s">
        <v>239</v>
      </c>
      <c r="D403" s="17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  <c r="BJ403" s="93"/>
      <c r="BK403" s="93"/>
      <c r="BL403" s="93"/>
      <c r="BM403" s="92"/>
    </row>
    <row r="404" spans="1:65" ht="22.5" hidden="1" x14ac:dyDescent="0.2">
      <c r="A404" s="5">
        <v>391</v>
      </c>
      <c r="B404" s="9" t="s">
        <v>1232</v>
      </c>
      <c r="C404" s="17" t="s">
        <v>239</v>
      </c>
      <c r="D404" s="17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  <c r="BJ404" s="93"/>
      <c r="BK404" s="93"/>
      <c r="BL404" s="93"/>
      <c r="BM404" s="92"/>
    </row>
    <row r="405" spans="1:65" hidden="1" x14ac:dyDescent="0.2">
      <c r="A405" s="5">
        <v>392</v>
      </c>
      <c r="B405" s="9" t="s">
        <v>1233</v>
      </c>
      <c r="C405" s="17" t="s">
        <v>240</v>
      </c>
      <c r="D405" s="17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  <c r="BJ405" s="93"/>
      <c r="BK405" s="93"/>
      <c r="BL405" s="93"/>
      <c r="BM405" s="92"/>
    </row>
    <row r="406" spans="1:65" hidden="1" x14ac:dyDescent="0.2">
      <c r="A406" s="5">
        <v>393</v>
      </c>
      <c r="B406" s="9" t="s">
        <v>1234</v>
      </c>
      <c r="C406" s="17" t="s">
        <v>240</v>
      </c>
      <c r="D406" s="17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  <c r="BJ406" s="93"/>
      <c r="BK406" s="93"/>
      <c r="BL406" s="93"/>
      <c r="BM406" s="92"/>
    </row>
    <row r="407" spans="1:65" x14ac:dyDescent="0.2">
      <c r="A407" s="5">
        <v>394</v>
      </c>
      <c r="B407" s="9">
        <v>254</v>
      </c>
      <c r="C407" s="17" t="s">
        <v>241</v>
      </c>
      <c r="D407" s="17"/>
      <c r="E407" s="93">
        <v>3</v>
      </c>
      <c r="F407" s="93">
        <v>2</v>
      </c>
      <c r="G407" s="93"/>
      <c r="H407" s="93"/>
      <c r="I407" s="93">
        <v>1</v>
      </c>
      <c r="J407" s="93"/>
      <c r="K407" s="93"/>
      <c r="L407" s="93"/>
      <c r="M407" s="93">
        <v>1</v>
      </c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>
        <v>1</v>
      </c>
      <c r="AI407" s="93"/>
      <c r="AJ407" s="93"/>
      <c r="AK407" s="93"/>
      <c r="AL407" s="93">
        <v>1</v>
      </c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  <c r="BJ407" s="93"/>
      <c r="BK407" s="93"/>
      <c r="BL407" s="93"/>
      <c r="BM407" s="92"/>
    </row>
    <row r="408" spans="1:65" x14ac:dyDescent="0.2">
      <c r="A408" s="5">
        <v>395</v>
      </c>
      <c r="B408" s="9" t="s">
        <v>1235</v>
      </c>
      <c r="C408" s="17" t="s">
        <v>242</v>
      </c>
      <c r="D408" s="17"/>
      <c r="E408" s="92">
        <f t="shared" ref="E408:AJ408" si="16">SUM(E409:E465)</f>
        <v>4384</v>
      </c>
      <c r="F408" s="92">
        <f t="shared" si="16"/>
        <v>3175</v>
      </c>
      <c r="G408" s="92">
        <f t="shared" si="16"/>
        <v>12</v>
      </c>
      <c r="H408" s="92">
        <f t="shared" si="16"/>
        <v>30</v>
      </c>
      <c r="I408" s="92">
        <f t="shared" si="16"/>
        <v>1167</v>
      </c>
      <c r="J408" s="92">
        <f t="shared" si="16"/>
        <v>0</v>
      </c>
      <c r="K408" s="92">
        <f t="shared" si="16"/>
        <v>7</v>
      </c>
      <c r="L408" s="92">
        <f t="shared" si="16"/>
        <v>0</v>
      </c>
      <c r="M408" s="92">
        <f t="shared" si="16"/>
        <v>2</v>
      </c>
      <c r="N408" s="92">
        <f t="shared" si="16"/>
        <v>18</v>
      </c>
      <c r="O408" s="92">
        <f t="shared" si="16"/>
        <v>0</v>
      </c>
      <c r="P408" s="92">
        <f t="shared" si="16"/>
        <v>0</v>
      </c>
      <c r="Q408" s="92">
        <f t="shared" si="16"/>
        <v>57</v>
      </c>
      <c r="R408" s="92">
        <f t="shared" si="16"/>
        <v>1083</v>
      </c>
      <c r="S408" s="92">
        <f t="shared" si="16"/>
        <v>0</v>
      </c>
      <c r="T408" s="92">
        <f t="shared" si="16"/>
        <v>522</v>
      </c>
      <c r="U408" s="92">
        <f t="shared" si="16"/>
        <v>16</v>
      </c>
      <c r="V408" s="92">
        <f t="shared" si="16"/>
        <v>29</v>
      </c>
      <c r="W408" s="92">
        <f t="shared" si="16"/>
        <v>232</v>
      </c>
      <c r="X408" s="92">
        <f t="shared" si="16"/>
        <v>188</v>
      </c>
      <c r="Y408" s="92">
        <f t="shared" si="16"/>
        <v>42</v>
      </c>
      <c r="Z408" s="92">
        <f t="shared" si="16"/>
        <v>15</v>
      </c>
      <c r="AA408" s="92">
        <f t="shared" si="16"/>
        <v>0</v>
      </c>
      <c r="AB408" s="92">
        <f t="shared" si="16"/>
        <v>10</v>
      </c>
      <c r="AC408" s="92">
        <f t="shared" si="16"/>
        <v>0</v>
      </c>
      <c r="AD408" s="92">
        <f t="shared" si="16"/>
        <v>23</v>
      </c>
      <c r="AE408" s="92">
        <f t="shared" si="16"/>
        <v>0</v>
      </c>
      <c r="AF408" s="92">
        <f t="shared" si="16"/>
        <v>9</v>
      </c>
      <c r="AG408" s="92">
        <f t="shared" si="16"/>
        <v>78</v>
      </c>
      <c r="AH408" s="92">
        <f t="shared" si="16"/>
        <v>459</v>
      </c>
      <c r="AI408" s="92">
        <f t="shared" si="16"/>
        <v>0</v>
      </c>
      <c r="AJ408" s="92">
        <f t="shared" si="16"/>
        <v>1</v>
      </c>
      <c r="AK408" s="92">
        <f t="shared" ref="AK408:BM408" si="17">SUM(AK409:AK465)</f>
        <v>2003</v>
      </c>
      <c r="AL408" s="92">
        <f t="shared" si="17"/>
        <v>66</v>
      </c>
      <c r="AM408" s="92">
        <f t="shared" si="17"/>
        <v>4</v>
      </c>
      <c r="AN408" s="92">
        <f t="shared" si="17"/>
        <v>0</v>
      </c>
      <c r="AO408" s="92">
        <f t="shared" si="17"/>
        <v>3</v>
      </c>
      <c r="AP408" s="92">
        <f t="shared" si="17"/>
        <v>5</v>
      </c>
      <c r="AQ408" s="92">
        <f t="shared" si="17"/>
        <v>26</v>
      </c>
      <c r="AR408" s="92">
        <f t="shared" si="17"/>
        <v>529</v>
      </c>
      <c r="AS408" s="92">
        <f t="shared" si="17"/>
        <v>222</v>
      </c>
      <c r="AT408" s="92">
        <f t="shared" si="17"/>
        <v>0</v>
      </c>
      <c r="AU408" s="92">
        <f t="shared" si="17"/>
        <v>170</v>
      </c>
      <c r="AV408" s="92">
        <f t="shared" si="17"/>
        <v>1</v>
      </c>
      <c r="AW408" s="92">
        <f t="shared" si="17"/>
        <v>7</v>
      </c>
      <c r="AX408" s="92">
        <f t="shared" si="17"/>
        <v>44</v>
      </c>
      <c r="AY408" s="92">
        <f t="shared" si="17"/>
        <v>101</v>
      </c>
      <c r="AZ408" s="92">
        <f t="shared" si="17"/>
        <v>16</v>
      </c>
      <c r="BA408" s="92">
        <f t="shared" si="17"/>
        <v>1</v>
      </c>
      <c r="BB408" s="92">
        <f t="shared" si="17"/>
        <v>0</v>
      </c>
      <c r="BC408" s="92">
        <f t="shared" si="17"/>
        <v>3</v>
      </c>
      <c r="BD408" s="92">
        <f t="shared" si="17"/>
        <v>0</v>
      </c>
      <c r="BE408" s="92">
        <f t="shared" si="17"/>
        <v>3</v>
      </c>
      <c r="BF408" s="92">
        <f t="shared" si="17"/>
        <v>0</v>
      </c>
      <c r="BG408" s="92">
        <f t="shared" si="17"/>
        <v>0</v>
      </c>
      <c r="BH408" s="92">
        <f t="shared" si="17"/>
        <v>0</v>
      </c>
      <c r="BI408" s="92">
        <f t="shared" si="17"/>
        <v>2</v>
      </c>
      <c r="BJ408" s="92">
        <f t="shared" si="17"/>
        <v>0</v>
      </c>
      <c r="BK408" s="92">
        <f t="shared" si="17"/>
        <v>0</v>
      </c>
      <c r="BL408" s="92">
        <f t="shared" si="17"/>
        <v>118</v>
      </c>
      <c r="BM408" s="92">
        <f t="shared" si="17"/>
        <v>2</v>
      </c>
    </row>
    <row r="409" spans="1:65" x14ac:dyDescent="0.2">
      <c r="A409" s="5">
        <v>396</v>
      </c>
      <c r="B409" s="9" t="s">
        <v>1236</v>
      </c>
      <c r="C409" s="17" t="s">
        <v>243</v>
      </c>
      <c r="D409" s="17"/>
      <c r="E409" s="93">
        <v>13</v>
      </c>
      <c r="F409" s="93">
        <v>11</v>
      </c>
      <c r="G409" s="93"/>
      <c r="H409" s="93"/>
      <c r="I409" s="93">
        <v>2</v>
      </c>
      <c r="J409" s="93"/>
      <c r="K409" s="93"/>
      <c r="L409" s="93"/>
      <c r="M409" s="93"/>
      <c r="N409" s="93"/>
      <c r="O409" s="93"/>
      <c r="P409" s="93"/>
      <c r="Q409" s="93"/>
      <c r="R409" s="93">
        <v>2</v>
      </c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>
        <v>11</v>
      </c>
      <c r="AL409" s="93"/>
      <c r="AM409" s="93"/>
      <c r="AN409" s="93"/>
      <c r="AO409" s="93"/>
      <c r="AP409" s="93"/>
      <c r="AQ409" s="93"/>
      <c r="AR409" s="93">
        <v>11</v>
      </c>
      <c r="AS409" s="93">
        <v>1</v>
      </c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  <c r="BJ409" s="93"/>
      <c r="BK409" s="93"/>
      <c r="BL409" s="93">
        <v>2</v>
      </c>
      <c r="BM409" s="92"/>
    </row>
    <row r="410" spans="1:65" x14ac:dyDescent="0.2">
      <c r="A410" s="5">
        <v>397</v>
      </c>
      <c r="B410" s="9" t="s">
        <v>1237</v>
      </c>
      <c r="C410" s="17" t="s">
        <v>244</v>
      </c>
      <c r="D410" s="17"/>
      <c r="E410" s="93">
        <v>15</v>
      </c>
      <c r="F410" s="93">
        <v>15</v>
      </c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>
        <v>4</v>
      </c>
      <c r="U410" s="93"/>
      <c r="V410" s="93"/>
      <c r="W410" s="93">
        <v>1</v>
      </c>
      <c r="X410" s="93">
        <v>3</v>
      </c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>
        <v>9</v>
      </c>
      <c r="AL410" s="93">
        <v>2</v>
      </c>
      <c r="AM410" s="93"/>
      <c r="AN410" s="93"/>
      <c r="AO410" s="93"/>
      <c r="AP410" s="93"/>
      <c r="AQ410" s="93"/>
      <c r="AR410" s="93">
        <v>1</v>
      </c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  <c r="BJ410" s="93"/>
      <c r="BK410" s="93"/>
      <c r="BL410" s="93"/>
      <c r="BM410" s="92"/>
    </row>
    <row r="411" spans="1:65" hidden="1" x14ac:dyDescent="0.2">
      <c r="A411" s="5">
        <v>398</v>
      </c>
      <c r="B411" s="9" t="s">
        <v>1238</v>
      </c>
      <c r="C411" s="17" t="s">
        <v>244</v>
      </c>
      <c r="D411" s="17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  <c r="BJ411" s="93"/>
      <c r="BK411" s="93"/>
      <c r="BL411" s="93"/>
      <c r="BM411" s="92"/>
    </row>
    <row r="412" spans="1:65" x14ac:dyDescent="0.2">
      <c r="A412" s="5">
        <v>399</v>
      </c>
      <c r="B412" s="9">
        <v>257</v>
      </c>
      <c r="C412" s="17" t="s">
        <v>245</v>
      </c>
      <c r="D412" s="17"/>
      <c r="E412" s="93">
        <v>1</v>
      </c>
      <c r="F412" s="93"/>
      <c r="G412" s="93"/>
      <c r="H412" s="93"/>
      <c r="I412" s="93">
        <v>1</v>
      </c>
      <c r="J412" s="93"/>
      <c r="K412" s="93"/>
      <c r="L412" s="93"/>
      <c r="M412" s="93"/>
      <c r="N412" s="93"/>
      <c r="O412" s="93"/>
      <c r="P412" s="93"/>
      <c r="Q412" s="93"/>
      <c r="R412" s="93">
        <v>1</v>
      </c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  <c r="BJ412" s="93"/>
      <c r="BK412" s="93"/>
      <c r="BL412" s="93"/>
      <c r="BM412" s="92"/>
    </row>
    <row r="413" spans="1:65" x14ac:dyDescent="0.2">
      <c r="A413" s="5">
        <v>400</v>
      </c>
      <c r="B413" s="9" t="s">
        <v>1239</v>
      </c>
      <c r="C413" s="17" t="s">
        <v>246</v>
      </c>
      <c r="D413" s="17"/>
      <c r="E413" s="93">
        <v>3</v>
      </c>
      <c r="F413" s="93">
        <v>2</v>
      </c>
      <c r="G413" s="93"/>
      <c r="H413" s="93"/>
      <c r="I413" s="93">
        <v>1</v>
      </c>
      <c r="J413" s="93"/>
      <c r="K413" s="93"/>
      <c r="L413" s="93"/>
      <c r="M413" s="93"/>
      <c r="N413" s="93"/>
      <c r="O413" s="93"/>
      <c r="P413" s="93"/>
      <c r="Q413" s="93"/>
      <c r="R413" s="93">
        <v>1</v>
      </c>
      <c r="S413" s="93"/>
      <c r="T413" s="93">
        <v>1</v>
      </c>
      <c r="U413" s="93"/>
      <c r="V413" s="93"/>
      <c r="W413" s="93"/>
      <c r="X413" s="93">
        <v>1</v>
      </c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>
        <v>1</v>
      </c>
      <c r="AL413" s="93"/>
      <c r="AM413" s="93"/>
      <c r="AN413" s="93"/>
      <c r="AO413" s="93"/>
      <c r="AP413" s="93">
        <v>1</v>
      </c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  <c r="BJ413" s="93"/>
      <c r="BK413" s="93"/>
      <c r="BL413" s="93"/>
      <c r="BM413" s="92"/>
    </row>
    <row r="414" spans="1:65" x14ac:dyDescent="0.2">
      <c r="A414" s="5">
        <v>401</v>
      </c>
      <c r="B414" s="9" t="s">
        <v>1240</v>
      </c>
      <c r="C414" s="17" t="s">
        <v>246</v>
      </c>
      <c r="D414" s="17"/>
      <c r="E414" s="93">
        <v>9</v>
      </c>
      <c r="F414" s="93">
        <v>8</v>
      </c>
      <c r="G414" s="93"/>
      <c r="H414" s="93"/>
      <c r="I414" s="93">
        <v>1</v>
      </c>
      <c r="J414" s="93"/>
      <c r="K414" s="93"/>
      <c r="L414" s="93"/>
      <c r="M414" s="93"/>
      <c r="N414" s="93"/>
      <c r="O414" s="93"/>
      <c r="P414" s="93"/>
      <c r="Q414" s="93"/>
      <c r="R414" s="93">
        <v>1</v>
      </c>
      <c r="S414" s="93"/>
      <c r="T414" s="93">
        <v>8</v>
      </c>
      <c r="U414" s="93"/>
      <c r="V414" s="93"/>
      <c r="W414" s="93"/>
      <c r="X414" s="93"/>
      <c r="Y414" s="93">
        <v>8</v>
      </c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>
        <v>8</v>
      </c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  <c r="BJ414" s="93"/>
      <c r="BK414" s="93"/>
      <c r="BL414" s="93"/>
      <c r="BM414" s="92"/>
    </row>
    <row r="415" spans="1:65" x14ac:dyDescent="0.2">
      <c r="A415" s="5">
        <v>402</v>
      </c>
      <c r="B415" s="9" t="s">
        <v>1241</v>
      </c>
      <c r="C415" s="17" t="s">
        <v>246</v>
      </c>
      <c r="D415" s="17"/>
      <c r="E415" s="93">
        <v>5</v>
      </c>
      <c r="F415" s="93">
        <v>4</v>
      </c>
      <c r="G415" s="93"/>
      <c r="H415" s="93"/>
      <c r="I415" s="93">
        <v>1</v>
      </c>
      <c r="J415" s="93"/>
      <c r="K415" s="93"/>
      <c r="L415" s="93"/>
      <c r="M415" s="93"/>
      <c r="N415" s="93"/>
      <c r="O415" s="93"/>
      <c r="P415" s="93"/>
      <c r="Q415" s="93"/>
      <c r="R415" s="93">
        <v>1</v>
      </c>
      <c r="S415" s="93"/>
      <c r="T415" s="93">
        <v>4</v>
      </c>
      <c r="U415" s="93"/>
      <c r="V415" s="93"/>
      <c r="W415" s="93"/>
      <c r="X415" s="93">
        <v>1</v>
      </c>
      <c r="Y415" s="93"/>
      <c r="Z415" s="93">
        <v>3</v>
      </c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>
        <v>2</v>
      </c>
      <c r="AR415" s="93">
        <v>3</v>
      </c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  <c r="BJ415" s="93"/>
      <c r="BK415" s="93"/>
      <c r="BL415" s="93"/>
      <c r="BM415" s="92"/>
    </row>
    <row r="416" spans="1:65" hidden="1" x14ac:dyDescent="0.2">
      <c r="A416" s="5">
        <v>403</v>
      </c>
      <c r="B416" s="9" t="s">
        <v>1242</v>
      </c>
      <c r="C416" s="17" t="s">
        <v>247</v>
      </c>
      <c r="D416" s="17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  <c r="BJ416" s="93"/>
      <c r="BK416" s="93"/>
      <c r="BL416" s="93"/>
      <c r="BM416" s="92"/>
    </row>
    <row r="417" spans="1:65" hidden="1" x14ac:dyDescent="0.2">
      <c r="A417" s="5">
        <v>404</v>
      </c>
      <c r="B417" s="9" t="s">
        <v>1243</v>
      </c>
      <c r="C417" s="17" t="s">
        <v>247</v>
      </c>
      <c r="D417" s="17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  <c r="BJ417" s="93"/>
      <c r="BK417" s="93"/>
      <c r="BL417" s="93"/>
      <c r="BM417" s="92"/>
    </row>
    <row r="418" spans="1:65" x14ac:dyDescent="0.2">
      <c r="A418" s="5">
        <v>405</v>
      </c>
      <c r="B418" s="9" t="s">
        <v>1244</v>
      </c>
      <c r="C418" s="17" t="s">
        <v>2250</v>
      </c>
      <c r="D418" s="17"/>
      <c r="E418" s="93">
        <v>1</v>
      </c>
      <c r="F418" s="93"/>
      <c r="G418" s="93"/>
      <c r="H418" s="93"/>
      <c r="I418" s="93">
        <v>1</v>
      </c>
      <c r="J418" s="93"/>
      <c r="K418" s="93"/>
      <c r="L418" s="93"/>
      <c r="M418" s="93"/>
      <c r="N418" s="93"/>
      <c r="O418" s="93"/>
      <c r="P418" s="93"/>
      <c r="Q418" s="93"/>
      <c r="R418" s="93">
        <v>1</v>
      </c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  <c r="BJ418" s="93"/>
      <c r="BK418" s="93"/>
      <c r="BL418" s="93"/>
      <c r="BM418" s="92"/>
    </row>
    <row r="419" spans="1:65" hidden="1" x14ac:dyDescent="0.2">
      <c r="A419" s="5">
        <v>406</v>
      </c>
      <c r="B419" s="9" t="s">
        <v>1245</v>
      </c>
      <c r="C419" s="17" t="s">
        <v>2250</v>
      </c>
      <c r="D419" s="17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  <c r="BJ419" s="93"/>
      <c r="BK419" s="93"/>
      <c r="BL419" s="93"/>
      <c r="BM419" s="92"/>
    </row>
    <row r="420" spans="1:65" x14ac:dyDescent="0.2">
      <c r="A420" s="5">
        <v>407</v>
      </c>
      <c r="B420" s="9" t="s">
        <v>1246</v>
      </c>
      <c r="C420" s="17" t="s">
        <v>248</v>
      </c>
      <c r="D420" s="17"/>
      <c r="E420" s="93">
        <v>107</v>
      </c>
      <c r="F420" s="93">
        <v>63</v>
      </c>
      <c r="G420" s="93">
        <v>1</v>
      </c>
      <c r="H420" s="93"/>
      <c r="I420" s="93">
        <v>43</v>
      </c>
      <c r="J420" s="93"/>
      <c r="K420" s="93"/>
      <c r="L420" s="93"/>
      <c r="M420" s="93"/>
      <c r="N420" s="93"/>
      <c r="O420" s="93"/>
      <c r="P420" s="93"/>
      <c r="Q420" s="93">
        <v>4</v>
      </c>
      <c r="R420" s="93">
        <v>39</v>
      </c>
      <c r="S420" s="93"/>
      <c r="T420" s="93">
        <v>61</v>
      </c>
      <c r="U420" s="93"/>
      <c r="V420" s="93">
        <v>5</v>
      </c>
      <c r="W420" s="93">
        <v>5</v>
      </c>
      <c r="X420" s="93">
        <v>18</v>
      </c>
      <c r="Y420" s="93">
        <v>24</v>
      </c>
      <c r="Z420" s="93">
        <v>9</v>
      </c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>
        <v>2</v>
      </c>
      <c r="AL420" s="93"/>
      <c r="AM420" s="93"/>
      <c r="AN420" s="93"/>
      <c r="AO420" s="93">
        <v>2</v>
      </c>
      <c r="AP420" s="93">
        <v>2</v>
      </c>
      <c r="AQ420" s="93">
        <v>19</v>
      </c>
      <c r="AR420" s="93">
        <v>24</v>
      </c>
      <c r="AS420" s="93">
        <v>1</v>
      </c>
      <c r="AT420" s="93"/>
      <c r="AU420" s="93">
        <v>1</v>
      </c>
      <c r="AV420" s="93"/>
      <c r="AW420" s="93"/>
      <c r="AX420" s="93"/>
      <c r="AY420" s="93">
        <v>1</v>
      </c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  <c r="BJ420" s="93"/>
      <c r="BK420" s="93"/>
      <c r="BL420" s="93">
        <v>26</v>
      </c>
      <c r="BM420" s="92"/>
    </row>
    <row r="421" spans="1:65" x14ac:dyDescent="0.2">
      <c r="A421" s="5">
        <v>408</v>
      </c>
      <c r="B421" s="9" t="s">
        <v>1247</v>
      </c>
      <c r="C421" s="17" t="s">
        <v>249</v>
      </c>
      <c r="D421" s="17"/>
      <c r="E421" s="93">
        <v>1</v>
      </c>
      <c r="F421" s="93">
        <v>1</v>
      </c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>
        <v>1</v>
      </c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  <c r="BJ421" s="93"/>
      <c r="BK421" s="93"/>
      <c r="BL421" s="93"/>
      <c r="BM421" s="92"/>
    </row>
    <row r="422" spans="1:65" hidden="1" x14ac:dyDescent="0.2">
      <c r="A422" s="5">
        <v>409</v>
      </c>
      <c r="B422" s="9" t="s">
        <v>1248</v>
      </c>
      <c r="C422" s="17" t="s">
        <v>249</v>
      </c>
      <c r="D422" s="17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  <c r="BJ422" s="93"/>
      <c r="BK422" s="93"/>
      <c r="BL422" s="93"/>
      <c r="BM422" s="92"/>
    </row>
    <row r="423" spans="1:65" x14ac:dyDescent="0.2">
      <c r="A423" s="5">
        <v>410</v>
      </c>
      <c r="B423" s="9" t="s">
        <v>20</v>
      </c>
      <c r="C423" s="17" t="s">
        <v>21</v>
      </c>
      <c r="D423" s="17"/>
      <c r="E423" s="93">
        <v>5</v>
      </c>
      <c r="F423" s="93">
        <v>2</v>
      </c>
      <c r="G423" s="93"/>
      <c r="H423" s="93"/>
      <c r="I423" s="93">
        <v>3</v>
      </c>
      <c r="J423" s="93"/>
      <c r="K423" s="93"/>
      <c r="L423" s="93"/>
      <c r="M423" s="93"/>
      <c r="N423" s="93"/>
      <c r="O423" s="93"/>
      <c r="P423" s="93"/>
      <c r="Q423" s="93"/>
      <c r="R423" s="93">
        <v>3</v>
      </c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>
        <v>1</v>
      </c>
      <c r="AI423" s="93"/>
      <c r="AJ423" s="93"/>
      <c r="AK423" s="93">
        <v>1</v>
      </c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  <c r="BL423" s="93"/>
      <c r="BM423" s="92"/>
    </row>
    <row r="424" spans="1:65" x14ac:dyDescent="0.2">
      <c r="A424" s="5">
        <v>411</v>
      </c>
      <c r="B424" s="9" t="s">
        <v>22</v>
      </c>
      <c r="C424" s="17" t="s">
        <v>21</v>
      </c>
      <c r="D424" s="17"/>
      <c r="E424" s="93">
        <v>4</v>
      </c>
      <c r="F424" s="93">
        <v>2</v>
      </c>
      <c r="G424" s="93"/>
      <c r="H424" s="93"/>
      <c r="I424" s="93">
        <v>2</v>
      </c>
      <c r="J424" s="93"/>
      <c r="K424" s="93"/>
      <c r="L424" s="93"/>
      <c r="M424" s="93"/>
      <c r="N424" s="93"/>
      <c r="O424" s="93"/>
      <c r="P424" s="93"/>
      <c r="Q424" s="93"/>
      <c r="R424" s="93">
        <v>2</v>
      </c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>
        <v>1</v>
      </c>
      <c r="AI424" s="93"/>
      <c r="AJ424" s="93"/>
      <c r="AK424" s="93">
        <v>1</v>
      </c>
      <c r="AL424" s="93"/>
      <c r="AM424" s="93"/>
      <c r="AN424" s="93"/>
      <c r="AO424" s="93"/>
      <c r="AP424" s="93"/>
      <c r="AQ424" s="93">
        <v>1</v>
      </c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  <c r="BJ424" s="93"/>
      <c r="BK424" s="93"/>
      <c r="BL424" s="93">
        <v>1</v>
      </c>
      <c r="BM424" s="92"/>
    </row>
    <row r="425" spans="1:65" hidden="1" x14ac:dyDescent="0.2">
      <c r="A425" s="5">
        <v>412</v>
      </c>
      <c r="B425" s="9" t="s">
        <v>23</v>
      </c>
      <c r="C425" s="17" t="s">
        <v>21</v>
      </c>
      <c r="D425" s="17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  <c r="BJ425" s="93"/>
      <c r="BK425" s="93"/>
      <c r="BL425" s="93"/>
      <c r="BM425" s="92"/>
    </row>
    <row r="426" spans="1:65" ht="22.5" x14ac:dyDescent="0.2">
      <c r="A426" s="5">
        <v>413</v>
      </c>
      <c r="B426" s="9" t="s">
        <v>1249</v>
      </c>
      <c r="C426" s="17" t="s">
        <v>250</v>
      </c>
      <c r="D426" s="17"/>
      <c r="E426" s="93">
        <v>70</v>
      </c>
      <c r="F426" s="93">
        <v>57</v>
      </c>
      <c r="G426" s="93">
        <v>1</v>
      </c>
      <c r="H426" s="93">
        <v>12</v>
      </c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>
        <v>11</v>
      </c>
      <c r="U426" s="93"/>
      <c r="V426" s="93">
        <v>7</v>
      </c>
      <c r="W426" s="93">
        <v>3</v>
      </c>
      <c r="X426" s="93">
        <v>1</v>
      </c>
      <c r="Y426" s="93"/>
      <c r="Z426" s="93"/>
      <c r="AA426" s="93"/>
      <c r="AB426" s="93"/>
      <c r="AC426" s="93"/>
      <c r="AD426" s="93"/>
      <c r="AE426" s="93"/>
      <c r="AF426" s="93"/>
      <c r="AG426" s="93"/>
      <c r="AH426" s="93">
        <v>1</v>
      </c>
      <c r="AI426" s="93"/>
      <c r="AJ426" s="93"/>
      <c r="AK426" s="93">
        <v>45</v>
      </c>
      <c r="AL426" s="93"/>
      <c r="AM426" s="93"/>
      <c r="AN426" s="93"/>
      <c r="AO426" s="93"/>
      <c r="AP426" s="93"/>
      <c r="AQ426" s="93"/>
      <c r="AR426" s="93">
        <v>1</v>
      </c>
      <c r="AS426" s="93">
        <v>3</v>
      </c>
      <c r="AT426" s="93"/>
      <c r="AU426" s="93">
        <v>3</v>
      </c>
      <c r="AV426" s="93"/>
      <c r="AW426" s="93">
        <v>2</v>
      </c>
      <c r="AX426" s="93"/>
      <c r="AY426" s="93">
        <v>1</v>
      </c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  <c r="BJ426" s="93"/>
      <c r="BK426" s="93"/>
      <c r="BL426" s="93"/>
      <c r="BM426" s="92">
        <v>1</v>
      </c>
    </row>
    <row r="427" spans="1:65" ht="22.5" x14ac:dyDescent="0.2">
      <c r="A427" s="5">
        <v>414</v>
      </c>
      <c r="B427" s="9" t="s">
        <v>1250</v>
      </c>
      <c r="C427" s="17" t="s">
        <v>250</v>
      </c>
      <c r="D427" s="17"/>
      <c r="E427" s="93">
        <v>13</v>
      </c>
      <c r="F427" s="93">
        <v>9</v>
      </c>
      <c r="G427" s="93">
        <v>1</v>
      </c>
      <c r="H427" s="93">
        <v>2</v>
      </c>
      <c r="I427" s="93">
        <v>1</v>
      </c>
      <c r="J427" s="93"/>
      <c r="K427" s="93"/>
      <c r="L427" s="93"/>
      <c r="M427" s="93"/>
      <c r="N427" s="93"/>
      <c r="O427" s="93"/>
      <c r="P427" s="93"/>
      <c r="Q427" s="93">
        <v>1</v>
      </c>
      <c r="R427" s="93"/>
      <c r="S427" s="93"/>
      <c r="T427" s="93">
        <v>4</v>
      </c>
      <c r="U427" s="93"/>
      <c r="V427" s="93">
        <v>1</v>
      </c>
      <c r="W427" s="93">
        <v>1</v>
      </c>
      <c r="X427" s="93">
        <v>2</v>
      </c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>
        <v>5</v>
      </c>
      <c r="AL427" s="93"/>
      <c r="AM427" s="93"/>
      <c r="AN427" s="93"/>
      <c r="AO427" s="93"/>
      <c r="AP427" s="93"/>
      <c r="AQ427" s="93"/>
      <c r="AR427" s="93">
        <v>4</v>
      </c>
      <c r="AS427" s="93">
        <v>1</v>
      </c>
      <c r="AT427" s="93"/>
      <c r="AU427" s="93">
        <v>1</v>
      </c>
      <c r="AV427" s="93"/>
      <c r="AW427" s="93"/>
      <c r="AX427" s="93">
        <v>1</v>
      </c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  <c r="BJ427" s="93"/>
      <c r="BK427" s="93"/>
      <c r="BL427" s="93">
        <v>1</v>
      </c>
      <c r="BM427" s="92"/>
    </row>
    <row r="428" spans="1:65" x14ac:dyDescent="0.2">
      <c r="A428" s="5">
        <v>415</v>
      </c>
      <c r="B428" s="9" t="s">
        <v>1251</v>
      </c>
      <c r="C428" s="17" t="s">
        <v>251</v>
      </c>
      <c r="D428" s="17"/>
      <c r="E428" s="93">
        <v>3</v>
      </c>
      <c r="F428" s="93">
        <v>3</v>
      </c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>
        <v>2</v>
      </c>
      <c r="U428" s="93"/>
      <c r="V428" s="93"/>
      <c r="W428" s="93">
        <v>1</v>
      </c>
      <c r="X428" s="93">
        <v>1</v>
      </c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>
        <v>1</v>
      </c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  <c r="BJ428" s="93"/>
      <c r="BK428" s="93"/>
      <c r="BL428" s="93"/>
      <c r="BM428" s="92"/>
    </row>
    <row r="429" spans="1:65" x14ac:dyDescent="0.2">
      <c r="A429" s="5">
        <v>416</v>
      </c>
      <c r="B429" s="9" t="s">
        <v>1252</v>
      </c>
      <c r="C429" s="17" t="s">
        <v>251</v>
      </c>
      <c r="D429" s="17"/>
      <c r="E429" s="93">
        <v>199</v>
      </c>
      <c r="F429" s="93">
        <v>110</v>
      </c>
      <c r="G429" s="93">
        <v>1</v>
      </c>
      <c r="H429" s="93"/>
      <c r="I429" s="93">
        <v>88</v>
      </c>
      <c r="J429" s="93"/>
      <c r="K429" s="93">
        <v>1</v>
      </c>
      <c r="L429" s="93"/>
      <c r="M429" s="93"/>
      <c r="N429" s="93"/>
      <c r="O429" s="93"/>
      <c r="P429" s="93"/>
      <c r="Q429" s="93"/>
      <c r="R429" s="93">
        <v>87</v>
      </c>
      <c r="S429" s="93"/>
      <c r="T429" s="93">
        <v>16</v>
      </c>
      <c r="U429" s="93"/>
      <c r="V429" s="93"/>
      <c r="W429" s="93">
        <v>5</v>
      </c>
      <c r="X429" s="93">
        <v>11</v>
      </c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>
        <v>94</v>
      </c>
      <c r="AL429" s="93"/>
      <c r="AM429" s="93"/>
      <c r="AN429" s="93"/>
      <c r="AO429" s="93"/>
      <c r="AP429" s="93"/>
      <c r="AQ429" s="93"/>
      <c r="AR429" s="93">
        <v>9</v>
      </c>
      <c r="AS429" s="93">
        <v>3</v>
      </c>
      <c r="AT429" s="93"/>
      <c r="AU429" s="93">
        <v>2</v>
      </c>
      <c r="AV429" s="93"/>
      <c r="AW429" s="93"/>
      <c r="AX429" s="93">
        <v>1</v>
      </c>
      <c r="AY429" s="93">
        <v>1</v>
      </c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  <c r="BJ429" s="93"/>
      <c r="BK429" s="93"/>
      <c r="BL429" s="93"/>
      <c r="BM429" s="92"/>
    </row>
    <row r="430" spans="1:65" hidden="1" x14ac:dyDescent="0.2">
      <c r="A430" s="5">
        <v>417</v>
      </c>
      <c r="B430" s="9" t="s">
        <v>1253</v>
      </c>
      <c r="C430" s="17" t="s">
        <v>251</v>
      </c>
      <c r="D430" s="17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  <c r="BJ430" s="93"/>
      <c r="BK430" s="93"/>
      <c r="BL430" s="93"/>
      <c r="BM430" s="92"/>
    </row>
    <row r="431" spans="1:65" x14ac:dyDescent="0.2">
      <c r="A431" s="5">
        <v>418</v>
      </c>
      <c r="B431" s="9" t="s">
        <v>1254</v>
      </c>
      <c r="C431" s="17" t="s">
        <v>251</v>
      </c>
      <c r="D431" s="17"/>
      <c r="E431" s="93">
        <v>2</v>
      </c>
      <c r="F431" s="93">
        <v>2</v>
      </c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>
        <v>2</v>
      </c>
      <c r="U431" s="93"/>
      <c r="V431" s="93"/>
      <c r="W431" s="93"/>
      <c r="X431" s="93"/>
      <c r="Y431" s="93"/>
      <c r="Z431" s="93">
        <v>2</v>
      </c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>
        <v>2</v>
      </c>
      <c r="AR431" s="93">
        <v>2</v>
      </c>
      <c r="AS431" s="93">
        <v>1</v>
      </c>
      <c r="AT431" s="93"/>
      <c r="AU431" s="93">
        <v>1</v>
      </c>
      <c r="AV431" s="93"/>
      <c r="AW431" s="93"/>
      <c r="AX431" s="93"/>
      <c r="AY431" s="93"/>
      <c r="AZ431" s="93"/>
      <c r="BA431" s="93">
        <v>1</v>
      </c>
      <c r="BB431" s="93"/>
      <c r="BC431" s="93"/>
      <c r="BD431" s="93"/>
      <c r="BE431" s="93"/>
      <c r="BF431" s="93"/>
      <c r="BG431" s="93"/>
      <c r="BH431" s="93"/>
      <c r="BI431" s="93"/>
      <c r="BJ431" s="93"/>
      <c r="BK431" s="93"/>
      <c r="BL431" s="93"/>
      <c r="BM431" s="92"/>
    </row>
    <row r="432" spans="1:65" hidden="1" x14ac:dyDescent="0.2">
      <c r="A432" s="5">
        <v>419</v>
      </c>
      <c r="B432" s="9" t="s">
        <v>1255</v>
      </c>
      <c r="C432" s="17" t="s">
        <v>251</v>
      </c>
      <c r="D432" s="17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  <c r="BJ432" s="93"/>
      <c r="BK432" s="93"/>
      <c r="BL432" s="93"/>
      <c r="BM432" s="92"/>
    </row>
    <row r="433" spans="1:65" ht="22.5" hidden="1" x14ac:dyDescent="0.2">
      <c r="A433" s="5">
        <v>420</v>
      </c>
      <c r="B433" s="9">
        <v>261</v>
      </c>
      <c r="C433" s="17" t="s">
        <v>252</v>
      </c>
      <c r="D433" s="17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  <c r="BJ433" s="93"/>
      <c r="BK433" s="93"/>
      <c r="BL433" s="93"/>
      <c r="BM433" s="92"/>
    </row>
    <row r="434" spans="1:65" ht="33.75" x14ac:dyDescent="0.2">
      <c r="A434" s="5">
        <v>421</v>
      </c>
      <c r="B434" s="9" t="s">
        <v>1256</v>
      </c>
      <c r="C434" s="17" t="s">
        <v>253</v>
      </c>
      <c r="D434" s="17"/>
      <c r="E434" s="93">
        <v>3</v>
      </c>
      <c r="F434" s="93">
        <v>3</v>
      </c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>
        <v>1</v>
      </c>
      <c r="U434" s="93"/>
      <c r="V434" s="93"/>
      <c r="W434" s="93">
        <v>1</v>
      </c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>
        <v>2</v>
      </c>
      <c r="AL434" s="93"/>
      <c r="AM434" s="93"/>
      <c r="AN434" s="93"/>
      <c r="AO434" s="93"/>
      <c r="AP434" s="93"/>
      <c r="AQ434" s="93"/>
      <c r="AR434" s="93">
        <v>1</v>
      </c>
      <c r="AS434" s="93">
        <v>1</v>
      </c>
      <c r="AT434" s="93"/>
      <c r="AU434" s="93">
        <v>1</v>
      </c>
      <c r="AV434" s="93"/>
      <c r="AW434" s="93"/>
      <c r="AX434" s="93"/>
      <c r="AY434" s="93">
        <v>1</v>
      </c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  <c r="BJ434" s="93"/>
      <c r="BK434" s="93"/>
      <c r="BL434" s="93"/>
      <c r="BM434" s="92"/>
    </row>
    <row r="435" spans="1:65" ht="33.75" x14ac:dyDescent="0.2">
      <c r="A435" s="5">
        <v>422</v>
      </c>
      <c r="B435" s="9" t="s">
        <v>1257</v>
      </c>
      <c r="C435" s="17" t="s">
        <v>253</v>
      </c>
      <c r="D435" s="17"/>
      <c r="E435" s="93">
        <v>4</v>
      </c>
      <c r="F435" s="93">
        <v>4</v>
      </c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>
        <v>3</v>
      </c>
      <c r="U435" s="93"/>
      <c r="V435" s="93"/>
      <c r="W435" s="93"/>
      <c r="X435" s="93">
        <v>1</v>
      </c>
      <c r="Y435" s="93">
        <v>2</v>
      </c>
      <c r="Z435" s="93"/>
      <c r="AA435" s="93"/>
      <c r="AB435" s="93"/>
      <c r="AC435" s="93"/>
      <c r="AD435" s="93"/>
      <c r="AE435" s="93"/>
      <c r="AF435" s="93"/>
      <c r="AG435" s="93"/>
      <c r="AH435" s="93">
        <v>1</v>
      </c>
      <c r="AI435" s="93"/>
      <c r="AJ435" s="93"/>
      <c r="AK435" s="93"/>
      <c r="AL435" s="93"/>
      <c r="AM435" s="93"/>
      <c r="AN435" s="93"/>
      <c r="AO435" s="93"/>
      <c r="AP435" s="93"/>
      <c r="AQ435" s="93"/>
      <c r="AR435" s="93">
        <v>3</v>
      </c>
      <c r="AS435" s="93">
        <v>2</v>
      </c>
      <c r="AT435" s="93"/>
      <c r="AU435" s="93">
        <v>2</v>
      </c>
      <c r="AV435" s="93"/>
      <c r="AW435" s="93"/>
      <c r="AX435" s="93"/>
      <c r="AY435" s="93"/>
      <c r="AZ435" s="93">
        <v>2</v>
      </c>
      <c r="BA435" s="93"/>
      <c r="BB435" s="93"/>
      <c r="BC435" s="93"/>
      <c r="BD435" s="93"/>
      <c r="BE435" s="93"/>
      <c r="BF435" s="93"/>
      <c r="BG435" s="93"/>
      <c r="BH435" s="93"/>
      <c r="BI435" s="93"/>
      <c r="BJ435" s="93"/>
      <c r="BK435" s="93"/>
      <c r="BL435" s="93"/>
      <c r="BM435" s="92"/>
    </row>
    <row r="436" spans="1:65" ht="33.75" x14ac:dyDescent="0.2">
      <c r="A436" s="5">
        <v>423</v>
      </c>
      <c r="B436" s="9" t="s">
        <v>1258</v>
      </c>
      <c r="C436" s="17" t="s">
        <v>253</v>
      </c>
      <c r="D436" s="17"/>
      <c r="E436" s="93">
        <v>2</v>
      </c>
      <c r="F436" s="93">
        <v>1</v>
      </c>
      <c r="G436" s="93"/>
      <c r="H436" s="93"/>
      <c r="I436" s="93">
        <v>1</v>
      </c>
      <c r="J436" s="93"/>
      <c r="K436" s="93"/>
      <c r="L436" s="93"/>
      <c r="M436" s="93"/>
      <c r="N436" s="93"/>
      <c r="O436" s="93"/>
      <c r="P436" s="93"/>
      <c r="Q436" s="93"/>
      <c r="R436" s="93">
        <v>1</v>
      </c>
      <c r="S436" s="93"/>
      <c r="T436" s="93">
        <v>1</v>
      </c>
      <c r="U436" s="93"/>
      <c r="V436" s="93"/>
      <c r="W436" s="93"/>
      <c r="X436" s="93"/>
      <c r="Y436" s="93">
        <v>1</v>
      </c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>
        <v>1</v>
      </c>
      <c r="AR436" s="93">
        <v>1</v>
      </c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  <c r="BJ436" s="93"/>
      <c r="BK436" s="93"/>
      <c r="BL436" s="93"/>
      <c r="BM436" s="92"/>
    </row>
    <row r="437" spans="1:65" ht="22.5" x14ac:dyDescent="0.2">
      <c r="A437" s="5">
        <v>424</v>
      </c>
      <c r="B437" s="9" t="s">
        <v>1259</v>
      </c>
      <c r="C437" s="17" t="s">
        <v>254</v>
      </c>
      <c r="D437" s="17"/>
      <c r="E437" s="93">
        <v>3029</v>
      </c>
      <c r="F437" s="93">
        <v>2106</v>
      </c>
      <c r="G437" s="93">
        <v>7</v>
      </c>
      <c r="H437" s="93">
        <v>10</v>
      </c>
      <c r="I437" s="93">
        <v>906</v>
      </c>
      <c r="J437" s="93"/>
      <c r="K437" s="93">
        <v>2</v>
      </c>
      <c r="L437" s="93"/>
      <c r="M437" s="93"/>
      <c r="N437" s="93"/>
      <c r="O437" s="93"/>
      <c r="P437" s="93"/>
      <c r="Q437" s="93">
        <v>40</v>
      </c>
      <c r="R437" s="93">
        <v>864</v>
      </c>
      <c r="S437" s="93"/>
      <c r="T437" s="93">
        <v>355</v>
      </c>
      <c r="U437" s="93">
        <v>3</v>
      </c>
      <c r="V437" s="93">
        <v>8</v>
      </c>
      <c r="W437" s="93">
        <v>197</v>
      </c>
      <c r="X437" s="93">
        <v>139</v>
      </c>
      <c r="Y437" s="93">
        <v>7</v>
      </c>
      <c r="Z437" s="93">
        <v>1</v>
      </c>
      <c r="AA437" s="93"/>
      <c r="AB437" s="93">
        <v>2</v>
      </c>
      <c r="AC437" s="93"/>
      <c r="AD437" s="93">
        <v>13</v>
      </c>
      <c r="AE437" s="93"/>
      <c r="AF437" s="93">
        <v>9</v>
      </c>
      <c r="AG437" s="93">
        <v>22</v>
      </c>
      <c r="AH437" s="93">
        <v>63</v>
      </c>
      <c r="AI437" s="93"/>
      <c r="AJ437" s="93"/>
      <c r="AK437" s="93">
        <v>1604</v>
      </c>
      <c r="AL437" s="93">
        <v>35</v>
      </c>
      <c r="AM437" s="93">
        <v>3</v>
      </c>
      <c r="AN437" s="93"/>
      <c r="AO437" s="93">
        <v>1</v>
      </c>
      <c r="AP437" s="93">
        <v>2</v>
      </c>
      <c r="AQ437" s="93">
        <v>1</v>
      </c>
      <c r="AR437" s="93">
        <v>387</v>
      </c>
      <c r="AS437" s="93">
        <v>176</v>
      </c>
      <c r="AT437" s="93"/>
      <c r="AU437" s="93">
        <v>141</v>
      </c>
      <c r="AV437" s="93"/>
      <c r="AW437" s="93">
        <v>2</v>
      </c>
      <c r="AX437" s="93">
        <v>37</v>
      </c>
      <c r="AY437" s="93">
        <v>88</v>
      </c>
      <c r="AZ437" s="93">
        <v>14</v>
      </c>
      <c r="BA437" s="93"/>
      <c r="BB437" s="93"/>
      <c r="BC437" s="93">
        <v>1</v>
      </c>
      <c r="BD437" s="93"/>
      <c r="BE437" s="93">
        <v>1</v>
      </c>
      <c r="BF437" s="93"/>
      <c r="BG437" s="93"/>
      <c r="BH437" s="93"/>
      <c r="BI437" s="93"/>
      <c r="BJ437" s="93"/>
      <c r="BK437" s="93"/>
      <c r="BL437" s="93">
        <v>82</v>
      </c>
      <c r="BM437" s="92">
        <v>1</v>
      </c>
    </row>
    <row r="438" spans="1:65" ht="22.5" x14ac:dyDescent="0.2">
      <c r="A438" s="5">
        <v>425</v>
      </c>
      <c r="B438" s="9" t="s">
        <v>1260</v>
      </c>
      <c r="C438" s="17" t="s">
        <v>254</v>
      </c>
      <c r="D438" s="17"/>
      <c r="E438" s="93">
        <v>624</v>
      </c>
      <c r="F438" s="93">
        <v>557</v>
      </c>
      <c r="G438" s="93"/>
      <c r="H438" s="93">
        <v>3</v>
      </c>
      <c r="I438" s="93">
        <v>64</v>
      </c>
      <c r="J438" s="93"/>
      <c r="K438" s="93">
        <v>2</v>
      </c>
      <c r="L438" s="93"/>
      <c r="M438" s="93"/>
      <c r="N438" s="93">
        <v>17</v>
      </c>
      <c r="O438" s="93"/>
      <c r="P438" s="93"/>
      <c r="Q438" s="93">
        <v>9</v>
      </c>
      <c r="R438" s="93">
        <v>36</v>
      </c>
      <c r="S438" s="93"/>
      <c r="T438" s="93">
        <v>25</v>
      </c>
      <c r="U438" s="93">
        <v>10</v>
      </c>
      <c r="V438" s="93">
        <v>7</v>
      </c>
      <c r="W438" s="93">
        <v>5</v>
      </c>
      <c r="X438" s="93">
        <v>3</v>
      </c>
      <c r="Y438" s="93"/>
      <c r="Z438" s="93"/>
      <c r="AA438" s="93"/>
      <c r="AB438" s="93">
        <v>4</v>
      </c>
      <c r="AC438" s="93"/>
      <c r="AD438" s="93">
        <v>9</v>
      </c>
      <c r="AE438" s="93"/>
      <c r="AF438" s="93"/>
      <c r="AG438" s="93">
        <v>52</v>
      </c>
      <c r="AH438" s="93">
        <v>352</v>
      </c>
      <c r="AI438" s="93"/>
      <c r="AJ438" s="93">
        <v>1</v>
      </c>
      <c r="AK438" s="93">
        <v>96</v>
      </c>
      <c r="AL438" s="93">
        <v>18</v>
      </c>
      <c r="AM438" s="93"/>
      <c r="AN438" s="93"/>
      <c r="AO438" s="93"/>
      <c r="AP438" s="93"/>
      <c r="AQ438" s="93"/>
      <c r="AR438" s="93">
        <v>28</v>
      </c>
      <c r="AS438" s="93">
        <v>27</v>
      </c>
      <c r="AT438" s="93"/>
      <c r="AU438" s="93">
        <v>14</v>
      </c>
      <c r="AV438" s="93">
        <v>1</v>
      </c>
      <c r="AW438" s="93">
        <v>3</v>
      </c>
      <c r="AX438" s="93">
        <v>5</v>
      </c>
      <c r="AY438" s="93">
        <v>5</v>
      </c>
      <c r="AZ438" s="93"/>
      <c r="BA438" s="93"/>
      <c r="BB438" s="93"/>
      <c r="BC438" s="93">
        <v>2</v>
      </c>
      <c r="BD438" s="93"/>
      <c r="BE438" s="93">
        <v>2</v>
      </c>
      <c r="BF438" s="93"/>
      <c r="BG438" s="93"/>
      <c r="BH438" s="93"/>
      <c r="BI438" s="93">
        <v>2</v>
      </c>
      <c r="BJ438" s="93"/>
      <c r="BK438" s="93"/>
      <c r="BL438" s="93"/>
      <c r="BM438" s="92"/>
    </row>
    <row r="439" spans="1:65" ht="33.75" x14ac:dyDescent="0.2">
      <c r="A439" s="5">
        <v>426</v>
      </c>
      <c r="B439" s="9" t="s">
        <v>1493</v>
      </c>
      <c r="C439" s="17" t="s">
        <v>1496</v>
      </c>
      <c r="D439" s="17"/>
      <c r="E439" s="93">
        <v>209</v>
      </c>
      <c r="F439" s="93">
        <v>160</v>
      </c>
      <c r="G439" s="93"/>
      <c r="H439" s="93">
        <v>1</v>
      </c>
      <c r="I439" s="93">
        <v>48</v>
      </c>
      <c r="J439" s="93"/>
      <c r="K439" s="93">
        <v>2</v>
      </c>
      <c r="L439" s="93"/>
      <c r="M439" s="93"/>
      <c r="N439" s="93"/>
      <c r="O439" s="93"/>
      <c r="P439" s="93"/>
      <c r="Q439" s="93">
        <v>3</v>
      </c>
      <c r="R439" s="93">
        <v>43</v>
      </c>
      <c r="S439" s="93"/>
      <c r="T439" s="93">
        <v>22</v>
      </c>
      <c r="U439" s="93">
        <v>2</v>
      </c>
      <c r="V439" s="93">
        <v>1</v>
      </c>
      <c r="W439" s="93">
        <v>12</v>
      </c>
      <c r="X439" s="93">
        <v>7</v>
      </c>
      <c r="Y439" s="93"/>
      <c r="Z439" s="93"/>
      <c r="AA439" s="93"/>
      <c r="AB439" s="93"/>
      <c r="AC439" s="93"/>
      <c r="AD439" s="93">
        <v>1</v>
      </c>
      <c r="AE439" s="93"/>
      <c r="AF439" s="93"/>
      <c r="AG439" s="93">
        <v>1</v>
      </c>
      <c r="AH439" s="93">
        <v>9</v>
      </c>
      <c r="AI439" s="93"/>
      <c r="AJ439" s="93"/>
      <c r="AK439" s="93">
        <v>124</v>
      </c>
      <c r="AL439" s="93">
        <v>2</v>
      </c>
      <c r="AM439" s="93">
        <v>1</v>
      </c>
      <c r="AN439" s="93"/>
      <c r="AO439" s="93"/>
      <c r="AP439" s="93"/>
      <c r="AQ439" s="93"/>
      <c r="AR439" s="93">
        <v>37</v>
      </c>
      <c r="AS439" s="93">
        <v>6</v>
      </c>
      <c r="AT439" s="93"/>
      <c r="AU439" s="93">
        <v>4</v>
      </c>
      <c r="AV439" s="93"/>
      <c r="AW439" s="93"/>
      <c r="AX439" s="93"/>
      <c r="AY439" s="93">
        <v>4</v>
      </c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  <c r="BJ439" s="93"/>
      <c r="BK439" s="93"/>
      <c r="BL439" s="93">
        <v>6</v>
      </c>
      <c r="BM439" s="92"/>
    </row>
    <row r="440" spans="1:65" ht="33.75" x14ac:dyDescent="0.2">
      <c r="A440" s="5">
        <v>427</v>
      </c>
      <c r="B440" s="9" t="s">
        <v>1494</v>
      </c>
      <c r="C440" s="17" t="s">
        <v>1496</v>
      </c>
      <c r="D440" s="17"/>
      <c r="E440" s="93">
        <v>21</v>
      </c>
      <c r="F440" s="93">
        <v>20</v>
      </c>
      <c r="G440" s="93"/>
      <c r="H440" s="93">
        <v>1</v>
      </c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>
        <v>1</v>
      </c>
      <c r="U440" s="93">
        <v>1</v>
      </c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>
        <v>3</v>
      </c>
      <c r="AH440" s="93">
        <v>12</v>
      </c>
      <c r="AI440" s="93"/>
      <c r="AJ440" s="93"/>
      <c r="AK440" s="93">
        <v>4</v>
      </c>
      <c r="AL440" s="93"/>
      <c r="AM440" s="93"/>
      <c r="AN440" s="93"/>
      <c r="AO440" s="93"/>
      <c r="AP440" s="93"/>
      <c r="AQ440" s="93"/>
      <c r="AR440" s="93">
        <v>2</v>
      </c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  <c r="BJ440" s="93"/>
      <c r="BK440" s="93"/>
      <c r="BL440" s="93"/>
      <c r="BM440" s="92"/>
    </row>
    <row r="441" spans="1:65" ht="33.75" x14ac:dyDescent="0.2">
      <c r="A441" s="5">
        <v>428</v>
      </c>
      <c r="B441" s="9" t="s">
        <v>1495</v>
      </c>
      <c r="C441" s="17" t="s">
        <v>1496</v>
      </c>
      <c r="D441" s="17"/>
      <c r="E441" s="93">
        <v>1</v>
      </c>
      <c r="F441" s="93"/>
      <c r="G441" s="93"/>
      <c r="H441" s="93"/>
      <c r="I441" s="93">
        <v>1</v>
      </c>
      <c r="J441" s="93"/>
      <c r="K441" s="93"/>
      <c r="L441" s="93"/>
      <c r="M441" s="93"/>
      <c r="N441" s="93"/>
      <c r="O441" s="93"/>
      <c r="P441" s="93"/>
      <c r="Q441" s="93"/>
      <c r="R441" s="93">
        <v>1</v>
      </c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  <c r="BJ441" s="93"/>
      <c r="BK441" s="93"/>
      <c r="BL441" s="93"/>
      <c r="BM441" s="92"/>
    </row>
    <row r="442" spans="1:65" x14ac:dyDescent="0.2">
      <c r="A442" s="5">
        <v>429</v>
      </c>
      <c r="B442" s="9">
        <v>264</v>
      </c>
      <c r="C442" s="17" t="s">
        <v>255</v>
      </c>
      <c r="D442" s="17"/>
      <c r="E442" s="93">
        <v>2</v>
      </c>
      <c r="F442" s="93">
        <v>2</v>
      </c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>
        <v>2</v>
      </c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  <c r="BJ442" s="93"/>
      <c r="BK442" s="93"/>
      <c r="BL442" s="93"/>
      <c r="BM442" s="92"/>
    </row>
    <row r="443" spans="1:65" x14ac:dyDescent="0.2">
      <c r="A443" s="5">
        <v>430</v>
      </c>
      <c r="B443" s="9" t="s">
        <v>1261</v>
      </c>
      <c r="C443" s="17" t="s">
        <v>256</v>
      </c>
      <c r="D443" s="17"/>
      <c r="E443" s="93">
        <v>1</v>
      </c>
      <c r="F443" s="93"/>
      <c r="G443" s="93">
        <v>1</v>
      </c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  <c r="BJ443" s="93"/>
      <c r="BK443" s="93"/>
      <c r="BL443" s="93"/>
      <c r="BM443" s="92"/>
    </row>
    <row r="444" spans="1:65" hidden="1" x14ac:dyDescent="0.2">
      <c r="A444" s="5">
        <v>431</v>
      </c>
      <c r="B444" s="9" t="s">
        <v>1262</v>
      </c>
      <c r="C444" s="17" t="s">
        <v>256</v>
      </c>
      <c r="D444" s="17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  <c r="BJ444" s="93"/>
      <c r="BK444" s="93"/>
      <c r="BL444" s="93"/>
      <c r="BM444" s="92"/>
    </row>
    <row r="445" spans="1:65" x14ac:dyDescent="0.2">
      <c r="A445" s="5">
        <v>432</v>
      </c>
      <c r="B445" s="9" t="s">
        <v>1263</v>
      </c>
      <c r="C445" s="17" t="s">
        <v>256</v>
      </c>
      <c r="D445" s="17"/>
      <c r="E445" s="93">
        <v>8</v>
      </c>
      <c r="F445" s="93">
        <v>8</v>
      </c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>
        <v>8</v>
      </c>
      <c r="AM445" s="93"/>
      <c r="AN445" s="93"/>
      <c r="AO445" s="93"/>
      <c r="AP445" s="93"/>
      <c r="AQ445" s="93"/>
      <c r="AR445" s="93">
        <v>7</v>
      </c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  <c r="BJ445" s="93"/>
      <c r="BK445" s="93"/>
      <c r="BL445" s="93"/>
      <c r="BM445" s="92"/>
    </row>
    <row r="446" spans="1:65" ht="22.5" hidden="1" x14ac:dyDescent="0.2">
      <c r="A446" s="5">
        <v>433</v>
      </c>
      <c r="B446" s="9" t="s">
        <v>1264</v>
      </c>
      <c r="C446" s="17" t="s">
        <v>1524</v>
      </c>
      <c r="D446" s="17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  <c r="BJ446" s="93"/>
      <c r="BK446" s="93"/>
      <c r="BL446" s="93"/>
      <c r="BM446" s="92"/>
    </row>
    <row r="447" spans="1:65" ht="22.5" hidden="1" x14ac:dyDescent="0.2">
      <c r="A447" s="5">
        <v>434</v>
      </c>
      <c r="B447" s="9" t="s">
        <v>1265</v>
      </c>
      <c r="C447" s="17" t="s">
        <v>1524</v>
      </c>
      <c r="D447" s="17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  <c r="BJ447" s="93"/>
      <c r="BK447" s="93"/>
      <c r="BL447" s="93"/>
      <c r="BM447" s="92"/>
    </row>
    <row r="448" spans="1:65" ht="22.5" hidden="1" x14ac:dyDescent="0.2">
      <c r="A448" s="5">
        <v>435</v>
      </c>
      <c r="B448" s="9" t="s">
        <v>1266</v>
      </c>
      <c r="C448" s="17" t="s">
        <v>1524</v>
      </c>
      <c r="D448" s="17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  <c r="BJ448" s="93"/>
      <c r="BK448" s="93"/>
      <c r="BL448" s="93"/>
      <c r="BM448" s="92"/>
    </row>
    <row r="449" spans="1:65" hidden="1" x14ac:dyDescent="0.2">
      <c r="A449" s="5">
        <v>436</v>
      </c>
      <c r="B449" s="9" t="s">
        <v>1267</v>
      </c>
      <c r="C449" s="17" t="s">
        <v>257</v>
      </c>
      <c r="D449" s="17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  <c r="BJ449" s="93"/>
      <c r="BK449" s="93"/>
      <c r="BL449" s="93"/>
      <c r="BM449" s="92"/>
    </row>
    <row r="450" spans="1:65" hidden="1" x14ac:dyDescent="0.2">
      <c r="A450" s="5">
        <v>437</v>
      </c>
      <c r="B450" s="9" t="s">
        <v>1268</v>
      </c>
      <c r="C450" s="17" t="s">
        <v>257</v>
      </c>
      <c r="D450" s="17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  <c r="BJ450" s="93"/>
      <c r="BK450" s="93"/>
      <c r="BL450" s="93"/>
      <c r="BM450" s="92"/>
    </row>
    <row r="451" spans="1:65" ht="22.5" x14ac:dyDescent="0.2">
      <c r="A451" s="5">
        <v>438</v>
      </c>
      <c r="B451" s="9" t="s">
        <v>1269</v>
      </c>
      <c r="C451" s="17" t="s">
        <v>258</v>
      </c>
      <c r="D451" s="17"/>
      <c r="E451" s="93">
        <v>2</v>
      </c>
      <c r="F451" s="93">
        <v>1</v>
      </c>
      <c r="G451" s="93"/>
      <c r="H451" s="93"/>
      <c r="I451" s="93">
        <v>1</v>
      </c>
      <c r="J451" s="93"/>
      <c r="K451" s="93"/>
      <c r="L451" s="93"/>
      <c r="M451" s="93">
        <v>1</v>
      </c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>
        <v>1</v>
      </c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  <c r="BJ451" s="93"/>
      <c r="BK451" s="93"/>
      <c r="BL451" s="93"/>
      <c r="BM451" s="92"/>
    </row>
    <row r="452" spans="1:65" ht="22.5" hidden="1" x14ac:dyDescent="0.2">
      <c r="A452" s="5">
        <v>439</v>
      </c>
      <c r="B452" s="9" t="s">
        <v>1270</v>
      </c>
      <c r="C452" s="17" t="s">
        <v>258</v>
      </c>
      <c r="D452" s="17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  <c r="BJ452" s="93"/>
      <c r="BK452" s="93"/>
      <c r="BL452" s="93"/>
      <c r="BM452" s="92"/>
    </row>
    <row r="453" spans="1:65" x14ac:dyDescent="0.2">
      <c r="A453" s="5">
        <v>440</v>
      </c>
      <c r="B453" s="9" t="s">
        <v>1271</v>
      </c>
      <c r="C453" s="17" t="s">
        <v>1525</v>
      </c>
      <c r="D453" s="17"/>
      <c r="E453" s="93">
        <v>15</v>
      </c>
      <c r="F453" s="93">
        <v>13</v>
      </c>
      <c r="G453" s="93"/>
      <c r="H453" s="93"/>
      <c r="I453" s="93">
        <v>2</v>
      </c>
      <c r="J453" s="93"/>
      <c r="K453" s="93"/>
      <c r="L453" s="93"/>
      <c r="M453" s="93">
        <v>1</v>
      </c>
      <c r="N453" s="93">
        <v>1</v>
      </c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>
        <v>3</v>
      </c>
      <c r="AC453" s="93"/>
      <c r="AD453" s="93"/>
      <c r="AE453" s="93"/>
      <c r="AF453" s="93"/>
      <c r="AG453" s="93"/>
      <c r="AH453" s="93">
        <v>9</v>
      </c>
      <c r="AI453" s="93"/>
      <c r="AJ453" s="93"/>
      <c r="AK453" s="93"/>
      <c r="AL453" s="93">
        <v>1</v>
      </c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  <c r="BJ453" s="93"/>
      <c r="BK453" s="93"/>
      <c r="BL453" s="93"/>
      <c r="BM453" s="92"/>
    </row>
    <row r="454" spans="1:65" hidden="1" x14ac:dyDescent="0.2">
      <c r="A454" s="5">
        <v>441</v>
      </c>
      <c r="B454" s="9" t="s">
        <v>1272</v>
      </c>
      <c r="C454" s="17" t="s">
        <v>1525</v>
      </c>
      <c r="D454" s="17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  <c r="BJ454" s="93"/>
      <c r="BK454" s="93"/>
      <c r="BL454" s="93"/>
      <c r="BM454" s="92"/>
    </row>
    <row r="455" spans="1:65" x14ac:dyDescent="0.2">
      <c r="A455" s="5">
        <v>442</v>
      </c>
      <c r="B455" s="9" t="s">
        <v>1273</v>
      </c>
      <c r="C455" s="17" t="s">
        <v>1525</v>
      </c>
      <c r="D455" s="17"/>
      <c r="E455" s="93">
        <v>11</v>
      </c>
      <c r="F455" s="93">
        <v>10</v>
      </c>
      <c r="G455" s="93"/>
      <c r="H455" s="93">
        <v>1</v>
      </c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>
        <v>10</v>
      </c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  <c r="BJ455" s="93"/>
      <c r="BK455" s="93"/>
      <c r="BL455" s="93"/>
      <c r="BM455" s="92"/>
    </row>
    <row r="456" spans="1:65" x14ac:dyDescent="0.2">
      <c r="A456" s="5">
        <v>443</v>
      </c>
      <c r="B456" s="9" t="s">
        <v>1274</v>
      </c>
      <c r="C456" s="17" t="s">
        <v>1525</v>
      </c>
      <c r="D456" s="17"/>
      <c r="E456" s="93">
        <v>1</v>
      </c>
      <c r="F456" s="93">
        <v>1</v>
      </c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>
        <v>1</v>
      </c>
      <c r="U456" s="93"/>
      <c r="V456" s="93"/>
      <c r="W456" s="93">
        <v>1</v>
      </c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  <c r="BJ456" s="93"/>
      <c r="BK456" s="93"/>
      <c r="BL456" s="93"/>
      <c r="BM456" s="92"/>
    </row>
    <row r="457" spans="1:65" hidden="1" x14ac:dyDescent="0.2">
      <c r="A457" s="5">
        <v>444</v>
      </c>
      <c r="B457" s="9" t="s">
        <v>1275</v>
      </c>
      <c r="C457" s="17" t="s">
        <v>259</v>
      </c>
      <c r="D457" s="17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  <c r="BJ457" s="93"/>
      <c r="BK457" s="93"/>
      <c r="BL457" s="93"/>
      <c r="BM457" s="92"/>
    </row>
    <row r="458" spans="1:65" hidden="1" x14ac:dyDescent="0.2">
      <c r="A458" s="5">
        <v>445</v>
      </c>
      <c r="B458" s="9" t="s">
        <v>1276</v>
      </c>
      <c r="C458" s="17" t="s">
        <v>259</v>
      </c>
      <c r="D458" s="17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  <c r="BJ458" s="93"/>
      <c r="BK458" s="93"/>
      <c r="BL458" s="93"/>
      <c r="BM458" s="92"/>
    </row>
    <row r="459" spans="1:65" ht="22.5" hidden="1" x14ac:dyDescent="0.2">
      <c r="A459" s="5">
        <v>446</v>
      </c>
      <c r="B459" s="9" t="s">
        <v>1277</v>
      </c>
      <c r="C459" s="17" t="s">
        <v>260</v>
      </c>
      <c r="D459" s="17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  <c r="BJ459" s="93"/>
      <c r="BK459" s="93"/>
      <c r="BL459" s="93"/>
      <c r="BM459" s="92"/>
    </row>
    <row r="460" spans="1:65" ht="22.5" hidden="1" x14ac:dyDescent="0.2">
      <c r="A460" s="5">
        <v>447</v>
      </c>
      <c r="B460" s="9" t="s">
        <v>1278</v>
      </c>
      <c r="C460" s="17" t="s">
        <v>260</v>
      </c>
      <c r="D460" s="17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  <c r="BJ460" s="93"/>
      <c r="BK460" s="93"/>
      <c r="BL460" s="93"/>
      <c r="BM460" s="92"/>
    </row>
    <row r="461" spans="1:65" hidden="1" x14ac:dyDescent="0.2">
      <c r="A461" s="5">
        <v>448</v>
      </c>
      <c r="B461" s="9" t="s">
        <v>1279</v>
      </c>
      <c r="C461" s="17" t="s">
        <v>261</v>
      </c>
      <c r="D461" s="17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  <c r="BJ461" s="93"/>
      <c r="BK461" s="93"/>
      <c r="BL461" s="93"/>
      <c r="BM461" s="92"/>
    </row>
    <row r="462" spans="1:65" hidden="1" x14ac:dyDescent="0.2">
      <c r="A462" s="5">
        <v>449</v>
      </c>
      <c r="B462" s="9" t="s">
        <v>1280</v>
      </c>
      <c r="C462" s="17" t="s">
        <v>261</v>
      </c>
      <c r="D462" s="17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  <c r="BJ462" s="93"/>
      <c r="BK462" s="93"/>
      <c r="BL462" s="93"/>
      <c r="BM462" s="92"/>
    </row>
    <row r="463" spans="1:65" ht="22.5" hidden="1" x14ac:dyDescent="0.2">
      <c r="A463" s="5">
        <v>450</v>
      </c>
      <c r="B463" s="9" t="s">
        <v>2194</v>
      </c>
      <c r="C463" s="17" t="s">
        <v>2195</v>
      </c>
      <c r="D463" s="17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  <c r="BJ463" s="93"/>
      <c r="BK463" s="93"/>
      <c r="BL463" s="93"/>
      <c r="BM463" s="92"/>
    </row>
    <row r="464" spans="1:65" ht="22.5" hidden="1" x14ac:dyDescent="0.2">
      <c r="A464" s="5">
        <v>451</v>
      </c>
      <c r="B464" s="9" t="s">
        <v>2196</v>
      </c>
      <c r="C464" s="17" t="s">
        <v>2195</v>
      </c>
      <c r="D464" s="17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  <c r="BJ464" s="93"/>
      <c r="BK464" s="93"/>
      <c r="BL464" s="93"/>
      <c r="BM464" s="92"/>
    </row>
    <row r="465" spans="1:65" ht="22.5" hidden="1" x14ac:dyDescent="0.2">
      <c r="A465" s="5">
        <v>452</v>
      </c>
      <c r="B465" s="9" t="s">
        <v>2197</v>
      </c>
      <c r="C465" s="17" t="s">
        <v>2195</v>
      </c>
      <c r="D465" s="17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  <c r="BJ465" s="93"/>
      <c r="BK465" s="93"/>
      <c r="BL465" s="93"/>
      <c r="BM465" s="92"/>
    </row>
    <row r="466" spans="1:65" x14ac:dyDescent="0.2">
      <c r="A466" s="5">
        <v>453</v>
      </c>
      <c r="B466" s="9" t="s">
        <v>1281</v>
      </c>
      <c r="C466" s="17" t="s">
        <v>262</v>
      </c>
      <c r="D466" s="17"/>
      <c r="E466" s="92">
        <f t="shared" ref="E466:AJ466" si="18">SUM(E467:E476)</f>
        <v>95</v>
      </c>
      <c r="F466" s="92">
        <f t="shared" si="18"/>
        <v>73</v>
      </c>
      <c r="G466" s="92">
        <f t="shared" si="18"/>
        <v>4</v>
      </c>
      <c r="H466" s="92">
        <f t="shared" si="18"/>
        <v>0</v>
      </c>
      <c r="I466" s="92">
        <f t="shared" si="18"/>
        <v>18</v>
      </c>
      <c r="J466" s="92">
        <f t="shared" si="18"/>
        <v>0</v>
      </c>
      <c r="K466" s="92">
        <f t="shared" si="18"/>
        <v>4</v>
      </c>
      <c r="L466" s="92">
        <f t="shared" si="18"/>
        <v>5</v>
      </c>
      <c r="M466" s="92">
        <f t="shared" si="18"/>
        <v>1</v>
      </c>
      <c r="N466" s="92">
        <f t="shared" si="18"/>
        <v>4</v>
      </c>
      <c r="O466" s="92">
        <f t="shared" si="18"/>
        <v>0</v>
      </c>
      <c r="P466" s="92">
        <f t="shared" si="18"/>
        <v>0</v>
      </c>
      <c r="Q466" s="92">
        <f t="shared" si="18"/>
        <v>0</v>
      </c>
      <c r="R466" s="92">
        <f t="shared" si="18"/>
        <v>4</v>
      </c>
      <c r="S466" s="92">
        <f t="shared" si="18"/>
        <v>0</v>
      </c>
      <c r="T466" s="92">
        <f t="shared" si="18"/>
        <v>2</v>
      </c>
      <c r="U466" s="92">
        <f t="shared" si="18"/>
        <v>0</v>
      </c>
      <c r="V466" s="92">
        <f t="shared" si="18"/>
        <v>0</v>
      </c>
      <c r="W466" s="92">
        <f t="shared" si="18"/>
        <v>1</v>
      </c>
      <c r="X466" s="92">
        <f t="shared" si="18"/>
        <v>1</v>
      </c>
      <c r="Y466" s="92">
        <f t="shared" si="18"/>
        <v>0</v>
      </c>
      <c r="Z466" s="92">
        <f t="shared" si="18"/>
        <v>0</v>
      </c>
      <c r="AA466" s="92">
        <f t="shared" si="18"/>
        <v>0</v>
      </c>
      <c r="AB466" s="92">
        <f t="shared" si="18"/>
        <v>0</v>
      </c>
      <c r="AC466" s="92">
        <f t="shared" si="18"/>
        <v>0</v>
      </c>
      <c r="AD466" s="92">
        <f t="shared" si="18"/>
        <v>0</v>
      </c>
      <c r="AE466" s="92">
        <f t="shared" si="18"/>
        <v>3</v>
      </c>
      <c r="AF466" s="92">
        <f t="shared" si="18"/>
        <v>0</v>
      </c>
      <c r="AG466" s="92">
        <f t="shared" si="18"/>
        <v>0</v>
      </c>
      <c r="AH466" s="92">
        <f t="shared" si="18"/>
        <v>32</v>
      </c>
      <c r="AI466" s="92">
        <f t="shared" si="18"/>
        <v>0</v>
      </c>
      <c r="AJ466" s="92">
        <f t="shared" si="18"/>
        <v>0</v>
      </c>
      <c r="AK466" s="92">
        <f t="shared" ref="AK466:BM466" si="19">SUM(AK467:AK476)</f>
        <v>26</v>
      </c>
      <c r="AL466" s="92">
        <f t="shared" si="19"/>
        <v>10</v>
      </c>
      <c r="AM466" s="92">
        <f t="shared" si="19"/>
        <v>0</v>
      </c>
      <c r="AN466" s="92">
        <f t="shared" si="19"/>
        <v>0</v>
      </c>
      <c r="AO466" s="92">
        <f t="shared" si="19"/>
        <v>0</v>
      </c>
      <c r="AP466" s="92">
        <f t="shared" si="19"/>
        <v>26</v>
      </c>
      <c r="AQ466" s="92">
        <f t="shared" si="19"/>
        <v>0</v>
      </c>
      <c r="AR466" s="92">
        <f t="shared" si="19"/>
        <v>0</v>
      </c>
      <c r="AS466" s="92">
        <f t="shared" si="19"/>
        <v>1</v>
      </c>
      <c r="AT466" s="92">
        <f t="shared" si="19"/>
        <v>0</v>
      </c>
      <c r="AU466" s="92">
        <f t="shared" si="19"/>
        <v>0</v>
      </c>
      <c r="AV466" s="92">
        <f t="shared" si="19"/>
        <v>0</v>
      </c>
      <c r="AW466" s="92">
        <f t="shared" si="19"/>
        <v>0</v>
      </c>
      <c r="AX466" s="92">
        <f t="shared" si="19"/>
        <v>0</v>
      </c>
      <c r="AY466" s="92">
        <f t="shared" si="19"/>
        <v>0</v>
      </c>
      <c r="AZ466" s="92">
        <f t="shared" si="19"/>
        <v>0</v>
      </c>
      <c r="BA466" s="92">
        <f t="shared" si="19"/>
        <v>0</v>
      </c>
      <c r="BB466" s="92">
        <f t="shared" si="19"/>
        <v>0</v>
      </c>
      <c r="BC466" s="92">
        <f t="shared" si="19"/>
        <v>0</v>
      </c>
      <c r="BD466" s="92">
        <f t="shared" si="19"/>
        <v>0</v>
      </c>
      <c r="BE466" s="92">
        <f t="shared" si="19"/>
        <v>0</v>
      </c>
      <c r="BF466" s="92">
        <f t="shared" si="19"/>
        <v>0</v>
      </c>
      <c r="BG466" s="92">
        <f t="shared" si="19"/>
        <v>0</v>
      </c>
      <c r="BH466" s="92">
        <f t="shared" si="19"/>
        <v>0</v>
      </c>
      <c r="BI466" s="92">
        <f t="shared" si="19"/>
        <v>1</v>
      </c>
      <c r="BJ466" s="92">
        <f t="shared" si="19"/>
        <v>0</v>
      </c>
      <c r="BK466" s="92">
        <f t="shared" si="19"/>
        <v>0</v>
      </c>
      <c r="BL466" s="92">
        <f t="shared" si="19"/>
        <v>3</v>
      </c>
      <c r="BM466" s="92">
        <f t="shared" si="19"/>
        <v>0</v>
      </c>
    </row>
    <row r="467" spans="1:65" x14ac:dyDescent="0.2">
      <c r="A467" s="5">
        <v>454</v>
      </c>
      <c r="B467" s="9" t="s">
        <v>1282</v>
      </c>
      <c r="C467" s="17" t="s">
        <v>263</v>
      </c>
      <c r="D467" s="17"/>
      <c r="E467" s="93">
        <v>7</v>
      </c>
      <c r="F467" s="93">
        <v>6</v>
      </c>
      <c r="G467" s="93"/>
      <c r="H467" s="93"/>
      <c r="I467" s="93">
        <v>1</v>
      </c>
      <c r="J467" s="93"/>
      <c r="K467" s="93"/>
      <c r="L467" s="93">
        <v>1</v>
      </c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>
        <v>3</v>
      </c>
      <c r="AI467" s="93"/>
      <c r="AJ467" s="93"/>
      <c r="AK467" s="93"/>
      <c r="AL467" s="93">
        <v>3</v>
      </c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  <c r="BJ467" s="93"/>
      <c r="BK467" s="93"/>
      <c r="BL467" s="93"/>
      <c r="BM467" s="92"/>
    </row>
    <row r="468" spans="1:65" x14ac:dyDescent="0.2">
      <c r="A468" s="5">
        <v>455</v>
      </c>
      <c r="B468" s="9" t="s">
        <v>1283</v>
      </c>
      <c r="C468" s="17" t="s">
        <v>263</v>
      </c>
      <c r="D468" s="17"/>
      <c r="E468" s="93">
        <v>6</v>
      </c>
      <c r="F468" s="93">
        <v>4</v>
      </c>
      <c r="G468" s="93"/>
      <c r="H468" s="93"/>
      <c r="I468" s="93">
        <v>2</v>
      </c>
      <c r="J468" s="93"/>
      <c r="K468" s="93"/>
      <c r="L468" s="93"/>
      <c r="M468" s="93"/>
      <c r="N468" s="93"/>
      <c r="O468" s="93"/>
      <c r="P468" s="93"/>
      <c r="Q468" s="93"/>
      <c r="R468" s="93">
        <v>2</v>
      </c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>
        <v>2</v>
      </c>
      <c r="AF468" s="93"/>
      <c r="AG468" s="93"/>
      <c r="AH468" s="93"/>
      <c r="AI468" s="93"/>
      <c r="AJ468" s="93"/>
      <c r="AK468" s="93">
        <v>2</v>
      </c>
      <c r="AL468" s="93"/>
      <c r="AM468" s="93"/>
      <c r="AN468" s="93"/>
      <c r="AO468" s="93"/>
      <c r="AP468" s="93">
        <v>1</v>
      </c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  <c r="BJ468" s="93"/>
      <c r="BK468" s="93"/>
      <c r="BL468" s="93"/>
      <c r="BM468" s="92"/>
    </row>
    <row r="469" spans="1:65" x14ac:dyDescent="0.2">
      <c r="A469" s="5">
        <v>456</v>
      </c>
      <c r="B469" s="9" t="s">
        <v>1284</v>
      </c>
      <c r="C469" s="17" t="s">
        <v>264</v>
      </c>
      <c r="D469" s="17"/>
      <c r="E469" s="93">
        <v>44</v>
      </c>
      <c r="F469" s="93">
        <v>27</v>
      </c>
      <c r="G469" s="93">
        <v>2</v>
      </c>
      <c r="H469" s="93"/>
      <c r="I469" s="93">
        <v>15</v>
      </c>
      <c r="J469" s="93"/>
      <c r="K469" s="93">
        <v>4</v>
      </c>
      <c r="L469" s="93">
        <v>4</v>
      </c>
      <c r="M469" s="93">
        <v>1</v>
      </c>
      <c r="N469" s="93">
        <v>4</v>
      </c>
      <c r="O469" s="93"/>
      <c r="P469" s="93"/>
      <c r="Q469" s="93"/>
      <c r="R469" s="93">
        <v>2</v>
      </c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>
        <v>1</v>
      </c>
      <c r="AF469" s="93"/>
      <c r="AG469" s="93"/>
      <c r="AH469" s="93">
        <v>26</v>
      </c>
      <c r="AI469" s="93"/>
      <c r="AJ469" s="93"/>
      <c r="AK469" s="93"/>
      <c r="AL469" s="93"/>
      <c r="AM469" s="93"/>
      <c r="AN469" s="93"/>
      <c r="AO469" s="93"/>
      <c r="AP469" s="93">
        <v>1</v>
      </c>
      <c r="AQ469" s="93"/>
      <c r="AR469" s="93"/>
      <c r="AS469" s="93">
        <v>1</v>
      </c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>
        <v>1</v>
      </c>
      <c r="BJ469" s="93"/>
      <c r="BK469" s="93"/>
      <c r="BL469" s="93"/>
      <c r="BM469" s="92"/>
    </row>
    <row r="470" spans="1:65" x14ac:dyDescent="0.2">
      <c r="A470" s="5">
        <v>457</v>
      </c>
      <c r="B470" s="9" t="s">
        <v>1285</v>
      </c>
      <c r="C470" s="17" t="s">
        <v>264</v>
      </c>
      <c r="D470" s="17"/>
      <c r="E470" s="93">
        <v>38</v>
      </c>
      <c r="F470" s="93">
        <v>36</v>
      </c>
      <c r="G470" s="93">
        <v>2</v>
      </c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>
        <v>2</v>
      </c>
      <c r="U470" s="93"/>
      <c r="V470" s="93"/>
      <c r="W470" s="93">
        <v>1</v>
      </c>
      <c r="X470" s="93">
        <v>1</v>
      </c>
      <c r="Y470" s="93"/>
      <c r="Z470" s="93"/>
      <c r="AA470" s="93"/>
      <c r="AB470" s="93"/>
      <c r="AC470" s="93"/>
      <c r="AD470" s="93"/>
      <c r="AE470" s="93"/>
      <c r="AF470" s="93"/>
      <c r="AG470" s="93"/>
      <c r="AH470" s="93">
        <v>3</v>
      </c>
      <c r="AI470" s="93"/>
      <c r="AJ470" s="93"/>
      <c r="AK470" s="93">
        <v>24</v>
      </c>
      <c r="AL470" s="93">
        <v>7</v>
      </c>
      <c r="AM470" s="93"/>
      <c r="AN470" s="93"/>
      <c r="AO470" s="93"/>
      <c r="AP470" s="93">
        <v>24</v>
      </c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  <c r="BJ470" s="93"/>
      <c r="BK470" s="93"/>
      <c r="BL470" s="93">
        <v>3</v>
      </c>
      <c r="BM470" s="92"/>
    </row>
    <row r="471" spans="1:65" ht="22.5" hidden="1" x14ac:dyDescent="0.2">
      <c r="A471" s="5">
        <v>458</v>
      </c>
      <c r="B471" s="9" t="s">
        <v>1286</v>
      </c>
      <c r="C471" s="17" t="s">
        <v>265</v>
      </c>
      <c r="D471" s="17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  <c r="BJ471" s="93"/>
      <c r="BK471" s="93"/>
      <c r="BL471" s="93"/>
      <c r="BM471" s="92"/>
    </row>
    <row r="472" spans="1:65" ht="22.5" hidden="1" x14ac:dyDescent="0.2">
      <c r="A472" s="5">
        <v>459</v>
      </c>
      <c r="B472" s="9" t="s">
        <v>1287</v>
      </c>
      <c r="C472" s="17" t="s">
        <v>265</v>
      </c>
      <c r="D472" s="17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  <c r="BJ472" s="93"/>
      <c r="BK472" s="93"/>
      <c r="BL472" s="93"/>
      <c r="BM472" s="92"/>
    </row>
    <row r="473" spans="1:65" hidden="1" x14ac:dyDescent="0.2">
      <c r="A473" s="5">
        <v>460</v>
      </c>
      <c r="B473" s="9" t="s">
        <v>1288</v>
      </c>
      <c r="C473" s="17" t="s">
        <v>266</v>
      </c>
      <c r="D473" s="17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  <c r="BJ473" s="93"/>
      <c r="BK473" s="93"/>
      <c r="BL473" s="93"/>
      <c r="BM473" s="92"/>
    </row>
    <row r="474" spans="1:65" hidden="1" x14ac:dyDescent="0.2">
      <c r="A474" s="5">
        <v>461</v>
      </c>
      <c r="B474" s="9" t="s">
        <v>1289</v>
      </c>
      <c r="C474" s="17" t="s">
        <v>266</v>
      </c>
      <c r="D474" s="17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  <c r="BJ474" s="93"/>
      <c r="BK474" s="93"/>
      <c r="BL474" s="93"/>
      <c r="BM474" s="92"/>
    </row>
    <row r="475" spans="1:65" ht="22.5" hidden="1" x14ac:dyDescent="0.2">
      <c r="A475" s="5">
        <v>462</v>
      </c>
      <c r="B475" s="9" t="s">
        <v>1290</v>
      </c>
      <c r="C475" s="17" t="s">
        <v>267</v>
      </c>
      <c r="D475" s="17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  <c r="BJ475" s="93"/>
      <c r="BK475" s="93"/>
      <c r="BL475" s="93"/>
      <c r="BM475" s="92"/>
    </row>
    <row r="476" spans="1:65" ht="22.5" hidden="1" x14ac:dyDescent="0.2">
      <c r="A476" s="5">
        <v>463</v>
      </c>
      <c r="B476" s="9" t="s">
        <v>1291</v>
      </c>
      <c r="C476" s="17" t="s">
        <v>267</v>
      </c>
      <c r="D476" s="17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  <c r="BJ476" s="93"/>
      <c r="BK476" s="93"/>
      <c r="BL476" s="93"/>
      <c r="BM476" s="92"/>
    </row>
    <row r="477" spans="1:65" x14ac:dyDescent="0.2">
      <c r="A477" s="5">
        <v>464</v>
      </c>
      <c r="B477" s="9" t="s">
        <v>1292</v>
      </c>
      <c r="C477" s="17" t="s">
        <v>268</v>
      </c>
      <c r="D477" s="17"/>
      <c r="E477" s="92">
        <f t="shared" ref="E477:AJ477" si="20">SUM(E478:E516)</f>
        <v>6168</v>
      </c>
      <c r="F477" s="92">
        <f t="shared" si="20"/>
        <v>4225</v>
      </c>
      <c r="G477" s="92">
        <f t="shared" si="20"/>
        <v>17</v>
      </c>
      <c r="H477" s="92">
        <f t="shared" si="20"/>
        <v>33</v>
      </c>
      <c r="I477" s="92">
        <f t="shared" si="20"/>
        <v>1893</v>
      </c>
      <c r="J477" s="92">
        <f t="shared" si="20"/>
        <v>0</v>
      </c>
      <c r="K477" s="92">
        <f t="shared" si="20"/>
        <v>161</v>
      </c>
      <c r="L477" s="92">
        <f t="shared" si="20"/>
        <v>1426</v>
      </c>
      <c r="M477" s="92">
        <f t="shared" si="20"/>
        <v>8</v>
      </c>
      <c r="N477" s="92">
        <f t="shared" si="20"/>
        <v>39</v>
      </c>
      <c r="O477" s="92">
        <f t="shared" si="20"/>
        <v>0</v>
      </c>
      <c r="P477" s="92">
        <f t="shared" si="20"/>
        <v>12</v>
      </c>
      <c r="Q477" s="92">
        <f t="shared" si="20"/>
        <v>43</v>
      </c>
      <c r="R477" s="92">
        <f t="shared" si="20"/>
        <v>204</v>
      </c>
      <c r="S477" s="92">
        <f t="shared" si="20"/>
        <v>0</v>
      </c>
      <c r="T477" s="92">
        <f t="shared" si="20"/>
        <v>951</v>
      </c>
      <c r="U477" s="92">
        <f t="shared" si="20"/>
        <v>9</v>
      </c>
      <c r="V477" s="92">
        <f t="shared" si="20"/>
        <v>17</v>
      </c>
      <c r="W477" s="92">
        <f t="shared" si="20"/>
        <v>124</v>
      </c>
      <c r="X477" s="92">
        <f t="shared" si="20"/>
        <v>544</v>
      </c>
      <c r="Y477" s="92">
        <f t="shared" si="20"/>
        <v>257</v>
      </c>
      <c r="Z477" s="92">
        <f t="shared" si="20"/>
        <v>0</v>
      </c>
      <c r="AA477" s="92">
        <f t="shared" si="20"/>
        <v>0</v>
      </c>
      <c r="AB477" s="92">
        <f t="shared" si="20"/>
        <v>87</v>
      </c>
      <c r="AC477" s="92">
        <f t="shared" si="20"/>
        <v>1</v>
      </c>
      <c r="AD477" s="92">
        <f t="shared" si="20"/>
        <v>14</v>
      </c>
      <c r="AE477" s="92">
        <f t="shared" si="20"/>
        <v>16</v>
      </c>
      <c r="AF477" s="92">
        <f t="shared" si="20"/>
        <v>0</v>
      </c>
      <c r="AG477" s="92">
        <f t="shared" si="20"/>
        <v>14</v>
      </c>
      <c r="AH477" s="92">
        <f t="shared" si="20"/>
        <v>620</v>
      </c>
      <c r="AI477" s="92">
        <f t="shared" si="20"/>
        <v>0</v>
      </c>
      <c r="AJ477" s="92">
        <f t="shared" si="20"/>
        <v>6</v>
      </c>
      <c r="AK477" s="92">
        <f t="shared" ref="AK477:BM477" si="21">SUM(AK478:AK516)</f>
        <v>2114</v>
      </c>
      <c r="AL477" s="92">
        <f t="shared" si="21"/>
        <v>387</v>
      </c>
      <c r="AM477" s="92">
        <f t="shared" si="21"/>
        <v>15</v>
      </c>
      <c r="AN477" s="92">
        <f t="shared" si="21"/>
        <v>1</v>
      </c>
      <c r="AO477" s="92">
        <f t="shared" si="21"/>
        <v>13</v>
      </c>
      <c r="AP477" s="92">
        <f t="shared" si="21"/>
        <v>955</v>
      </c>
      <c r="AQ477" s="92">
        <f t="shared" si="21"/>
        <v>114</v>
      </c>
      <c r="AR477" s="92">
        <f t="shared" si="21"/>
        <v>582</v>
      </c>
      <c r="AS477" s="92">
        <f t="shared" si="21"/>
        <v>369</v>
      </c>
      <c r="AT477" s="92">
        <f t="shared" si="21"/>
        <v>0</v>
      </c>
      <c r="AU477" s="92">
        <f t="shared" si="21"/>
        <v>290</v>
      </c>
      <c r="AV477" s="92">
        <f t="shared" si="21"/>
        <v>1</v>
      </c>
      <c r="AW477" s="92">
        <f t="shared" si="21"/>
        <v>2</v>
      </c>
      <c r="AX477" s="92">
        <f t="shared" si="21"/>
        <v>8</v>
      </c>
      <c r="AY477" s="92">
        <f t="shared" si="21"/>
        <v>108</v>
      </c>
      <c r="AZ477" s="92">
        <f t="shared" si="21"/>
        <v>170</v>
      </c>
      <c r="BA477" s="92">
        <f t="shared" si="21"/>
        <v>1</v>
      </c>
      <c r="BB477" s="92">
        <f t="shared" si="21"/>
        <v>0</v>
      </c>
      <c r="BC477" s="92">
        <f t="shared" si="21"/>
        <v>4</v>
      </c>
      <c r="BD477" s="92">
        <f t="shared" si="21"/>
        <v>0</v>
      </c>
      <c r="BE477" s="92">
        <f t="shared" si="21"/>
        <v>0</v>
      </c>
      <c r="BF477" s="92">
        <f t="shared" si="21"/>
        <v>0</v>
      </c>
      <c r="BG477" s="92">
        <f t="shared" si="21"/>
        <v>0</v>
      </c>
      <c r="BH477" s="92">
        <f t="shared" si="21"/>
        <v>0</v>
      </c>
      <c r="BI477" s="92">
        <f t="shared" si="21"/>
        <v>2</v>
      </c>
      <c r="BJ477" s="92">
        <f t="shared" si="21"/>
        <v>0</v>
      </c>
      <c r="BK477" s="92">
        <f t="shared" si="21"/>
        <v>0</v>
      </c>
      <c r="BL477" s="92">
        <f t="shared" si="21"/>
        <v>193</v>
      </c>
      <c r="BM477" s="92">
        <f t="shared" si="21"/>
        <v>2</v>
      </c>
    </row>
    <row r="478" spans="1:65" ht="22.5" hidden="1" x14ac:dyDescent="0.2">
      <c r="A478" s="5">
        <v>465</v>
      </c>
      <c r="B478" s="9" t="s">
        <v>1293</v>
      </c>
      <c r="C478" s="17" t="s">
        <v>269</v>
      </c>
      <c r="D478" s="17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  <c r="BJ478" s="93"/>
      <c r="BK478" s="93"/>
      <c r="BL478" s="93"/>
      <c r="BM478" s="92"/>
    </row>
    <row r="479" spans="1:65" ht="22.5" x14ac:dyDescent="0.2">
      <c r="A479" s="5">
        <v>466</v>
      </c>
      <c r="B479" s="9" t="s">
        <v>1294</v>
      </c>
      <c r="C479" s="17" t="s">
        <v>269</v>
      </c>
      <c r="D479" s="17"/>
      <c r="E479" s="93">
        <v>1</v>
      </c>
      <c r="F479" s="93">
        <v>1</v>
      </c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>
        <v>1</v>
      </c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  <c r="BJ479" s="93"/>
      <c r="BK479" s="93"/>
      <c r="BL479" s="93"/>
      <c r="BM479" s="92"/>
    </row>
    <row r="480" spans="1:65" ht="22.5" x14ac:dyDescent="0.2">
      <c r="A480" s="5">
        <v>467</v>
      </c>
      <c r="B480" s="9" t="s">
        <v>1295</v>
      </c>
      <c r="C480" s="17" t="s">
        <v>269</v>
      </c>
      <c r="D480" s="17"/>
      <c r="E480" s="93">
        <v>1</v>
      </c>
      <c r="F480" s="93"/>
      <c r="G480" s="93"/>
      <c r="H480" s="93"/>
      <c r="I480" s="93">
        <v>1</v>
      </c>
      <c r="J480" s="93"/>
      <c r="K480" s="93"/>
      <c r="L480" s="93"/>
      <c r="M480" s="93"/>
      <c r="N480" s="93"/>
      <c r="O480" s="93"/>
      <c r="P480" s="93"/>
      <c r="Q480" s="93"/>
      <c r="R480" s="93">
        <v>1</v>
      </c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  <c r="BJ480" s="93"/>
      <c r="BK480" s="93"/>
      <c r="BL480" s="93"/>
      <c r="BM480" s="92"/>
    </row>
    <row r="481" spans="1:65" ht="45" hidden="1" x14ac:dyDescent="0.2">
      <c r="A481" s="5">
        <v>468</v>
      </c>
      <c r="B481" s="9" t="s">
        <v>16</v>
      </c>
      <c r="C481" s="17" t="s">
        <v>2251</v>
      </c>
      <c r="D481" s="17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  <c r="BJ481" s="93"/>
      <c r="BK481" s="93"/>
      <c r="BL481" s="93"/>
      <c r="BM481" s="92"/>
    </row>
    <row r="482" spans="1:65" x14ac:dyDescent="0.2">
      <c r="A482" s="5">
        <v>469</v>
      </c>
      <c r="B482" s="9" t="s">
        <v>1296</v>
      </c>
      <c r="C482" s="17" t="s">
        <v>270</v>
      </c>
      <c r="D482" s="17"/>
      <c r="E482" s="93">
        <v>2</v>
      </c>
      <c r="F482" s="93">
        <v>2</v>
      </c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>
        <v>1</v>
      </c>
      <c r="AI482" s="93"/>
      <c r="AJ482" s="93"/>
      <c r="AK482" s="93">
        <v>1</v>
      </c>
      <c r="AL482" s="93"/>
      <c r="AM482" s="93"/>
      <c r="AN482" s="93"/>
      <c r="AO482" s="93"/>
      <c r="AP482" s="93"/>
      <c r="AQ482" s="93"/>
      <c r="AR482" s="93">
        <v>1</v>
      </c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  <c r="BJ482" s="93"/>
      <c r="BK482" s="93"/>
      <c r="BL482" s="93"/>
      <c r="BM482" s="92"/>
    </row>
    <row r="483" spans="1:65" hidden="1" x14ac:dyDescent="0.2">
      <c r="A483" s="5">
        <v>470</v>
      </c>
      <c r="B483" s="9" t="s">
        <v>1297</v>
      </c>
      <c r="C483" s="17" t="s">
        <v>270</v>
      </c>
      <c r="D483" s="17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  <c r="BJ483" s="93"/>
      <c r="BK483" s="93"/>
      <c r="BL483" s="93"/>
      <c r="BM483" s="92"/>
    </row>
    <row r="484" spans="1:65" hidden="1" x14ac:dyDescent="0.2">
      <c r="A484" s="5">
        <v>471</v>
      </c>
      <c r="B484" s="9" t="s">
        <v>1298</v>
      </c>
      <c r="C484" s="17" t="s">
        <v>270</v>
      </c>
      <c r="D484" s="17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  <c r="BJ484" s="93"/>
      <c r="BK484" s="93"/>
      <c r="BL484" s="93"/>
      <c r="BM484" s="92"/>
    </row>
    <row r="485" spans="1:65" ht="22.5" hidden="1" x14ac:dyDescent="0.2">
      <c r="A485" s="5">
        <v>472</v>
      </c>
      <c r="B485" s="9" t="s">
        <v>1299</v>
      </c>
      <c r="C485" s="17" t="s">
        <v>271</v>
      </c>
      <c r="D485" s="17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  <c r="BJ485" s="93"/>
      <c r="BK485" s="93"/>
      <c r="BL485" s="93"/>
      <c r="BM485" s="92"/>
    </row>
    <row r="486" spans="1:65" ht="22.5" hidden="1" x14ac:dyDescent="0.2">
      <c r="A486" s="5">
        <v>473</v>
      </c>
      <c r="B486" s="9" t="s">
        <v>1300</v>
      </c>
      <c r="C486" s="17" t="s">
        <v>271</v>
      </c>
      <c r="D486" s="17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  <c r="BJ486" s="93"/>
      <c r="BK486" s="93"/>
      <c r="BL486" s="93"/>
      <c r="BM486" s="92"/>
    </row>
    <row r="487" spans="1:65" ht="22.5" hidden="1" x14ac:dyDescent="0.2">
      <c r="A487" s="5">
        <v>474</v>
      </c>
      <c r="B487" s="9" t="s">
        <v>1301</v>
      </c>
      <c r="C487" s="17" t="s">
        <v>271</v>
      </c>
      <c r="D487" s="17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  <c r="BJ487" s="93"/>
      <c r="BK487" s="93"/>
      <c r="BL487" s="93"/>
      <c r="BM487" s="92"/>
    </row>
    <row r="488" spans="1:65" ht="22.5" x14ac:dyDescent="0.2">
      <c r="A488" s="5">
        <v>475</v>
      </c>
      <c r="B488" s="9" t="s">
        <v>1302</v>
      </c>
      <c r="C488" s="17" t="s">
        <v>272</v>
      </c>
      <c r="D488" s="17"/>
      <c r="E488" s="93">
        <v>1</v>
      </c>
      <c r="F488" s="93"/>
      <c r="G488" s="93"/>
      <c r="H488" s="93"/>
      <c r="I488" s="93">
        <v>1</v>
      </c>
      <c r="J488" s="93"/>
      <c r="K488" s="93">
        <v>1</v>
      </c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3"/>
      <c r="BK488" s="93"/>
      <c r="BL488" s="93"/>
      <c r="BM488" s="92"/>
    </row>
    <row r="489" spans="1:65" ht="22.5" hidden="1" x14ac:dyDescent="0.2">
      <c r="A489" s="5">
        <v>476</v>
      </c>
      <c r="B489" s="9" t="s">
        <v>1303</v>
      </c>
      <c r="C489" s="17" t="s">
        <v>272</v>
      </c>
      <c r="D489" s="17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  <c r="BJ489" s="93"/>
      <c r="BK489" s="93"/>
      <c r="BL489" s="93"/>
      <c r="BM489" s="92"/>
    </row>
    <row r="490" spans="1:65" ht="22.5" hidden="1" x14ac:dyDescent="0.2">
      <c r="A490" s="5">
        <v>477</v>
      </c>
      <c r="B490" s="9" t="s">
        <v>1304</v>
      </c>
      <c r="C490" s="17" t="s">
        <v>272</v>
      </c>
      <c r="D490" s="17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  <c r="BJ490" s="93"/>
      <c r="BK490" s="93"/>
      <c r="BL490" s="93"/>
      <c r="BM490" s="92"/>
    </row>
    <row r="491" spans="1:65" ht="22.5" hidden="1" x14ac:dyDescent="0.2">
      <c r="A491" s="5">
        <v>478</v>
      </c>
      <c r="B491" s="9" t="s">
        <v>1305</v>
      </c>
      <c r="C491" s="17" t="s">
        <v>273</v>
      </c>
      <c r="D491" s="17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  <c r="BJ491" s="93"/>
      <c r="BK491" s="93"/>
      <c r="BL491" s="93"/>
      <c r="BM491" s="92"/>
    </row>
    <row r="492" spans="1:65" ht="22.5" hidden="1" x14ac:dyDescent="0.2">
      <c r="A492" s="5">
        <v>479</v>
      </c>
      <c r="B492" s="9" t="s">
        <v>1306</v>
      </c>
      <c r="C492" s="17" t="s">
        <v>273</v>
      </c>
      <c r="D492" s="17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  <c r="BJ492" s="93"/>
      <c r="BK492" s="93"/>
      <c r="BL492" s="93"/>
      <c r="BM492" s="92"/>
    </row>
    <row r="493" spans="1:65" ht="22.5" hidden="1" x14ac:dyDescent="0.2">
      <c r="A493" s="5">
        <v>480</v>
      </c>
      <c r="B493" s="9" t="s">
        <v>1307</v>
      </c>
      <c r="C493" s="17" t="s">
        <v>273</v>
      </c>
      <c r="D493" s="17"/>
      <c r="E493" s="92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  <c r="BJ493" s="93"/>
      <c r="BK493" s="93"/>
      <c r="BL493" s="93"/>
      <c r="BM493" s="92"/>
    </row>
    <row r="494" spans="1:65" x14ac:dyDescent="0.2">
      <c r="A494" s="5">
        <v>481</v>
      </c>
      <c r="B494" s="9" t="s">
        <v>1308</v>
      </c>
      <c r="C494" s="17" t="s">
        <v>274</v>
      </c>
      <c r="D494" s="17"/>
      <c r="E494" s="93">
        <v>2</v>
      </c>
      <c r="F494" s="93">
        <v>2</v>
      </c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>
        <v>2</v>
      </c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  <c r="BJ494" s="93"/>
      <c r="BK494" s="93"/>
      <c r="BL494" s="93"/>
      <c r="BM494" s="92"/>
    </row>
    <row r="495" spans="1:65" hidden="1" x14ac:dyDescent="0.2">
      <c r="A495" s="5">
        <v>482</v>
      </c>
      <c r="B495" s="9" t="s">
        <v>1309</v>
      </c>
      <c r="C495" s="17" t="s">
        <v>274</v>
      </c>
      <c r="D495" s="17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  <c r="BJ495" s="93"/>
      <c r="BK495" s="93"/>
      <c r="BL495" s="93"/>
      <c r="BM495" s="92"/>
    </row>
    <row r="496" spans="1:65" hidden="1" x14ac:dyDescent="0.2">
      <c r="A496" s="5">
        <v>483</v>
      </c>
      <c r="B496" s="9" t="s">
        <v>1310</v>
      </c>
      <c r="C496" s="17" t="s">
        <v>274</v>
      </c>
      <c r="D496" s="17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  <c r="BJ496" s="93"/>
      <c r="BK496" s="93"/>
      <c r="BL496" s="93"/>
      <c r="BM496" s="92"/>
    </row>
    <row r="497" spans="1:65" hidden="1" x14ac:dyDescent="0.2">
      <c r="A497" s="5">
        <v>484</v>
      </c>
      <c r="B497" s="9" t="s">
        <v>1311</v>
      </c>
      <c r="C497" s="17" t="s">
        <v>275</v>
      </c>
      <c r="D497" s="17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  <c r="BJ497" s="93"/>
      <c r="BK497" s="93"/>
      <c r="BL497" s="93"/>
      <c r="BM497" s="92"/>
    </row>
    <row r="498" spans="1:65" x14ac:dyDescent="0.2">
      <c r="A498" s="5">
        <v>485</v>
      </c>
      <c r="B498" s="9" t="s">
        <v>1312</v>
      </c>
      <c r="C498" s="17" t="s">
        <v>275</v>
      </c>
      <c r="D498" s="17"/>
      <c r="E498" s="93">
        <v>1</v>
      </c>
      <c r="F498" s="93">
        <v>1</v>
      </c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>
        <v>1</v>
      </c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  <c r="BJ498" s="93"/>
      <c r="BK498" s="93"/>
      <c r="BL498" s="93"/>
      <c r="BM498" s="92"/>
    </row>
    <row r="499" spans="1:65" hidden="1" x14ac:dyDescent="0.2">
      <c r="A499" s="5">
        <v>486</v>
      </c>
      <c r="B499" s="9" t="s">
        <v>1313</v>
      </c>
      <c r="C499" s="17" t="s">
        <v>275</v>
      </c>
      <c r="D499" s="17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  <c r="BJ499" s="93"/>
      <c r="BK499" s="93"/>
      <c r="BL499" s="93"/>
      <c r="BM499" s="92"/>
    </row>
    <row r="500" spans="1:65" hidden="1" x14ac:dyDescent="0.2">
      <c r="A500" s="5">
        <v>487</v>
      </c>
      <c r="B500" s="9" t="s">
        <v>1314</v>
      </c>
      <c r="C500" s="17" t="s">
        <v>276</v>
      </c>
      <c r="D500" s="17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  <c r="BJ500" s="93"/>
      <c r="BK500" s="93"/>
      <c r="BL500" s="93"/>
      <c r="BM500" s="92"/>
    </row>
    <row r="501" spans="1:65" hidden="1" x14ac:dyDescent="0.2">
      <c r="A501" s="5">
        <v>488</v>
      </c>
      <c r="B501" s="9" t="s">
        <v>1315</v>
      </c>
      <c r="C501" s="17" t="s">
        <v>276</v>
      </c>
      <c r="D501" s="17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  <c r="BJ501" s="93"/>
      <c r="BK501" s="93"/>
      <c r="BL501" s="93"/>
      <c r="BM501" s="92"/>
    </row>
    <row r="502" spans="1:65" hidden="1" x14ac:dyDescent="0.2">
      <c r="A502" s="5">
        <v>489</v>
      </c>
      <c r="B502" s="9">
        <v>284</v>
      </c>
      <c r="C502" s="17" t="s">
        <v>277</v>
      </c>
      <c r="D502" s="17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  <c r="BJ502" s="93"/>
      <c r="BK502" s="93"/>
      <c r="BL502" s="93"/>
      <c r="BM502" s="92"/>
    </row>
    <row r="503" spans="1:65" hidden="1" x14ac:dyDescent="0.2">
      <c r="A503" s="5">
        <v>490</v>
      </c>
      <c r="B503" s="9">
        <v>285</v>
      </c>
      <c r="C503" s="17" t="s">
        <v>278</v>
      </c>
      <c r="D503" s="17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  <c r="BJ503" s="93"/>
      <c r="BK503" s="93"/>
      <c r="BL503" s="93"/>
      <c r="BM503" s="92"/>
    </row>
    <row r="504" spans="1:65" ht="22.5" x14ac:dyDescent="0.2">
      <c r="A504" s="5">
        <v>491</v>
      </c>
      <c r="B504" s="9" t="s">
        <v>1316</v>
      </c>
      <c r="C504" s="17" t="s">
        <v>279</v>
      </c>
      <c r="D504" s="17"/>
      <c r="E504" s="93">
        <v>2729</v>
      </c>
      <c r="F504" s="93">
        <v>976</v>
      </c>
      <c r="G504" s="93">
        <v>5</v>
      </c>
      <c r="H504" s="93"/>
      <c r="I504" s="93">
        <v>1748</v>
      </c>
      <c r="J504" s="93"/>
      <c r="K504" s="93">
        <v>157</v>
      </c>
      <c r="L504" s="93">
        <v>1418</v>
      </c>
      <c r="M504" s="93">
        <v>4</v>
      </c>
      <c r="N504" s="93">
        <v>25</v>
      </c>
      <c r="O504" s="93"/>
      <c r="P504" s="93">
        <v>3</v>
      </c>
      <c r="Q504" s="93">
        <v>17</v>
      </c>
      <c r="R504" s="93">
        <v>124</v>
      </c>
      <c r="S504" s="93"/>
      <c r="T504" s="93">
        <v>2</v>
      </c>
      <c r="U504" s="93">
        <v>2</v>
      </c>
      <c r="V504" s="93"/>
      <c r="W504" s="93"/>
      <c r="X504" s="93"/>
      <c r="Y504" s="93"/>
      <c r="Z504" s="93"/>
      <c r="AA504" s="93"/>
      <c r="AB504" s="93">
        <v>37</v>
      </c>
      <c r="AC504" s="93"/>
      <c r="AD504" s="93">
        <v>10</v>
      </c>
      <c r="AE504" s="93">
        <v>14</v>
      </c>
      <c r="AF504" s="93"/>
      <c r="AG504" s="93">
        <v>1</v>
      </c>
      <c r="AH504" s="93">
        <v>492</v>
      </c>
      <c r="AI504" s="93"/>
      <c r="AJ504" s="93">
        <v>3</v>
      </c>
      <c r="AK504" s="93">
        <v>289</v>
      </c>
      <c r="AL504" s="93">
        <v>118</v>
      </c>
      <c r="AM504" s="93">
        <v>10</v>
      </c>
      <c r="AN504" s="93"/>
      <c r="AO504" s="93">
        <v>4</v>
      </c>
      <c r="AP504" s="93">
        <v>278</v>
      </c>
      <c r="AQ504" s="93"/>
      <c r="AR504" s="93">
        <v>8</v>
      </c>
      <c r="AS504" s="93">
        <v>13</v>
      </c>
      <c r="AT504" s="93"/>
      <c r="AU504" s="93">
        <v>5</v>
      </c>
      <c r="AV504" s="93"/>
      <c r="AW504" s="93"/>
      <c r="AX504" s="93">
        <v>1</v>
      </c>
      <c r="AY504" s="93">
        <v>2</v>
      </c>
      <c r="AZ504" s="93">
        <v>2</v>
      </c>
      <c r="BA504" s="93"/>
      <c r="BB504" s="93"/>
      <c r="BC504" s="93">
        <v>1</v>
      </c>
      <c r="BD504" s="93"/>
      <c r="BE504" s="93"/>
      <c r="BF504" s="93"/>
      <c r="BG504" s="93"/>
      <c r="BH504" s="93"/>
      <c r="BI504" s="93">
        <v>2</v>
      </c>
      <c r="BJ504" s="93"/>
      <c r="BK504" s="93"/>
      <c r="BL504" s="93">
        <v>6</v>
      </c>
      <c r="BM504" s="92">
        <v>1</v>
      </c>
    </row>
    <row r="505" spans="1:65" ht="22.5" x14ac:dyDescent="0.2">
      <c r="A505" s="5">
        <v>492</v>
      </c>
      <c r="B505" s="9" t="s">
        <v>1317</v>
      </c>
      <c r="C505" s="17" t="s">
        <v>279</v>
      </c>
      <c r="D505" s="17"/>
      <c r="E505" s="93">
        <v>1306</v>
      </c>
      <c r="F505" s="93">
        <v>1276</v>
      </c>
      <c r="G505" s="93">
        <v>6</v>
      </c>
      <c r="H505" s="93">
        <v>1</v>
      </c>
      <c r="I505" s="93">
        <v>23</v>
      </c>
      <c r="J505" s="93"/>
      <c r="K505" s="93"/>
      <c r="L505" s="93">
        <v>1</v>
      </c>
      <c r="M505" s="93"/>
      <c r="N505" s="93"/>
      <c r="O505" s="93"/>
      <c r="P505" s="93">
        <v>7</v>
      </c>
      <c r="Q505" s="93">
        <v>10</v>
      </c>
      <c r="R505" s="93">
        <v>5</v>
      </c>
      <c r="S505" s="93"/>
      <c r="T505" s="93">
        <v>241</v>
      </c>
      <c r="U505" s="93">
        <v>1</v>
      </c>
      <c r="V505" s="93">
        <v>5</v>
      </c>
      <c r="W505" s="93">
        <v>71</v>
      </c>
      <c r="X505" s="93">
        <v>129</v>
      </c>
      <c r="Y505" s="93">
        <v>35</v>
      </c>
      <c r="Z505" s="93"/>
      <c r="AA505" s="93"/>
      <c r="AB505" s="93">
        <v>16</v>
      </c>
      <c r="AC505" s="93"/>
      <c r="AD505" s="93"/>
      <c r="AE505" s="93">
        <v>1</v>
      </c>
      <c r="AF505" s="93"/>
      <c r="AG505" s="93">
        <v>2</v>
      </c>
      <c r="AH505" s="93">
        <v>12</v>
      </c>
      <c r="AI505" s="93"/>
      <c r="AJ505" s="93">
        <v>1</v>
      </c>
      <c r="AK505" s="93">
        <v>785</v>
      </c>
      <c r="AL505" s="93">
        <v>217</v>
      </c>
      <c r="AM505" s="93">
        <v>1</v>
      </c>
      <c r="AN505" s="93"/>
      <c r="AO505" s="93">
        <v>9</v>
      </c>
      <c r="AP505" s="93">
        <v>631</v>
      </c>
      <c r="AQ505" s="93"/>
      <c r="AR505" s="93">
        <v>38</v>
      </c>
      <c r="AS505" s="93">
        <v>10</v>
      </c>
      <c r="AT505" s="93"/>
      <c r="AU505" s="93">
        <v>7</v>
      </c>
      <c r="AV505" s="93"/>
      <c r="AW505" s="93"/>
      <c r="AX505" s="93"/>
      <c r="AY505" s="93">
        <v>6</v>
      </c>
      <c r="AZ505" s="93">
        <v>1</v>
      </c>
      <c r="BA505" s="93"/>
      <c r="BB505" s="93"/>
      <c r="BC505" s="93"/>
      <c r="BD505" s="93"/>
      <c r="BE505" s="93"/>
      <c r="BF505" s="93"/>
      <c r="BG505" s="93"/>
      <c r="BH505" s="93"/>
      <c r="BI505" s="93"/>
      <c r="BJ505" s="93"/>
      <c r="BK505" s="93"/>
      <c r="BL505" s="93">
        <v>33</v>
      </c>
      <c r="BM505" s="92">
        <v>1</v>
      </c>
    </row>
    <row r="506" spans="1:65" ht="22.5" x14ac:dyDescent="0.2">
      <c r="A506" s="5">
        <v>493</v>
      </c>
      <c r="B506" s="9" t="s">
        <v>1318</v>
      </c>
      <c r="C506" s="17" t="s">
        <v>279</v>
      </c>
      <c r="D506" s="17"/>
      <c r="E506" s="93">
        <v>49</v>
      </c>
      <c r="F506" s="93">
        <v>48</v>
      </c>
      <c r="G506" s="93"/>
      <c r="H506" s="93"/>
      <c r="I506" s="93">
        <v>1</v>
      </c>
      <c r="J506" s="93"/>
      <c r="K506" s="93"/>
      <c r="L506" s="93"/>
      <c r="M506" s="93"/>
      <c r="N506" s="93"/>
      <c r="O506" s="93"/>
      <c r="P506" s="93"/>
      <c r="Q506" s="93"/>
      <c r="R506" s="93">
        <v>1</v>
      </c>
      <c r="S506" s="93"/>
      <c r="T506" s="93">
        <v>35</v>
      </c>
      <c r="U506" s="93"/>
      <c r="V506" s="93"/>
      <c r="W506" s="93">
        <v>1</v>
      </c>
      <c r="X506" s="93">
        <v>10</v>
      </c>
      <c r="Y506" s="93">
        <v>24</v>
      </c>
      <c r="Z506" s="93"/>
      <c r="AA506" s="93"/>
      <c r="AB506" s="93">
        <v>1</v>
      </c>
      <c r="AC506" s="93"/>
      <c r="AD506" s="93"/>
      <c r="AE506" s="93"/>
      <c r="AF506" s="93"/>
      <c r="AG506" s="93"/>
      <c r="AH506" s="93"/>
      <c r="AI506" s="93"/>
      <c r="AJ506" s="93"/>
      <c r="AK506" s="93">
        <v>12</v>
      </c>
      <c r="AL506" s="93"/>
      <c r="AM506" s="93"/>
      <c r="AN506" s="93"/>
      <c r="AO506" s="93"/>
      <c r="AP506" s="93">
        <v>39</v>
      </c>
      <c r="AQ506" s="93"/>
      <c r="AR506" s="93">
        <v>3</v>
      </c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  <c r="BJ506" s="93"/>
      <c r="BK506" s="93"/>
      <c r="BL506" s="93">
        <v>3</v>
      </c>
      <c r="BM506" s="92"/>
    </row>
    <row r="507" spans="1:65" ht="22.5" x14ac:dyDescent="0.2">
      <c r="A507" s="5">
        <v>494</v>
      </c>
      <c r="B507" s="9">
        <v>287</v>
      </c>
      <c r="C507" s="17" t="s">
        <v>280</v>
      </c>
      <c r="D507" s="17"/>
      <c r="E507" s="93">
        <v>20</v>
      </c>
      <c r="F507" s="93">
        <v>18</v>
      </c>
      <c r="G507" s="93">
        <v>1</v>
      </c>
      <c r="H507" s="93"/>
      <c r="I507" s="93">
        <v>1</v>
      </c>
      <c r="J507" s="93"/>
      <c r="K507" s="93"/>
      <c r="L507" s="93">
        <v>1</v>
      </c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>
        <v>3</v>
      </c>
      <c r="AC507" s="93"/>
      <c r="AD507" s="93"/>
      <c r="AE507" s="93">
        <v>1</v>
      </c>
      <c r="AF507" s="93"/>
      <c r="AG507" s="93"/>
      <c r="AH507" s="93">
        <v>5</v>
      </c>
      <c r="AI507" s="93"/>
      <c r="AJ507" s="93"/>
      <c r="AK507" s="93">
        <v>7</v>
      </c>
      <c r="AL507" s="93">
        <v>2</v>
      </c>
      <c r="AM507" s="93"/>
      <c r="AN507" s="93"/>
      <c r="AO507" s="93"/>
      <c r="AP507" s="93">
        <v>1</v>
      </c>
      <c r="AQ507" s="93"/>
      <c r="AR507" s="93"/>
      <c r="AS507" s="93">
        <v>1</v>
      </c>
      <c r="AT507" s="93"/>
      <c r="AU507" s="93"/>
      <c r="AV507" s="93"/>
      <c r="AW507" s="93"/>
      <c r="AX507" s="93"/>
      <c r="AY507" s="93"/>
      <c r="AZ507" s="93"/>
      <c r="BA507" s="93"/>
      <c r="BB507" s="93"/>
      <c r="BC507" s="93">
        <v>1</v>
      </c>
      <c r="BD507" s="93"/>
      <c r="BE507" s="93"/>
      <c r="BF507" s="93"/>
      <c r="BG507" s="93"/>
      <c r="BH507" s="93"/>
      <c r="BI507" s="93"/>
      <c r="BJ507" s="93"/>
      <c r="BK507" s="93"/>
      <c r="BL507" s="93">
        <v>1</v>
      </c>
      <c r="BM507" s="92"/>
    </row>
    <row r="508" spans="1:65" ht="22.5" x14ac:dyDescent="0.2">
      <c r="A508" s="5">
        <v>495</v>
      </c>
      <c r="B508" s="9">
        <v>288</v>
      </c>
      <c r="C508" s="17" t="s">
        <v>281</v>
      </c>
      <c r="D508" s="17"/>
      <c r="E508" s="93">
        <v>1</v>
      </c>
      <c r="F508" s="93"/>
      <c r="G508" s="93"/>
      <c r="H508" s="93"/>
      <c r="I508" s="93">
        <v>1</v>
      </c>
      <c r="J508" s="93"/>
      <c r="K508" s="93"/>
      <c r="L508" s="93"/>
      <c r="M508" s="93">
        <v>1</v>
      </c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  <c r="BJ508" s="93"/>
      <c r="BK508" s="93"/>
      <c r="BL508" s="93"/>
      <c r="BM508" s="92"/>
    </row>
    <row r="509" spans="1:65" x14ac:dyDescent="0.2">
      <c r="A509" s="5">
        <v>496</v>
      </c>
      <c r="B509" s="9" t="s">
        <v>1319</v>
      </c>
      <c r="C509" s="17" t="s">
        <v>282</v>
      </c>
      <c r="D509" s="17"/>
      <c r="E509" s="93">
        <v>637</v>
      </c>
      <c r="F509" s="93">
        <v>579</v>
      </c>
      <c r="G509" s="93">
        <v>1</v>
      </c>
      <c r="H509" s="93">
        <v>13</v>
      </c>
      <c r="I509" s="93">
        <v>44</v>
      </c>
      <c r="J509" s="93"/>
      <c r="K509" s="93"/>
      <c r="L509" s="93">
        <v>1</v>
      </c>
      <c r="M509" s="93">
        <v>2</v>
      </c>
      <c r="N509" s="93">
        <v>14</v>
      </c>
      <c r="O509" s="93"/>
      <c r="P509" s="93">
        <v>1</v>
      </c>
      <c r="Q509" s="93">
        <v>4</v>
      </c>
      <c r="R509" s="93">
        <v>22</v>
      </c>
      <c r="S509" s="93"/>
      <c r="T509" s="93">
        <v>31</v>
      </c>
      <c r="U509" s="93">
        <v>1</v>
      </c>
      <c r="V509" s="93"/>
      <c r="W509" s="93">
        <v>24</v>
      </c>
      <c r="X509" s="93">
        <v>6</v>
      </c>
      <c r="Y509" s="93"/>
      <c r="Z509" s="93"/>
      <c r="AA509" s="93"/>
      <c r="AB509" s="93">
        <v>26</v>
      </c>
      <c r="AC509" s="93">
        <v>1</v>
      </c>
      <c r="AD509" s="93">
        <v>1</v>
      </c>
      <c r="AE509" s="93"/>
      <c r="AF509" s="93"/>
      <c r="AG509" s="93">
        <v>2</v>
      </c>
      <c r="AH509" s="93">
        <v>93</v>
      </c>
      <c r="AI509" s="93"/>
      <c r="AJ509" s="93">
        <v>2</v>
      </c>
      <c r="AK509" s="93">
        <v>383</v>
      </c>
      <c r="AL509" s="93">
        <v>37</v>
      </c>
      <c r="AM509" s="93">
        <v>3</v>
      </c>
      <c r="AN509" s="93"/>
      <c r="AO509" s="93"/>
      <c r="AP509" s="93">
        <v>1</v>
      </c>
      <c r="AQ509" s="93"/>
      <c r="AR509" s="93">
        <v>38</v>
      </c>
      <c r="AS509" s="93">
        <v>16</v>
      </c>
      <c r="AT509" s="93"/>
      <c r="AU509" s="93">
        <v>11</v>
      </c>
      <c r="AV509" s="93"/>
      <c r="AW509" s="93"/>
      <c r="AX509" s="93">
        <v>4</v>
      </c>
      <c r="AY509" s="93">
        <v>7</v>
      </c>
      <c r="AZ509" s="93"/>
      <c r="BA509" s="93"/>
      <c r="BB509" s="93"/>
      <c r="BC509" s="93">
        <v>1</v>
      </c>
      <c r="BD509" s="93"/>
      <c r="BE509" s="93"/>
      <c r="BF509" s="93"/>
      <c r="BG509" s="93"/>
      <c r="BH509" s="93"/>
      <c r="BI509" s="93"/>
      <c r="BJ509" s="93"/>
      <c r="BK509" s="93"/>
      <c r="BL509" s="93">
        <v>21</v>
      </c>
      <c r="BM509" s="92"/>
    </row>
    <row r="510" spans="1:65" x14ac:dyDescent="0.2">
      <c r="A510" s="5">
        <v>497</v>
      </c>
      <c r="B510" s="9" t="s">
        <v>1320</v>
      </c>
      <c r="C510" s="17" t="s">
        <v>282</v>
      </c>
      <c r="D510" s="17"/>
      <c r="E510" s="93">
        <v>1332</v>
      </c>
      <c r="F510" s="93">
        <v>1256</v>
      </c>
      <c r="G510" s="93">
        <v>3</v>
      </c>
      <c r="H510" s="93">
        <v>18</v>
      </c>
      <c r="I510" s="93">
        <v>55</v>
      </c>
      <c r="J510" s="93"/>
      <c r="K510" s="93"/>
      <c r="L510" s="93">
        <v>1</v>
      </c>
      <c r="M510" s="93"/>
      <c r="N510" s="93"/>
      <c r="O510" s="93"/>
      <c r="P510" s="93"/>
      <c r="Q510" s="93">
        <v>11</v>
      </c>
      <c r="R510" s="93">
        <v>43</v>
      </c>
      <c r="S510" s="93"/>
      <c r="T510" s="93">
        <v>608</v>
      </c>
      <c r="U510" s="93">
        <v>5</v>
      </c>
      <c r="V510" s="93">
        <v>11</v>
      </c>
      <c r="W510" s="93">
        <v>24</v>
      </c>
      <c r="X510" s="93">
        <v>395</v>
      </c>
      <c r="Y510" s="93">
        <v>173</v>
      </c>
      <c r="Z510" s="93"/>
      <c r="AA510" s="93"/>
      <c r="AB510" s="93">
        <v>3</v>
      </c>
      <c r="AC510" s="93"/>
      <c r="AD510" s="93">
        <v>3</v>
      </c>
      <c r="AE510" s="93"/>
      <c r="AF510" s="93"/>
      <c r="AG510" s="93">
        <v>9</v>
      </c>
      <c r="AH510" s="93">
        <v>3</v>
      </c>
      <c r="AI510" s="93"/>
      <c r="AJ510" s="93"/>
      <c r="AK510" s="93">
        <v>627</v>
      </c>
      <c r="AL510" s="93">
        <v>3</v>
      </c>
      <c r="AM510" s="93"/>
      <c r="AN510" s="93"/>
      <c r="AO510" s="93"/>
      <c r="AP510" s="93">
        <v>3</v>
      </c>
      <c r="AQ510" s="93">
        <v>91</v>
      </c>
      <c r="AR510" s="93">
        <v>474</v>
      </c>
      <c r="AS510" s="93">
        <v>322</v>
      </c>
      <c r="AT510" s="93"/>
      <c r="AU510" s="93">
        <v>260</v>
      </c>
      <c r="AV510" s="93">
        <v>1</v>
      </c>
      <c r="AW510" s="93">
        <v>2</v>
      </c>
      <c r="AX510" s="93">
        <v>3</v>
      </c>
      <c r="AY510" s="93">
        <v>93</v>
      </c>
      <c r="AZ510" s="93">
        <v>161</v>
      </c>
      <c r="BA510" s="93"/>
      <c r="BB510" s="93"/>
      <c r="BC510" s="93">
        <v>1</v>
      </c>
      <c r="BD510" s="93"/>
      <c r="BE510" s="93"/>
      <c r="BF510" s="93"/>
      <c r="BG510" s="93"/>
      <c r="BH510" s="93"/>
      <c r="BI510" s="93"/>
      <c r="BJ510" s="93"/>
      <c r="BK510" s="93"/>
      <c r="BL510" s="93">
        <v>118</v>
      </c>
      <c r="BM510" s="92"/>
    </row>
    <row r="511" spans="1:65" x14ac:dyDescent="0.2">
      <c r="A511" s="5">
        <v>498</v>
      </c>
      <c r="B511" s="9" t="s">
        <v>1321</v>
      </c>
      <c r="C511" s="17" t="s">
        <v>282</v>
      </c>
      <c r="D511" s="17"/>
      <c r="E511" s="93">
        <v>49</v>
      </c>
      <c r="F511" s="93">
        <v>46</v>
      </c>
      <c r="G511" s="93">
        <v>1</v>
      </c>
      <c r="H511" s="93"/>
      <c r="I511" s="93">
        <v>2</v>
      </c>
      <c r="J511" s="93"/>
      <c r="K511" s="93"/>
      <c r="L511" s="93"/>
      <c r="M511" s="93"/>
      <c r="N511" s="93"/>
      <c r="O511" s="93"/>
      <c r="P511" s="93"/>
      <c r="Q511" s="93">
        <v>1</v>
      </c>
      <c r="R511" s="93">
        <v>1</v>
      </c>
      <c r="S511" s="93"/>
      <c r="T511" s="93">
        <v>32</v>
      </c>
      <c r="U511" s="93"/>
      <c r="V511" s="93"/>
      <c r="W511" s="93">
        <v>3</v>
      </c>
      <c r="X511" s="93">
        <v>4</v>
      </c>
      <c r="Y511" s="93">
        <v>25</v>
      </c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>
        <v>5</v>
      </c>
      <c r="AL511" s="93">
        <v>9</v>
      </c>
      <c r="AM511" s="93"/>
      <c r="AN511" s="93"/>
      <c r="AO511" s="93"/>
      <c r="AP511" s="93">
        <v>2</v>
      </c>
      <c r="AQ511" s="93">
        <v>23</v>
      </c>
      <c r="AR511" s="93">
        <v>20</v>
      </c>
      <c r="AS511" s="93">
        <v>7</v>
      </c>
      <c r="AT511" s="93"/>
      <c r="AU511" s="93">
        <v>7</v>
      </c>
      <c r="AV511" s="93"/>
      <c r="AW511" s="93"/>
      <c r="AX511" s="93"/>
      <c r="AY511" s="93"/>
      <c r="AZ511" s="93">
        <v>6</v>
      </c>
      <c r="BA511" s="93">
        <v>1</v>
      </c>
      <c r="BB511" s="93"/>
      <c r="BC511" s="93"/>
      <c r="BD511" s="93"/>
      <c r="BE511" s="93"/>
      <c r="BF511" s="93"/>
      <c r="BG511" s="93"/>
      <c r="BH511" s="93"/>
      <c r="BI511" s="93"/>
      <c r="BJ511" s="93"/>
      <c r="BK511" s="93"/>
      <c r="BL511" s="93">
        <v>11</v>
      </c>
      <c r="BM511" s="92"/>
    </row>
    <row r="512" spans="1:65" ht="22.5" x14ac:dyDescent="0.2">
      <c r="A512" s="5">
        <v>499</v>
      </c>
      <c r="B512" s="9">
        <v>290</v>
      </c>
      <c r="C512" s="17" t="s">
        <v>283</v>
      </c>
      <c r="D512" s="17"/>
      <c r="E512" s="93">
        <v>20</v>
      </c>
      <c r="F512" s="93">
        <v>9</v>
      </c>
      <c r="G512" s="93"/>
      <c r="H512" s="93"/>
      <c r="I512" s="93">
        <v>11</v>
      </c>
      <c r="J512" s="93"/>
      <c r="K512" s="93">
        <v>3</v>
      </c>
      <c r="L512" s="93"/>
      <c r="M512" s="93">
        <v>1</v>
      </c>
      <c r="N512" s="93"/>
      <c r="O512" s="93"/>
      <c r="P512" s="93">
        <v>1</v>
      </c>
      <c r="Q512" s="93"/>
      <c r="R512" s="93">
        <v>6</v>
      </c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>
        <v>8</v>
      </c>
      <c r="AI512" s="93"/>
      <c r="AJ512" s="93"/>
      <c r="AK512" s="93"/>
      <c r="AL512" s="93"/>
      <c r="AM512" s="93">
        <v>1</v>
      </c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  <c r="BJ512" s="93"/>
      <c r="BK512" s="93"/>
      <c r="BL512" s="93"/>
      <c r="BM512" s="92"/>
    </row>
    <row r="513" spans="1:65" x14ac:dyDescent="0.2">
      <c r="A513" s="5">
        <v>500</v>
      </c>
      <c r="B513" s="9">
        <v>291</v>
      </c>
      <c r="C513" s="17" t="s">
        <v>284</v>
      </c>
      <c r="D513" s="17"/>
      <c r="E513" s="93">
        <v>14</v>
      </c>
      <c r="F513" s="93">
        <v>8</v>
      </c>
      <c r="G513" s="93"/>
      <c r="H513" s="93">
        <v>1</v>
      </c>
      <c r="I513" s="93">
        <v>5</v>
      </c>
      <c r="J513" s="93"/>
      <c r="K513" s="93"/>
      <c r="L513" s="93">
        <v>4</v>
      </c>
      <c r="M513" s="93"/>
      <c r="N513" s="93"/>
      <c r="O513" s="93"/>
      <c r="P513" s="93"/>
      <c r="Q513" s="93"/>
      <c r="R513" s="93">
        <v>1</v>
      </c>
      <c r="S513" s="93"/>
      <c r="T513" s="93">
        <v>2</v>
      </c>
      <c r="U513" s="93"/>
      <c r="V513" s="93">
        <v>1</v>
      </c>
      <c r="W513" s="93">
        <v>1</v>
      </c>
      <c r="X513" s="93"/>
      <c r="Y513" s="93"/>
      <c r="Z513" s="93"/>
      <c r="AA513" s="93"/>
      <c r="AB513" s="93">
        <v>1</v>
      </c>
      <c r="AC513" s="93"/>
      <c r="AD513" s="93"/>
      <c r="AE513" s="93"/>
      <c r="AF513" s="93"/>
      <c r="AG513" s="93"/>
      <c r="AH513" s="93">
        <v>2</v>
      </c>
      <c r="AI513" s="93"/>
      <c r="AJ513" s="93"/>
      <c r="AK513" s="93">
        <v>2</v>
      </c>
      <c r="AL513" s="93">
        <v>1</v>
      </c>
      <c r="AM513" s="93"/>
      <c r="AN513" s="93">
        <v>1</v>
      </c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  <c r="BJ513" s="93"/>
      <c r="BK513" s="93"/>
      <c r="BL513" s="93"/>
      <c r="BM513" s="92"/>
    </row>
    <row r="514" spans="1:65" ht="22.5" x14ac:dyDescent="0.2">
      <c r="A514" s="5">
        <v>501</v>
      </c>
      <c r="B514" s="9" t="s">
        <v>1322</v>
      </c>
      <c r="C514" s="17" t="s">
        <v>2252</v>
      </c>
      <c r="D514" s="17"/>
      <c r="E514" s="93">
        <v>1</v>
      </c>
      <c r="F514" s="93">
        <v>1</v>
      </c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>
        <v>1</v>
      </c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  <c r="BJ514" s="93"/>
      <c r="BK514" s="93"/>
      <c r="BL514" s="93"/>
      <c r="BM514" s="92"/>
    </row>
    <row r="515" spans="1:65" ht="22.5" x14ac:dyDescent="0.2">
      <c r="A515" s="5">
        <v>502</v>
      </c>
      <c r="B515" s="9" t="s">
        <v>1323</v>
      </c>
      <c r="C515" s="17" t="s">
        <v>2252</v>
      </c>
      <c r="D515" s="17"/>
      <c r="E515" s="93">
        <v>2</v>
      </c>
      <c r="F515" s="93">
        <v>2</v>
      </c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>
        <v>2</v>
      </c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  <c r="BJ515" s="93"/>
      <c r="BK515" s="93"/>
      <c r="BL515" s="93"/>
      <c r="BM515" s="92"/>
    </row>
    <row r="516" spans="1:65" ht="22.5" hidden="1" x14ac:dyDescent="0.2">
      <c r="A516" s="5">
        <v>503</v>
      </c>
      <c r="B516" s="9" t="s">
        <v>1324</v>
      </c>
      <c r="C516" s="17" t="s">
        <v>2252</v>
      </c>
      <c r="D516" s="17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  <c r="BJ516" s="93"/>
      <c r="BK516" s="93"/>
      <c r="BL516" s="93"/>
      <c r="BM516" s="92"/>
    </row>
    <row r="517" spans="1:65" x14ac:dyDescent="0.2">
      <c r="A517" s="5">
        <v>504</v>
      </c>
      <c r="B517" s="9" t="s">
        <v>1325</v>
      </c>
      <c r="C517" s="17" t="s">
        <v>285</v>
      </c>
      <c r="D517" s="17"/>
      <c r="E517" s="92">
        <f t="shared" ref="E517:AJ517" si="22">SUM(E518:E558)</f>
        <v>1857</v>
      </c>
      <c r="F517" s="92">
        <f t="shared" si="22"/>
        <v>1542</v>
      </c>
      <c r="G517" s="92">
        <f t="shared" si="22"/>
        <v>5</v>
      </c>
      <c r="H517" s="92">
        <f t="shared" si="22"/>
        <v>37</v>
      </c>
      <c r="I517" s="92">
        <f t="shared" si="22"/>
        <v>273</v>
      </c>
      <c r="J517" s="92">
        <f t="shared" si="22"/>
        <v>0</v>
      </c>
      <c r="K517" s="92">
        <f t="shared" si="22"/>
        <v>96</v>
      </c>
      <c r="L517" s="92">
        <f t="shared" si="22"/>
        <v>54</v>
      </c>
      <c r="M517" s="92">
        <f t="shared" si="22"/>
        <v>23</v>
      </c>
      <c r="N517" s="92">
        <f t="shared" si="22"/>
        <v>34</v>
      </c>
      <c r="O517" s="92">
        <f t="shared" si="22"/>
        <v>0</v>
      </c>
      <c r="P517" s="92">
        <f t="shared" si="22"/>
        <v>0</v>
      </c>
      <c r="Q517" s="92">
        <f t="shared" si="22"/>
        <v>13</v>
      </c>
      <c r="R517" s="92">
        <f t="shared" si="22"/>
        <v>53</v>
      </c>
      <c r="S517" s="92">
        <f t="shared" si="22"/>
        <v>0</v>
      </c>
      <c r="T517" s="92">
        <f t="shared" si="22"/>
        <v>237</v>
      </c>
      <c r="U517" s="92">
        <f t="shared" si="22"/>
        <v>11</v>
      </c>
      <c r="V517" s="92">
        <f t="shared" si="22"/>
        <v>35</v>
      </c>
      <c r="W517" s="92">
        <f t="shared" si="22"/>
        <v>53</v>
      </c>
      <c r="X517" s="92">
        <f t="shared" si="22"/>
        <v>124</v>
      </c>
      <c r="Y517" s="92">
        <f t="shared" si="22"/>
        <v>13</v>
      </c>
      <c r="Z517" s="92">
        <f t="shared" si="22"/>
        <v>1</v>
      </c>
      <c r="AA517" s="92">
        <f t="shared" si="22"/>
        <v>0</v>
      </c>
      <c r="AB517" s="92">
        <f t="shared" si="22"/>
        <v>67</v>
      </c>
      <c r="AC517" s="92">
        <f t="shared" si="22"/>
        <v>1</v>
      </c>
      <c r="AD517" s="92">
        <f t="shared" si="22"/>
        <v>44</v>
      </c>
      <c r="AE517" s="92">
        <f t="shared" si="22"/>
        <v>3</v>
      </c>
      <c r="AF517" s="92">
        <f t="shared" si="22"/>
        <v>2</v>
      </c>
      <c r="AG517" s="92">
        <f t="shared" si="22"/>
        <v>8</v>
      </c>
      <c r="AH517" s="92">
        <f t="shared" si="22"/>
        <v>276</v>
      </c>
      <c r="AI517" s="92">
        <f t="shared" si="22"/>
        <v>0</v>
      </c>
      <c r="AJ517" s="92">
        <f t="shared" si="22"/>
        <v>1</v>
      </c>
      <c r="AK517" s="92">
        <f t="shared" ref="AK517:BM517" si="23">SUM(AK518:AK558)</f>
        <v>787</v>
      </c>
      <c r="AL517" s="92">
        <f t="shared" si="23"/>
        <v>102</v>
      </c>
      <c r="AM517" s="92">
        <f t="shared" si="23"/>
        <v>14</v>
      </c>
      <c r="AN517" s="92">
        <f t="shared" si="23"/>
        <v>0</v>
      </c>
      <c r="AO517" s="92">
        <f t="shared" si="23"/>
        <v>0</v>
      </c>
      <c r="AP517" s="92">
        <f t="shared" si="23"/>
        <v>21</v>
      </c>
      <c r="AQ517" s="92">
        <f t="shared" si="23"/>
        <v>7</v>
      </c>
      <c r="AR517" s="92">
        <f t="shared" si="23"/>
        <v>289</v>
      </c>
      <c r="AS517" s="92">
        <f t="shared" si="23"/>
        <v>103</v>
      </c>
      <c r="AT517" s="92">
        <f t="shared" si="23"/>
        <v>0</v>
      </c>
      <c r="AU517" s="92">
        <f t="shared" si="23"/>
        <v>75</v>
      </c>
      <c r="AV517" s="92">
        <f t="shared" si="23"/>
        <v>1</v>
      </c>
      <c r="AW517" s="92">
        <f t="shared" si="23"/>
        <v>6</v>
      </c>
      <c r="AX517" s="92">
        <f t="shared" si="23"/>
        <v>7</v>
      </c>
      <c r="AY517" s="92">
        <f t="shared" si="23"/>
        <v>45</v>
      </c>
      <c r="AZ517" s="92">
        <f t="shared" si="23"/>
        <v>15</v>
      </c>
      <c r="BA517" s="92">
        <f t="shared" si="23"/>
        <v>1</v>
      </c>
      <c r="BB517" s="92">
        <f t="shared" si="23"/>
        <v>0</v>
      </c>
      <c r="BC517" s="92">
        <f t="shared" si="23"/>
        <v>7</v>
      </c>
      <c r="BD517" s="92">
        <f t="shared" si="23"/>
        <v>0</v>
      </c>
      <c r="BE517" s="92">
        <f t="shared" si="23"/>
        <v>1</v>
      </c>
      <c r="BF517" s="92">
        <f t="shared" si="23"/>
        <v>0</v>
      </c>
      <c r="BG517" s="92">
        <f t="shared" si="23"/>
        <v>0</v>
      </c>
      <c r="BH517" s="92">
        <f t="shared" si="23"/>
        <v>0</v>
      </c>
      <c r="BI517" s="92">
        <f t="shared" si="23"/>
        <v>2</v>
      </c>
      <c r="BJ517" s="92">
        <f t="shared" si="23"/>
        <v>0</v>
      </c>
      <c r="BK517" s="92">
        <f t="shared" si="23"/>
        <v>0</v>
      </c>
      <c r="BL517" s="92">
        <f t="shared" si="23"/>
        <v>77</v>
      </c>
      <c r="BM517" s="92">
        <f t="shared" si="23"/>
        <v>2</v>
      </c>
    </row>
    <row r="518" spans="1:65" x14ac:dyDescent="0.2">
      <c r="A518" s="5">
        <v>505</v>
      </c>
      <c r="B518" s="9">
        <v>293</v>
      </c>
      <c r="C518" s="17" t="s">
        <v>286</v>
      </c>
      <c r="D518" s="17"/>
      <c r="E518" s="93">
        <v>18</v>
      </c>
      <c r="F518" s="93">
        <v>11</v>
      </c>
      <c r="G518" s="93"/>
      <c r="H518" s="93"/>
      <c r="I518" s="93">
        <v>7</v>
      </c>
      <c r="J518" s="93"/>
      <c r="K518" s="93">
        <v>7</v>
      </c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>
        <v>3</v>
      </c>
      <c r="AE518" s="93"/>
      <c r="AF518" s="93"/>
      <c r="AG518" s="93"/>
      <c r="AH518" s="93">
        <v>6</v>
      </c>
      <c r="AI518" s="93"/>
      <c r="AJ518" s="93"/>
      <c r="AK518" s="93"/>
      <c r="AL518" s="93">
        <v>1</v>
      </c>
      <c r="AM518" s="93">
        <v>1</v>
      </c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  <c r="BJ518" s="93"/>
      <c r="BK518" s="93"/>
      <c r="BL518" s="93"/>
      <c r="BM518" s="92"/>
    </row>
    <row r="519" spans="1:65" x14ac:dyDescent="0.2">
      <c r="A519" s="5">
        <v>506</v>
      </c>
      <c r="B519" s="9" t="s">
        <v>1326</v>
      </c>
      <c r="C519" s="17" t="s">
        <v>287</v>
      </c>
      <c r="D519" s="17"/>
      <c r="E519" s="93">
        <v>3</v>
      </c>
      <c r="F519" s="93">
        <v>3</v>
      </c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>
        <v>3</v>
      </c>
      <c r="U519" s="93"/>
      <c r="V519" s="93"/>
      <c r="W519" s="93"/>
      <c r="X519" s="93">
        <v>2</v>
      </c>
      <c r="Y519" s="93">
        <v>1</v>
      </c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>
        <v>1</v>
      </c>
      <c r="AT519" s="93"/>
      <c r="AU519" s="93">
        <v>1</v>
      </c>
      <c r="AV519" s="93"/>
      <c r="AW519" s="93"/>
      <c r="AX519" s="93"/>
      <c r="AY519" s="93"/>
      <c r="AZ519" s="93">
        <v>1</v>
      </c>
      <c r="BA519" s="93"/>
      <c r="BB519" s="93"/>
      <c r="BC519" s="93"/>
      <c r="BD519" s="93"/>
      <c r="BE519" s="93"/>
      <c r="BF519" s="93"/>
      <c r="BG519" s="93"/>
      <c r="BH519" s="93"/>
      <c r="BI519" s="93"/>
      <c r="BJ519" s="93"/>
      <c r="BK519" s="93"/>
      <c r="BL519" s="93"/>
      <c r="BM519" s="92"/>
    </row>
    <row r="520" spans="1:65" hidden="1" x14ac:dyDescent="0.2">
      <c r="A520" s="5">
        <v>507</v>
      </c>
      <c r="B520" s="9" t="s">
        <v>1327</v>
      </c>
      <c r="C520" s="17" t="s">
        <v>287</v>
      </c>
      <c r="D520" s="17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  <c r="BJ520" s="93"/>
      <c r="BK520" s="93"/>
      <c r="BL520" s="93"/>
      <c r="BM520" s="92"/>
    </row>
    <row r="521" spans="1:65" hidden="1" x14ac:dyDescent="0.2">
      <c r="A521" s="5">
        <v>508</v>
      </c>
      <c r="B521" s="9">
        <v>295</v>
      </c>
      <c r="C521" s="17" t="s">
        <v>288</v>
      </c>
      <c r="D521" s="17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  <c r="BJ521" s="93"/>
      <c r="BK521" s="93"/>
      <c r="BL521" s="93"/>
      <c r="BM521" s="92"/>
    </row>
    <row r="522" spans="1:65" x14ac:dyDescent="0.2">
      <c r="A522" s="5">
        <v>509</v>
      </c>
      <c r="B522" s="9" t="s">
        <v>1328</v>
      </c>
      <c r="C522" s="17" t="s">
        <v>289</v>
      </c>
      <c r="D522" s="17"/>
      <c r="E522" s="93">
        <v>575</v>
      </c>
      <c r="F522" s="93">
        <v>394</v>
      </c>
      <c r="G522" s="93"/>
      <c r="H522" s="93">
        <v>18</v>
      </c>
      <c r="I522" s="93">
        <v>163</v>
      </c>
      <c r="J522" s="93"/>
      <c r="K522" s="93">
        <v>73</v>
      </c>
      <c r="L522" s="93">
        <v>53</v>
      </c>
      <c r="M522" s="93">
        <v>2</v>
      </c>
      <c r="N522" s="93">
        <v>8</v>
      </c>
      <c r="O522" s="93"/>
      <c r="P522" s="93"/>
      <c r="Q522" s="93">
        <v>3</v>
      </c>
      <c r="R522" s="93">
        <v>24</v>
      </c>
      <c r="S522" s="93"/>
      <c r="T522" s="93">
        <v>6</v>
      </c>
      <c r="U522" s="93">
        <v>1</v>
      </c>
      <c r="V522" s="93">
        <v>2</v>
      </c>
      <c r="W522" s="93">
        <v>1</v>
      </c>
      <c r="X522" s="93">
        <v>1</v>
      </c>
      <c r="Y522" s="93">
        <v>1</v>
      </c>
      <c r="Z522" s="93"/>
      <c r="AA522" s="93"/>
      <c r="AB522" s="93">
        <v>20</v>
      </c>
      <c r="AC522" s="93"/>
      <c r="AD522" s="93">
        <v>35</v>
      </c>
      <c r="AE522" s="93"/>
      <c r="AF522" s="93"/>
      <c r="AG522" s="93">
        <v>1</v>
      </c>
      <c r="AH522" s="93">
        <v>143</v>
      </c>
      <c r="AI522" s="93"/>
      <c r="AJ522" s="93">
        <v>1</v>
      </c>
      <c r="AK522" s="93">
        <v>144</v>
      </c>
      <c r="AL522" s="93">
        <v>40</v>
      </c>
      <c r="AM522" s="93">
        <v>4</v>
      </c>
      <c r="AN522" s="93"/>
      <c r="AO522" s="93"/>
      <c r="AP522" s="93"/>
      <c r="AQ522" s="93"/>
      <c r="AR522" s="93">
        <v>17</v>
      </c>
      <c r="AS522" s="93">
        <v>11</v>
      </c>
      <c r="AT522" s="93"/>
      <c r="AU522" s="93">
        <v>6</v>
      </c>
      <c r="AV522" s="93">
        <v>1</v>
      </c>
      <c r="AW522" s="93"/>
      <c r="AX522" s="93"/>
      <c r="AY522" s="93">
        <v>3</v>
      </c>
      <c r="AZ522" s="93">
        <v>1</v>
      </c>
      <c r="BA522" s="93">
        <v>1</v>
      </c>
      <c r="BB522" s="93"/>
      <c r="BC522" s="93">
        <v>1</v>
      </c>
      <c r="BD522" s="93"/>
      <c r="BE522" s="93">
        <v>1</v>
      </c>
      <c r="BF522" s="93"/>
      <c r="BG522" s="93"/>
      <c r="BH522" s="93"/>
      <c r="BI522" s="93"/>
      <c r="BJ522" s="93"/>
      <c r="BK522" s="93"/>
      <c r="BL522" s="93">
        <v>17</v>
      </c>
      <c r="BM522" s="92"/>
    </row>
    <row r="523" spans="1:65" x14ac:dyDescent="0.2">
      <c r="A523" s="5">
        <v>510</v>
      </c>
      <c r="B523" s="9" t="s">
        <v>1329</v>
      </c>
      <c r="C523" s="17" t="s">
        <v>289</v>
      </c>
      <c r="D523" s="17"/>
      <c r="E523" s="93">
        <v>345</v>
      </c>
      <c r="F523" s="93">
        <v>294</v>
      </c>
      <c r="G523" s="93">
        <v>1</v>
      </c>
      <c r="H523" s="93">
        <v>1</v>
      </c>
      <c r="I523" s="93">
        <v>49</v>
      </c>
      <c r="J523" s="93"/>
      <c r="K523" s="93"/>
      <c r="L523" s="93"/>
      <c r="M523" s="93">
        <v>13</v>
      </c>
      <c r="N523" s="93">
        <v>23</v>
      </c>
      <c r="O523" s="93"/>
      <c r="P523" s="93"/>
      <c r="Q523" s="93">
        <v>1</v>
      </c>
      <c r="R523" s="93">
        <v>12</v>
      </c>
      <c r="S523" s="93"/>
      <c r="T523" s="93">
        <v>22</v>
      </c>
      <c r="U523" s="93">
        <v>2</v>
      </c>
      <c r="V523" s="93">
        <v>11</v>
      </c>
      <c r="W523" s="93">
        <v>7</v>
      </c>
      <c r="X523" s="93">
        <v>2</v>
      </c>
      <c r="Y523" s="93"/>
      <c r="Z523" s="93"/>
      <c r="AA523" s="93"/>
      <c r="AB523" s="93">
        <v>15</v>
      </c>
      <c r="AC523" s="93"/>
      <c r="AD523" s="93">
        <v>1</v>
      </c>
      <c r="AE523" s="93">
        <v>2</v>
      </c>
      <c r="AF523" s="93"/>
      <c r="AG523" s="93">
        <v>6</v>
      </c>
      <c r="AH523" s="93">
        <v>14</v>
      </c>
      <c r="AI523" s="93"/>
      <c r="AJ523" s="93"/>
      <c r="AK523" s="93">
        <v>194</v>
      </c>
      <c r="AL523" s="93">
        <v>35</v>
      </c>
      <c r="AM523" s="93">
        <v>5</v>
      </c>
      <c r="AN523" s="93"/>
      <c r="AO523" s="93"/>
      <c r="AP523" s="93"/>
      <c r="AQ523" s="93"/>
      <c r="AR523" s="93">
        <v>32</v>
      </c>
      <c r="AS523" s="93">
        <v>6</v>
      </c>
      <c r="AT523" s="93"/>
      <c r="AU523" s="93">
        <v>5</v>
      </c>
      <c r="AV523" s="93"/>
      <c r="AW523" s="93">
        <v>1</v>
      </c>
      <c r="AX523" s="93">
        <v>1</v>
      </c>
      <c r="AY523" s="93">
        <v>2</v>
      </c>
      <c r="AZ523" s="93">
        <v>1</v>
      </c>
      <c r="BA523" s="93"/>
      <c r="BB523" s="93"/>
      <c r="BC523" s="93">
        <v>1</v>
      </c>
      <c r="BD523" s="93"/>
      <c r="BE523" s="93"/>
      <c r="BF523" s="93"/>
      <c r="BG523" s="93"/>
      <c r="BH523" s="93"/>
      <c r="BI523" s="93"/>
      <c r="BJ523" s="93"/>
      <c r="BK523" s="93"/>
      <c r="BL523" s="93">
        <v>23</v>
      </c>
      <c r="BM523" s="92"/>
    </row>
    <row r="524" spans="1:65" x14ac:dyDescent="0.2">
      <c r="A524" s="5">
        <v>511</v>
      </c>
      <c r="B524" s="9" t="s">
        <v>1330</v>
      </c>
      <c r="C524" s="17" t="s">
        <v>289</v>
      </c>
      <c r="D524" s="17"/>
      <c r="E524" s="93">
        <v>72</v>
      </c>
      <c r="F524" s="93">
        <v>66</v>
      </c>
      <c r="G524" s="93"/>
      <c r="H524" s="93">
        <v>1</v>
      </c>
      <c r="I524" s="93">
        <v>5</v>
      </c>
      <c r="J524" s="93"/>
      <c r="K524" s="93"/>
      <c r="L524" s="93"/>
      <c r="M524" s="93">
        <v>2</v>
      </c>
      <c r="N524" s="93">
        <v>2</v>
      </c>
      <c r="O524" s="93"/>
      <c r="P524" s="93"/>
      <c r="Q524" s="93"/>
      <c r="R524" s="93">
        <v>1</v>
      </c>
      <c r="S524" s="93"/>
      <c r="T524" s="93">
        <v>18</v>
      </c>
      <c r="U524" s="93"/>
      <c r="V524" s="93">
        <v>9</v>
      </c>
      <c r="W524" s="93">
        <v>7</v>
      </c>
      <c r="X524" s="93">
        <v>2</v>
      </c>
      <c r="Y524" s="93"/>
      <c r="Z524" s="93"/>
      <c r="AA524" s="93"/>
      <c r="AB524" s="93">
        <v>1</v>
      </c>
      <c r="AC524" s="93"/>
      <c r="AD524" s="93">
        <v>1</v>
      </c>
      <c r="AE524" s="93"/>
      <c r="AF524" s="93"/>
      <c r="AG524" s="93"/>
      <c r="AH524" s="93">
        <v>2</v>
      </c>
      <c r="AI524" s="93"/>
      <c r="AJ524" s="93"/>
      <c r="AK524" s="93">
        <v>34</v>
      </c>
      <c r="AL524" s="93">
        <v>10</v>
      </c>
      <c r="AM524" s="93"/>
      <c r="AN524" s="93"/>
      <c r="AO524" s="93"/>
      <c r="AP524" s="93"/>
      <c r="AQ524" s="93"/>
      <c r="AR524" s="93">
        <v>11</v>
      </c>
      <c r="AS524" s="93">
        <v>11</v>
      </c>
      <c r="AT524" s="93"/>
      <c r="AU524" s="93">
        <v>7</v>
      </c>
      <c r="AV524" s="93"/>
      <c r="AW524" s="93">
        <v>1</v>
      </c>
      <c r="AX524" s="93">
        <v>2</v>
      </c>
      <c r="AY524" s="93">
        <v>4</v>
      </c>
      <c r="AZ524" s="93"/>
      <c r="BA524" s="93"/>
      <c r="BB524" s="93"/>
      <c r="BC524" s="93"/>
      <c r="BD524" s="93"/>
      <c r="BE524" s="93"/>
      <c r="BF524" s="93"/>
      <c r="BG524" s="93"/>
      <c r="BH524" s="93"/>
      <c r="BI524" s="93">
        <v>1</v>
      </c>
      <c r="BJ524" s="93"/>
      <c r="BK524" s="93"/>
      <c r="BL524" s="93">
        <v>3</v>
      </c>
      <c r="BM524" s="92"/>
    </row>
    <row r="525" spans="1:65" x14ac:dyDescent="0.2">
      <c r="A525" s="5">
        <v>512</v>
      </c>
      <c r="B525" s="9" t="s">
        <v>1331</v>
      </c>
      <c r="C525" s="17" t="s">
        <v>289</v>
      </c>
      <c r="D525" s="17"/>
      <c r="E525" s="93">
        <v>208</v>
      </c>
      <c r="F525" s="93">
        <v>195</v>
      </c>
      <c r="G525" s="93">
        <v>2</v>
      </c>
      <c r="H525" s="93">
        <v>4</v>
      </c>
      <c r="I525" s="93">
        <v>7</v>
      </c>
      <c r="J525" s="93"/>
      <c r="K525" s="93"/>
      <c r="L525" s="93"/>
      <c r="M525" s="93"/>
      <c r="N525" s="93"/>
      <c r="O525" s="93"/>
      <c r="P525" s="93"/>
      <c r="Q525" s="93">
        <v>4</v>
      </c>
      <c r="R525" s="93">
        <v>3</v>
      </c>
      <c r="S525" s="93"/>
      <c r="T525" s="93">
        <v>65</v>
      </c>
      <c r="U525" s="93">
        <v>2</v>
      </c>
      <c r="V525" s="93">
        <v>5</v>
      </c>
      <c r="W525" s="93">
        <v>25</v>
      </c>
      <c r="X525" s="93">
        <v>31</v>
      </c>
      <c r="Y525" s="93">
        <v>2</v>
      </c>
      <c r="Z525" s="93"/>
      <c r="AA525" s="93"/>
      <c r="AB525" s="93">
        <v>1</v>
      </c>
      <c r="AC525" s="93">
        <v>1</v>
      </c>
      <c r="AD525" s="93">
        <v>1</v>
      </c>
      <c r="AE525" s="93"/>
      <c r="AF525" s="93">
        <v>2</v>
      </c>
      <c r="AG525" s="93"/>
      <c r="AH525" s="93">
        <v>1</v>
      </c>
      <c r="AI525" s="93"/>
      <c r="AJ525" s="93"/>
      <c r="AK525" s="93">
        <v>115</v>
      </c>
      <c r="AL525" s="93">
        <v>6</v>
      </c>
      <c r="AM525" s="93">
        <v>3</v>
      </c>
      <c r="AN525" s="93"/>
      <c r="AO525" s="93"/>
      <c r="AP525" s="93"/>
      <c r="AQ525" s="93"/>
      <c r="AR525" s="93">
        <v>58</v>
      </c>
      <c r="AS525" s="93">
        <v>9</v>
      </c>
      <c r="AT525" s="93"/>
      <c r="AU525" s="93">
        <v>6</v>
      </c>
      <c r="AV525" s="93"/>
      <c r="AW525" s="93"/>
      <c r="AX525" s="93"/>
      <c r="AY525" s="93">
        <v>2</v>
      </c>
      <c r="AZ525" s="93">
        <v>4</v>
      </c>
      <c r="BA525" s="93"/>
      <c r="BB525" s="93"/>
      <c r="BC525" s="93"/>
      <c r="BD525" s="93"/>
      <c r="BE525" s="93"/>
      <c r="BF525" s="93"/>
      <c r="BG525" s="93"/>
      <c r="BH525" s="93"/>
      <c r="BI525" s="93"/>
      <c r="BJ525" s="93"/>
      <c r="BK525" s="93"/>
      <c r="BL525" s="93">
        <v>14</v>
      </c>
      <c r="BM525" s="92"/>
    </row>
    <row r="526" spans="1:65" x14ac:dyDescent="0.2">
      <c r="A526" s="5">
        <v>513</v>
      </c>
      <c r="B526" s="9">
        <v>297</v>
      </c>
      <c r="C526" s="17" t="s">
        <v>2198</v>
      </c>
      <c r="D526" s="17"/>
      <c r="E526" s="93">
        <v>2</v>
      </c>
      <c r="F526" s="93">
        <v>2</v>
      </c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>
        <v>1</v>
      </c>
      <c r="AE526" s="93"/>
      <c r="AF526" s="93"/>
      <c r="AG526" s="93"/>
      <c r="AH526" s="93">
        <v>1</v>
      </c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>
        <v>1</v>
      </c>
      <c r="AT526" s="93"/>
      <c r="AU526" s="93"/>
      <c r="AV526" s="93"/>
      <c r="AW526" s="93"/>
      <c r="AX526" s="93"/>
      <c r="AY526" s="93"/>
      <c r="AZ526" s="93"/>
      <c r="BA526" s="93"/>
      <c r="BB526" s="93"/>
      <c r="BC526" s="93">
        <v>1</v>
      </c>
      <c r="BD526" s="93"/>
      <c r="BE526" s="93"/>
      <c r="BF526" s="93"/>
      <c r="BG526" s="93"/>
      <c r="BH526" s="93"/>
      <c r="BI526" s="93"/>
      <c r="BJ526" s="93"/>
      <c r="BK526" s="93"/>
      <c r="BL526" s="93"/>
      <c r="BM526" s="92"/>
    </row>
    <row r="527" spans="1:65" x14ac:dyDescent="0.2">
      <c r="A527" s="5">
        <v>514</v>
      </c>
      <c r="B527" s="9" t="s">
        <v>1332</v>
      </c>
      <c r="C527" s="17" t="s">
        <v>2198</v>
      </c>
      <c r="D527" s="17"/>
      <c r="E527" s="93">
        <v>18</v>
      </c>
      <c r="F527" s="93">
        <v>14</v>
      </c>
      <c r="G527" s="93"/>
      <c r="H527" s="93">
        <v>4</v>
      </c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>
        <v>6</v>
      </c>
      <c r="U527" s="93">
        <v>2</v>
      </c>
      <c r="V527" s="93">
        <v>3</v>
      </c>
      <c r="W527" s="93"/>
      <c r="X527" s="93">
        <v>1</v>
      </c>
      <c r="Y527" s="93"/>
      <c r="Z527" s="93"/>
      <c r="AA527" s="93"/>
      <c r="AB527" s="93"/>
      <c r="AC527" s="93"/>
      <c r="AD527" s="93"/>
      <c r="AE527" s="93"/>
      <c r="AF527" s="93"/>
      <c r="AG527" s="93"/>
      <c r="AH527" s="93">
        <v>4</v>
      </c>
      <c r="AI527" s="93"/>
      <c r="AJ527" s="93"/>
      <c r="AK527" s="93">
        <v>4</v>
      </c>
      <c r="AL527" s="93"/>
      <c r="AM527" s="93"/>
      <c r="AN527" s="93"/>
      <c r="AO527" s="93"/>
      <c r="AP527" s="93"/>
      <c r="AQ527" s="93"/>
      <c r="AR527" s="93">
        <v>1</v>
      </c>
      <c r="AS527" s="93">
        <v>2</v>
      </c>
      <c r="AT527" s="93"/>
      <c r="AU527" s="93">
        <v>2</v>
      </c>
      <c r="AV527" s="93"/>
      <c r="AW527" s="93">
        <v>1</v>
      </c>
      <c r="AX527" s="93"/>
      <c r="AY527" s="93">
        <v>1</v>
      </c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  <c r="BJ527" s="93"/>
      <c r="BK527" s="93"/>
      <c r="BL527" s="93"/>
      <c r="BM527" s="92"/>
    </row>
    <row r="528" spans="1:65" x14ac:dyDescent="0.2">
      <c r="A528" s="5">
        <v>515</v>
      </c>
      <c r="B528" s="9" t="s">
        <v>1333</v>
      </c>
      <c r="C528" s="17" t="s">
        <v>2198</v>
      </c>
      <c r="D528" s="17"/>
      <c r="E528" s="93">
        <v>2</v>
      </c>
      <c r="F528" s="93"/>
      <c r="G528" s="93"/>
      <c r="H528" s="93">
        <v>2</v>
      </c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  <c r="BJ528" s="93"/>
      <c r="BK528" s="93"/>
      <c r="BL528" s="93"/>
      <c r="BM528" s="92"/>
    </row>
    <row r="529" spans="1:65" x14ac:dyDescent="0.2">
      <c r="A529" s="5">
        <v>516</v>
      </c>
      <c r="B529" s="9" t="s">
        <v>1334</v>
      </c>
      <c r="C529" s="17" t="s">
        <v>2198</v>
      </c>
      <c r="D529" s="17"/>
      <c r="E529" s="93">
        <v>192</v>
      </c>
      <c r="F529" s="93">
        <v>184</v>
      </c>
      <c r="G529" s="93"/>
      <c r="H529" s="93">
        <v>4</v>
      </c>
      <c r="I529" s="93">
        <v>4</v>
      </c>
      <c r="J529" s="93"/>
      <c r="K529" s="93"/>
      <c r="L529" s="93"/>
      <c r="M529" s="93"/>
      <c r="N529" s="93"/>
      <c r="O529" s="93"/>
      <c r="P529" s="93"/>
      <c r="Q529" s="93">
        <v>3</v>
      </c>
      <c r="R529" s="93">
        <v>1</v>
      </c>
      <c r="S529" s="93"/>
      <c r="T529" s="93">
        <v>61</v>
      </c>
      <c r="U529" s="93">
        <v>1</v>
      </c>
      <c r="V529" s="93">
        <v>1</v>
      </c>
      <c r="W529" s="93">
        <v>3</v>
      </c>
      <c r="X529" s="93">
        <v>52</v>
      </c>
      <c r="Y529" s="93">
        <v>4</v>
      </c>
      <c r="Z529" s="93"/>
      <c r="AA529" s="93"/>
      <c r="AB529" s="93">
        <v>28</v>
      </c>
      <c r="AC529" s="93"/>
      <c r="AD529" s="93">
        <v>1</v>
      </c>
      <c r="AE529" s="93"/>
      <c r="AF529" s="93"/>
      <c r="AG529" s="93">
        <v>1</v>
      </c>
      <c r="AH529" s="93"/>
      <c r="AI529" s="93"/>
      <c r="AJ529" s="93"/>
      <c r="AK529" s="93">
        <v>93</v>
      </c>
      <c r="AL529" s="93"/>
      <c r="AM529" s="93"/>
      <c r="AN529" s="93"/>
      <c r="AO529" s="93"/>
      <c r="AP529" s="93"/>
      <c r="AQ529" s="93">
        <v>1</v>
      </c>
      <c r="AR529" s="93">
        <v>37</v>
      </c>
      <c r="AS529" s="93">
        <v>39</v>
      </c>
      <c r="AT529" s="93"/>
      <c r="AU529" s="93">
        <v>31</v>
      </c>
      <c r="AV529" s="93"/>
      <c r="AW529" s="93"/>
      <c r="AX529" s="93">
        <v>1</v>
      </c>
      <c r="AY529" s="93">
        <v>27</v>
      </c>
      <c r="AZ529" s="93">
        <v>3</v>
      </c>
      <c r="BA529" s="93"/>
      <c r="BB529" s="93"/>
      <c r="BC529" s="93">
        <v>4</v>
      </c>
      <c r="BD529" s="93"/>
      <c r="BE529" s="93"/>
      <c r="BF529" s="93"/>
      <c r="BG529" s="93"/>
      <c r="BH529" s="93"/>
      <c r="BI529" s="93"/>
      <c r="BJ529" s="93"/>
      <c r="BK529" s="93"/>
      <c r="BL529" s="93">
        <v>6</v>
      </c>
      <c r="BM529" s="92">
        <v>2</v>
      </c>
    </row>
    <row r="530" spans="1:65" x14ac:dyDescent="0.2">
      <c r="A530" s="5">
        <v>517</v>
      </c>
      <c r="B530" s="9" t="s">
        <v>2199</v>
      </c>
      <c r="C530" s="17" t="s">
        <v>2198</v>
      </c>
      <c r="D530" s="17"/>
      <c r="E530" s="93">
        <v>2</v>
      </c>
      <c r="F530" s="93">
        <v>1</v>
      </c>
      <c r="G530" s="93"/>
      <c r="H530" s="93">
        <v>1</v>
      </c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>
        <v>1</v>
      </c>
      <c r="U530" s="93"/>
      <c r="V530" s="93"/>
      <c r="W530" s="93"/>
      <c r="X530" s="93"/>
      <c r="Y530" s="93">
        <v>1</v>
      </c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>
        <v>1</v>
      </c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  <c r="BJ530" s="93"/>
      <c r="BK530" s="93"/>
      <c r="BL530" s="93"/>
      <c r="BM530" s="92"/>
    </row>
    <row r="531" spans="1:65" ht="22.5" hidden="1" x14ac:dyDescent="0.2">
      <c r="A531" s="5">
        <v>518</v>
      </c>
      <c r="B531" s="9" t="s">
        <v>1335</v>
      </c>
      <c r="C531" s="17" t="s">
        <v>290</v>
      </c>
      <c r="D531" s="17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  <c r="BJ531" s="93"/>
      <c r="BK531" s="93"/>
      <c r="BL531" s="93"/>
      <c r="BM531" s="92"/>
    </row>
    <row r="532" spans="1:65" ht="22.5" x14ac:dyDescent="0.2">
      <c r="A532" s="5">
        <v>519</v>
      </c>
      <c r="B532" s="9" t="s">
        <v>1336</v>
      </c>
      <c r="C532" s="17" t="s">
        <v>290</v>
      </c>
      <c r="D532" s="17"/>
      <c r="E532" s="93">
        <v>1</v>
      </c>
      <c r="F532" s="93">
        <v>1</v>
      </c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>
        <v>1</v>
      </c>
      <c r="U532" s="93"/>
      <c r="V532" s="93"/>
      <c r="W532" s="93"/>
      <c r="X532" s="93">
        <v>1</v>
      </c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>
        <v>1</v>
      </c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  <c r="BJ532" s="93"/>
      <c r="BK532" s="93"/>
      <c r="BL532" s="93"/>
      <c r="BM532" s="92"/>
    </row>
    <row r="533" spans="1:65" ht="22.5" hidden="1" x14ac:dyDescent="0.2">
      <c r="A533" s="5">
        <v>520</v>
      </c>
      <c r="B533" s="9" t="s">
        <v>1337</v>
      </c>
      <c r="C533" s="17" t="s">
        <v>290</v>
      </c>
      <c r="D533" s="17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  <c r="BJ533" s="93"/>
      <c r="BK533" s="93"/>
      <c r="BL533" s="93"/>
      <c r="BM533" s="92"/>
    </row>
    <row r="534" spans="1:65" ht="22.5" hidden="1" x14ac:dyDescent="0.2">
      <c r="A534" s="5">
        <v>521</v>
      </c>
      <c r="B534" s="9" t="s">
        <v>1338</v>
      </c>
      <c r="C534" s="17" t="s">
        <v>290</v>
      </c>
      <c r="D534" s="17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  <c r="BJ534" s="93"/>
      <c r="BK534" s="93"/>
      <c r="BL534" s="93"/>
      <c r="BM534" s="92"/>
    </row>
    <row r="535" spans="1:65" ht="22.5" hidden="1" x14ac:dyDescent="0.2">
      <c r="A535" s="5">
        <v>522</v>
      </c>
      <c r="B535" s="9" t="s">
        <v>1339</v>
      </c>
      <c r="C535" s="17" t="s">
        <v>290</v>
      </c>
      <c r="D535" s="17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  <c r="BJ535" s="93"/>
      <c r="BK535" s="93"/>
      <c r="BL535" s="93"/>
      <c r="BM535" s="92"/>
    </row>
    <row r="536" spans="1:65" ht="22.5" hidden="1" x14ac:dyDescent="0.2">
      <c r="A536" s="5">
        <v>523</v>
      </c>
      <c r="B536" s="9" t="s">
        <v>1340</v>
      </c>
      <c r="C536" s="17" t="s">
        <v>2253</v>
      </c>
      <c r="D536" s="17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  <c r="BJ536" s="93"/>
      <c r="BK536" s="93"/>
      <c r="BL536" s="93"/>
      <c r="BM536" s="92"/>
    </row>
    <row r="537" spans="1:65" ht="22.5" hidden="1" x14ac:dyDescent="0.2">
      <c r="A537" s="5">
        <v>524</v>
      </c>
      <c r="B537" s="9" t="s">
        <v>1341</v>
      </c>
      <c r="C537" s="17" t="s">
        <v>2253</v>
      </c>
      <c r="D537" s="17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  <c r="BJ537" s="93"/>
      <c r="BK537" s="93"/>
      <c r="BL537" s="93"/>
      <c r="BM537" s="92"/>
    </row>
    <row r="538" spans="1:65" ht="22.5" hidden="1" x14ac:dyDescent="0.2">
      <c r="A538" s="5">
        <v>525</v>
      </c>
      <c r="B538" s="9" t="s">
        <v>1342</v>
      </c>
      <c r="C538" s="17" t="s">
        <v>2253</v>
      </c>
      <c r="D538" s="17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  <c r="BJ538" s="93"/>
      <c r="BK538" s="93"/>
      <c r="BL538" s="93"/>
      <c r="BM538" s="92"/>
    </row>
    <row r="539" spans="1:65" x14ac:dyDescent="0.2">
      <c r="A539" s="5">
        <v>526</v>
      </c>
      <c r="B539" s="9" t="s">
        <v>1343</v>
      </c>
      <c r="C539" s="17" t="s">
        <v>291</v>
      </c>
      <c r="D539" s="17"/>
      <c r="E539" s="93">
        <v>11</v>
      </c>
      <c r="F539" s="93">
        <v>7</v>
      </c>
      <c r="G539" s="93"/>
      <c r="H539" s="93"/>
      <c r="I539" s="93">
        <v>4</v>
      </c>
      <c r="J539" s="93"/>
      <c r="K539" s="93"/>
      <c r="L539" s="93">
        <v>1</v>
      </c>
      <c r="M539" s="93"/>
      <c r="N539" s="93">
        <v>1</v>
      </c>
      <c r="O539" s="93"/>
      <c r="P539" s="93"/>
      <c r="Q539" s="93"/>
      <c r="R539" s="93">
        <v>2</v>
      </c>
      <c r="S539" s="93"/>
      <c r="T539" s="93">
        <v>1</v>
      </c>
      <c r="U539" s="93"/>
      <c r="V539" s="93"/>
      <c r="W539" s="93"/>
      <c r="X539" s="93">
        <v>1</v>
      </c>
      <c r="Y539" s="93"/>
      <c r="Z539" s="93"/>
      <c r="AA539" s="93"/>
      <c r="AB539" s="93"/>
      <c r="AC539" s="93"/>
      <c r="AD539" s="93">
        <v>1</v>
      </c>
      <c r="AE539" s="93">
        <v>1</v>
      </c>
      <c r="AF539" s="93"/>
      <c r="AG539" s="93"/>
      <c r="AH539" s="93">
        <v>4</v>
      </c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>
        <v>1</v>
      </c>
      <c r="AT539" s="93"/>
      <c r="AU539" s="93">
        <v>1</v>
      </c>
      <c r="AV539" s="93"/>
      <c r="AW539" s="93"/>
      <c r="AX539" s="93"/>
      <c r="AY539" s="93">
        <v>1</v>
      </c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  <c r="BJ539" s="93"/>
      <c r="BK539" s="93"/>
      <c r="BL539" s="93">
        <v>1</v>
      </c>
      <c r="BM539" s="92"/>
    </row>
    <row r="540" spans="1:65" x14ac:dyDescent="0.2">
      <c r="A540" s="5">
        <v>527</v>
      </c>
      <c r="B540" s="9" t="s">
        <v>1344</v>
      </c>
      <c r="C540" s="17" t="s">
        <v>291</v>
      </c>
      <c r="D540" s="17"/>
      <c r="E540" s="93">
        <v>2</v>
      </c>
      <c r="F540" s="93">
        <v>2</v>
      </c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>
        <v>1</v>
      </c>
      <c r="AI540" s="93"/>
      <c r="AJ540" s="93"/>
      <c r="AK540" s="93">
        <v>1</v>
      </c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  <c r="BJ540" s="93"/>
      <c r="BK540" s="93"/>
      <c r="BL540" s="93"/>
      <c r="BM540" s="92"/>
    </row>
    <row r="541" spans="1:65" ht="33.75" x14ac:dyDescent="0.2">
      <c r="A541" s="5">
        <v>528</v>
      </c>
      <c r="B541" s="9" t="s">
        <v>1345</v>
      </c>
      <c r="C541" s="17" t="s">
        <v>2254</v>
      </c>
      <c r="D541" s="17"/>
      <c r="E541" s="93">
        <v>1</v>
      </c>
      <c r="F541" s="93"/>
      <c r="G541" s="93"/>
      <c r="H541" s="93"/>
      <c r="I541" s="93">
        <v>1</v>
      </c>
      <c r="J541" s="93"/>
      <c r="K541" s="93">
        <v>1</v>
      </c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  <c r="BJ541" s="93"/>
      <c r="BK541" s="93"/>
      <c r="BL541" s="93"/>
      <c r="BM541" s="92"/>
    </row>
    <row r="542" spans="1:65" ht="33.75" x14ac:dyDescent="0.2">
      <c r="A542" s="5">
        <v>529</v>
      </c>
      <c r="B542" s="9" t="s">
        <v>1346</v>
      </c>
      <c r="C542" s="17" t="s">
        <v>2254</v>
      </c>
      <c r="D542" s="17"/>
      <c r="E542" s="93">
        <v>3</v>
      </c>
      <c r="F542" s="93">
        <v>1</v>
      </c>
      <c r="G542" s="93"/>
      <c r="H542" s="93"/>
      <c r="I542" s="93">
        <v>2</v>
      </c>
      <c r="J542" s="93"/>
      <c r="K542" s="93">
        <v>1</v>
      </c>
      <c r="L542" s="93"/>
      <c r="M542" s="93"/>
      <c r="N542" s="93"/>
      <c r="O542" s="93"/>
      <c r="P542" s="93"/>
      <c r="Q542" s="93"/>
      <c r="R542" s="93">
        <v>1</v>
      </c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>
        <v>1</v>
      </c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  <c r="BJ542" s="93"/>
      <c r="BK542" s="93"/>
      <c r="BL542" s="93"/>
      <c r="BM542" s="92"/>
    </row>
    <row r="543" spans="1:65" ht="33.75" x14ac:dyDescent="0.2">
      <c r="A543" s="5">
        <v>530</v>
      </c>
      <c r="B543" s="9" t="s">
        <v>305</v>
      </c>
      <c r="C543" s="17" t="s">
        <v>2254</v>
      </c>
      <c r="D543" s="17"/>
      <c r="E543" s="93">
        <v>1</v>
      </c>
      <c r="F543" s="93">
        <v>1</v>
      </c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>
        <v>1</v>
      </c>
      <c r="AL543" s="93"/>
      <c r="AM543" s="93"/>
      <c r="AN543" s="93"/>
      <c r="AO543" s="93"/>
      <c r="AP543" s="93">
        <v>1</v>
      </c>
      <c r="AQ543" s="93"/>
      <c r="AR543" s="93">
        <v>1</v>
      </c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  <c r="BJ543" s="93"/>
      <c r="BK543" s="93"/>
      <c r="BL543" s="93"/>
      <c r="BM543" s="92"/>
    </row>
    <row r="544" spans="1:65" x14ac:dyDescent="0.2">
      <c r="A544" s="5">
        <v>531</v>
      </c>
      <c r="B544" s="9" t="s">
        <v>306</v>
      </c>
      <c r="C544" s="17" t="s">
        <v>292</v>
      </c>
      <c r="D544" s="17"/>
      <c r="E544" s="93">
        <v>35</v>
      </c>
      <c r="F544" s="93">
        <v>30</v>
      </c>
      <c r="G544" s="93"/>
      <c r="H544" s="93"/>
      <c r="I544" s="93">
        <v>5</v>
      </c>
      <c r="J544" s="93"/>
      <c r="K544" s="93">
        <v>2</v>
      </c>
      <c r="L544" s="93"/>
      <c r="M544" s="93">
        <v>1</v>
      </c>
      <c r="N544" s="93"/>
      <c r="O544" s="93"/>
      <c r="P544" s="93"/>
      <c r="Q544" s="93"/>
      <c r="R544" s="93">
        <v>2</v>
      </c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>
        <v>26</v>
      </c>
      <c r="AI544" s="93"/>
      <c r="AJ544" s="93"/>
      <c r="AK544" s="93"/>
      <c r="AL544" s="93">
        <v>4</v>
      </c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  <c r="BJ544" s="93"/>
      <c r="BK544" s="93"/>
      <c r="BL544" s="93"/>
      <c r="BM544" s="92"/>
    </row>
    <row r="545" spans="1:65" x14ac:dyDescent="0.2">
      <c r="A545" s="5">
        <v>532</v>
      </c>
      <c r="B545" s="9" t="s">
        <v>307</v>
      </c>
      <c r="C545" s="17" t="s">
        <v>292</v>
      </c>
      <c r="D545" s="17"/>
      <c r="E545" s="93">
        <v>44</v>
      </c>
      <c r="F545" s="93">
        <v>37</v>
      </c>
      <c r="G545" s="93"/>
      <c r="H545" s="93"/>
      <c r="I545" s="93">
        <v>7</v>
      </c>
      <c r="J545" s="93"/>
      <c r="K545" s="93"/>
      <c r="L545" s="93"/>
      <c r="M545" s="93">
        <v>4</v>
      </c>
      <c r="N545" s="93"/>
      <c r="O545" s="93"/>
      <c r="P545" s="93"/>
      <c r="Q545" s="93">
        <v>1</v>
      </c>
      <c r="R545" s="93">
        <v>2</v>
      </c>
      <c r="S545" s="93"/>
      <c r="T545" s="93">
        <v>1</v>
      </c>
      <c r="U545" s="93">
        <v>1</v>
      </c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>
        <v>31</v>
      </c>
      <c r="AI545" s="93"/>
      <c r="AJ545" s="93"/>
      <c r="AK545" s="93">
        <v>4</v>
      </c>
      <c r="AL545" s="93">
        <v>1</v>
      </c>
      <c r="AM545" s="93"/>
      <c r="AN545" s="93"/>
      <c r="AO545" s="93"/>
      <c r="AP545" s="93"/>
      <c r="AQ545" s="93"/>
      <c r="AR545" s="93">
        <v>6</v>
      </c>
      <c r="AS545" s="93">
        <v>1</v>
      </c>
      <c r="AT545" s="93"/>
      <c r="AU545" s="93">
        <v>1</v>
      </c>
      <c r="AV545" s="93"/>
      <c r="AW545" s="93">
        <v>1</v>
      </c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  <c r="BJ545" s="93"/>
      <c r="BK545" s="93"/>
      <c r="BL545" s="93">
        <v>1</v>
      </c>
      <c r="BM545" s="92"/>
    </row>
    <row r="546" spans="1:65" x14ac:dyDescent="0.2">
      <c r="A546" s="5">
        <v>533</v>
      </c>
      <c r="B546" s="9" t="s">
        <v>308</v>
      </c>
      <c r="C546" s="17" t="s">
        <v>292</v>
      </c>
      <c r="D546" s="17"/>
      <c r="E546" s="93">
        <v>57</v>
      </c>
      <c r="F546" s="93">
        <v>55</v>
      </c>
      <c r="G546" s="93"/>
      <c r="H546" s="93"/>
      <c r="I546" s="93">
        <v>2</v>
      </c>
      <c r="J546" s="93"/>
      <c r="K546" s="93"/>
      <c r="L546" s="93"/>
      <c r="M546" s="93"/>
      <c r="N546" s="93"/>
      <c r="O546" s="93"/>
      <c r="P546" s="93"/>
      <c r="Q546" s="93"/>
      <c r="R546" s="93">
        <v>2</v>
      </c>
      <c r="S546" s="93"/>
      <c r="T546" s="93">
        <v>3</v>
      </c>
      <c r="U546" s="93"/>
      <c r="V546" s="93"/>
      <c r="W546" s="93">
        <v>2</v>
      </c>
      <c r="X546" s="93">
        <v>1</v>
      </c>
      <c r="Y546" s="93"/>
      <c r="Z546" s="93"/>
      <c r="AA546" s="93"/>
      <c r="AB546" s="93"/>
      <c r="AC546" s="93"/>
      <c r="AD546" s="93"/>
      <c r="AE546" s="93"/>
      <c r="AF546" s="93"/>
      <c r="AG546" s="93"/>
      <c r="AH546" s="93">
        <v>4</v>
      </c>
      <c r="AI546" s="93"/>
      <c r="AJ546" s="93"/>
      <c r="AK546" s="93">
        <v>48</v>
      </c>
      <c r="AL546" s="93"/>
      <c r="AM546" s="93"/>
      <c r="AN546" s="93"/>
      <c r="AO546" s="93"/>
      <c r="AP546" s="93">
        <v>17</v>
      </c>
      <c r="AQ546" s="93">
        <v>3</v>
      </c>
      <c r="AR546" s="93">
        <v>22</v>
      </c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  <c r="BJ546" s="93"/>
      <c r="BK546" s="93"/>
      <c r="BL546" s="93">
        <v>4</v>
      </c>
      <c r="BM546" s="92"/>
    </row>
    <row r="547" spans="1:65" x14ac:dyDescent="0.2">
      <c r="A547" s="5">
        <v>534</v>
      </c>
      <c r="B547" s="9" t="s">
        <v>0</v>
      </c>
      <c r="C547" s="17" t="s">
        <v>292</v>
      </c>
      <c r="D547" s="17"/>
      <c r="E547" s="93">
        <v>9</v>
      </c>
      <c r="F547" s="93">
        <v>9</v>
      </c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>
        <v>1</v>
      </c>
      <c r="U547" s="93"/>
      <c r="V547" s="93"/>
      <c r="W547" s="93"/>
      <c r="X547" s="93"/>
      <c r="Y547" s="93">
        <v>1</v>
      </c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>
        <v>8</v>
      </c>
      <c r="AL547" s="93"/>
      <c r="AM547" s="93"/>
      <c r="AN547" s="93"/>
      <c r="AO547" s="93"/>
      <c r="AP547" s="93">
        <v>2</v>
      </c>
      <c r="AQ547" s="93"/>
      <c r="AR547" s="93">
        <v>6</v>
      </c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  <c r="BJ547" s="93"/>
      <c r="BK547" s="93"/>
      <c r="BL547" s="93">
        <v>1</v>
      </c>
      <c r="BM547" s="92"/>
    </row>
    <row r="548" spans="1:65" x14ac:dyDescent="0.2">
      <c r="A548" s="5">
        <v>535</v>
      </c>
      <c r="B548" s="9" t="s">
        <v>1</v>
      </c>
      <c r="C548" s="17" t="s">
        <v>292</v>
      </c>
      <c r="D548" s="17"/>
      <c r="E548" s="93">
        <v>2</v>
      </c>
      <c r="F548" s="93">
        <v>2</v>
      </c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>
        <v>2</v>
      </c>
      <c r="U548" s="93"/>
      <c r="V548" s="93"/>
      <c r="W548" s="93"/>
      <c r="X548" s="93"/>
      <c r="Y548" s="93">
        <v>1</v>
      </c>
      <c r="Z548" s="93">
        <v>1</v>
      </c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>
        <v>2</v>
      </c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  <c r="BJ548" s="93"/>
      <c r="BK548" s="93"/>
      <c r="BL548" s="93"/>
      <c r="BM548" s="92"/>
    </row>
    <row r="549" spans="1:65" x14ac:dyDescent="0.2">
      <c r="A549" s="5">
        <v>536</v>
      </c>
      <c r="B549" s="9" t="s">
        <v>309</v>
      </c>
      <c r="C549" s="17" t="s">
        <v>293</v>
      </c>
      <c r="D549" s="17"/>
      <c r="E549" s="93">
        <v>52</v>
      </c>
      <c r="F549" s="93">
        <v>39</v>
      </c>
      <c r="G549" s="93"/>
      <c r="H549" s="93"/>
      <c r="I549" s="93">
        <v>13</v>
      </c>
      <c r="J549" s="93"/>
      <c r="K549" s="93">
        <v>12</v>
      </c>
      <c r="L549" s="93"/>
      <c r="M549" s="93"/>
      <c r="N549" s="93"/>
      <c r="O549" s="93"/>
      <c r="P549" s="93"/>
      <c r="Q549" s="93"/>
      <c r="R549" s="93">
        <v>1</v>
      </c>
      <c r="S549" s="93"/>
      <c r="T549" s="93">
        <v>1</v>
      </c>
      <c r="U549" s="93">
        <v>1</v>
      </c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>
        <v>36</v>
      </c>
      <c r="AI549" s="93"/>
      <c r="AJ549" s="93"/>
      <c r="AK549" s="93">
        <v>1</v>
      </c>
      <c r="AL549" s="93">
        <v>1</v>
      </c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  <c r="BJ549" s="93"/>
      <c r="BK549" s="93"/>
      <c r="BL549" s="93"/>
      <c r="BM549" s="92"/>
    </row>
    <row r="550" spans="1:65" x14ac:dyDescent="0.2">
      <c r="A550" s="5">
        <v>537</v>
      </c>
      <c r="B550" s="9" t="s">
        <v>310</v>
      </c>
      <c r="C550" s="17" t="s">
        <v>293</v>
      </c>
      <c r="D550" s="17"/>
      <c r="E550" s="93">
        <v>42</v>
      </c>
      <c r="F550" s="93">
        <v>40</v>
      </c>
      <c r="G550" s="93"/>
      <c r="H550" s="93">
        <v>1</v>
      </c>
      <c r="I550" s="93">
        <v>1</v>
      </c>
      <c r="J550" s="93"/>
      <c r="K550" s="93"/>
      <c r="L550" s="93"/>
      <c r="M550" s="93"/>
      <c r="N550" s="93"/>
      <c r="O550" s="93"/>
      <c r="P550" s="93"/>
      <c r="Q550" s="93">
        <v>1</v>
      </c>
      <c r="R550" s="93"/>
      <c r="S550" s="93"/>
      <c r="T550" s="93">
        <v>2</v>
      </c>
      <c r="U550" s="93">
        <v>1</v>
      </c>
      <c r="V550" s="93"/>
      <c r="W550" s="93"/>
      <c r="X550" s="93"/>
      <c r="Y550" s="93">
        <v>1</v>
      </c>
      <c r="Z550" s="93"/>
      <c r="AA550" s="93"/>
      <c r="AB550" s="93">
        <v>2</v>
      </c>
      <c r="AC550" s="93"/>
      <c r="AD550" s="93"/>
      <c r="AE550" s="93"/>
      <c r="AF550" s="93"/>
      <c r="AG550" s="93"/>
      <c r="AH550" s="93">
        <v>1</v>
      </c>
      <c r="AI550" s="93"/>
      <c r="AJ550" s="93"/>
      <c r="AK550" s="93">
        <v>32</v>
      </c>
      <c r="AL550" s="93">
        <v>3</v>
      </c>
      <c r="AM550" s="93"/>
      <c r="AN550" s="93"/>
      <c r="AO550" s="93"/>
      <c r="AP550" s="93"/>
      <c r="AQ550" s="93">
        <v>2</v>
      </c>
      <c r="AR550" s="93">
        <v>4</v>
      </c>
      <c r="AS550" s="93">
        <v>2</v>
      </c>
      <c r="AT550" s="93"/>
      <c r="AU550" s="93">
        <v>2</v>
      </c>
      <c r="AV550" s="93"/>
      <c r="AW550" s="93">
        <v>1</v>
      </c>
      <c r="AX550" s="93"/>
      <c r="AY550" s="93"/>
      <c r="AZ550" s="93">
        <v>1</v>
      </c>
      <c r="BA550" s="93"/>
      <c r="BB550" s="93"/>
      <c r="BC550" s="93"/>
      <c r="BD550" s="93"/>
      <c r="BE550" s="93"/>
      <c r="BF550" s="93"/>
      <c r="BG550" s="93"/>
      <c r="BH550" s="93"/>
      <c r="BI550" s="93"/>
      <c r="BJ550" s="93"/>
      <c r="BK550" s="93"/>
      <c r="BL550" s="93">
        <v>1</v>
      </c>
      <c r="BM550" s="92"/>
    </row>
    <row r="551" spans="1:65" x14ac:dyDescent="0.2">
      <c r="A551" s="5">
        <v>538</v>
      </c>
      <c r="B551" s="9" t="s">
        <v>311</v>
      </c>
      <c r="C551" s="17" t="s">
        <v>293</v>
      </c>
      <c r="D551" s="17"/>
      <c r="E551" s="93">
        <v>1</v>
      </c>
      <c r="F551" s="93">
        <v>1</v>
      </c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>
        <v>1</v>
      </c>
      <c r="U551" s="93"/>
      <c r="V551" s="93"/>
      <c r="W551" s="93">
        <v>1</v>
      </c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>
        <v>1</v>
      </c>
      <c r="AQ551" s="93"/>
      <c r="AR551" s="93">
        <v>1</v>
      </c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  <c r="BJ551" s="93"/>
      <c r="BK551" s="93"/>
      <c r="BL551" s="93"/>
      <c r="BM551" s="92"/>
    </row>
    <row r="552" spans="1:65" x14ac:dyDescent="0.2">
      <c r="A552" s="5">
        <v>539</v>
      </c>
      <c r="B552" s="9" t="s">
        <v>312</v>
      </c>
      <c r="C552" s="17" t="s">
        <v>294</v>
      </c>
      <c r="D552" s="17"/>
      <c r="E552" s="93">
        <v>7</v>
      </c>
      <c r="F552" s="93">
        <v>5</v>
      </c>
      <c r="G552" s="93">
        <v>1</v>
      </c>
      <c r="H552" s="93"/>
      <c r="I552" s="93">
        <v>1</v>
      </c>
      <c r="J552" s="93"/>
      <c r="K552" s="93"/>
      <c r="L552" s="93"/>
      <c r="M552" s="93">
        <v>1</v>
      </c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>
        <v>5</v>
      </c>
      <c r="AL552" s="93"/>
      <c r="AM552" s="93"/>
      <c r="AN552" s="93"/>
      <c r="AO552" s="93"/>
      <c r="AP552" s="93"/>
      <c r="AQ552" s="93"/>
      <c r="AR552" s="93">
        <v>3</v>
      </c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  <c r="BJ552" s="93"/>
      <c r="BK552" s="93"/>
      <c r="BL552" s="93"/>
      <c r="BM552" s="92"/>
    </row>
    <row r="553" spans="1:65" x14ac:dyDescent="0.2">
      <c r="A553" s="5">
        <v>540</v>
      </c>
      <c r="B553" s="9" t="s">
        <v>313</v>
      </c>
      <c r="C553" s="17" t="s">
        <v>294</v>
      </c>
      <c r="D553" s="17"/>
      <c r="E553" s="93">
        <v>35</v>
      </c>
      <c r="F553" s="93">
        <v>32</v>
      </c>
      <c r="G553" s="93">
        <v>1</v>
      </c>
      <c r="H553" s="93"/>
      <c r="I553" s="93">
        <v>2</v>
      </c>
      <c r="J553" s="93"/>
      <c r="K553" s="93"/>
      <c r="L553" s="93"/>
      <c r="M553" s="93"/>
      <c r="N553" s="93"/>
      <c r="O553" s="93"/>
      <c r="P553" s="93"/>
      <c r="Q553" s="93"/>
      <c r="R553" s="93">
        <v>2</v>
      </c>
      <c r="S553" s="93"/>
      <c r="T553" s="93">
        <v>10</v>
      </c>
      <c r="U553" s="93"/>
      <c r="V553" s="93">
        <v>1</v>
      </c>
      <c r="W553" s="93"/>
      <c r="X553" s="93">
        <v>9</v>
      </c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>
        <v>22</v>
      </c>
      <c r="AL553" s="93"/>
      <c r="AM553" s="93"/>
      <c r="AN553" s="93"/>
      <c r="AO553" s="93"/>
      <c r="AP553" s="93"/>
      <c r="AQ553" s="93"/>
      <c r="AR553" s="93">
        <v>6</v>
      </c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  <c r="BJ553" s="93"/>
      <c r="BK553" s="93"/>
      <c r="BL553" s="93">
        <v>1</v>
      </c>
      <c r="BM553" s="92"/>
    </row>
    <row r="554" spans="1:65" x14ac:dyDescent="0.2">
      <c r="A554" s="5">
        <v>541</v>
      </c>
      <c r="B554" s="9" t="s">
        <v>314</v>
      </c>
      <c r="C554" s="17" t="s">
        <v>294</v>
      </c>
      <c r="D554" s="17"/>
      <c r="E554" s="93">
        <v>17</v>
      </c>
      <c r="F554" s="93">
        <v>17</v>
      </c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>
        <v>2</v>
      </c>
      <c r="U554" s="93"/>
      <c r="V554" s="93"/>
      <c r="W554" s="93"/>
      <c r="X554" s="93">
        <v>1</v>
      </c>
      <c r="Y554" s="93">
        <v>1</v>
      </c>
      <c r="Z554" s="93"/>
      <c r="AA554" s="93"/>
      <c r="AB554" s="93"/>
      <c r="AC554" s="93"/>
      <c r="AD554" s="93"/>
      <c r="AE554" s="93"/>
      <c r="AF554" s="93"/>
      <c r="AG554" s="93"/>
      <c r="AH554" s="93">
        <v>1</v>
      </c>
      <c r="AI554" s="93"/>
      <c r="AJ554" s="93"/>
      <c r="AK554" s="93">
        <v>14</v>
      </c>
      <c r="AL554" s="93"/>
      <c r="AM554" s="93"/>
      <c r="AN554" s="93"/>
      <c r="AO554" s="93"/>
      <c r="AP554" s="93"/>
      <c r="AQ554" s="93">
        <v>1</v>
      </c>
      <c r="AR554" s="93">
        <v>10</v>
      </c>
      <c r="AS554" s="93">
        <v>1</v>
      </c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>
        <v>1</v>
      </c>
      <c r="BJ554" s="93"/>
      <c r="BK554" s="93"/>
      <c r="BL554" s="93">
        <v>2</v>
      </c>
      <c r="BM554" s="92"/>
    </row>
    <row r="555" spans="1:65" hidden="1" x14ac:dyDescent="0.2">
      <c r="A555" s="5">
        <v>542</v>
      </c>
      <c r="B555" s="9" t="s">
        <v>315</v>
      </c>
      <c r="C555" s="17" t="s">
        <v>294</v>
      </c>
      <c r="D555" s="17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  <c r="BJ555" s="93"/>
      <c r="BK555" s="93"/>
      <c r="BL555" s="93"/>
      <c r="BM555" s="92"/>
    </row>
    <row r="556" spans="1:65" x14ac:dyDescent="0.2">
      <c r="A556" s="5">
        <v>543</v>
      </c>
      <c r="B556" s="9">
        <v>304</v>
      </c>
      <c r="C556" s="17" t="s">
        <v>295</v>
      </c>
      <c r="D556" s="17"/>
      <c r="E556" s="93">
        <v>2</v>
      </c>
      <c r="F556" s="93">
        <v>2</v>
      </c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>
        <v>2</v>
      </c>
      <c r="AL556" s="93"/>
      <c r="AM556" s="93"/>
      <c r="AN556" s="93"/>
      <c r="AO556" s="93"/>
      <c r="AP556" s="93"/>
      <c r="AQ556" s="93"/>
      <c r="AR556" s="93">
        <v>2</v>
      </c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  <c r="BJ556" s="93"/>
      <c r="BK556" s="93"/>
      <c r="BL556" s="93"/>
      <c r="BM556" s="92"/>
    </row>
    <row r="557" spans="1:65" x14ac:dyDescent="0.2">
      <c r="A557" s="5">
        <v>544</v>
      </c>
      <c r="B557" s="9" t="s">
        <v>316</v>
      </c>
      <c r="C557" s="17" t="s">
        <v>295</v>
      </c>
      <c r="D557" s="17"/>
      <c r="E557" s="93">
        <v>78</v>
      </c>
      <c r="F557" s="93">
        <v>78</v>
      </c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>
        <v>25</v>
      </c>
      <c r="U557" s="93"/>
      <c r="V557" s="93">
        <v>2</v>
      </c>
      <c r="W557" s="93">
        <v>7</v>
      </c>
      <c r="X557" s="93">
        <v>16</v>
      </c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>
        <v>51</v>
      </c>
      <c r="AL557" s="93">
        <v>1</v>
      </c>
      <c r="AM557" s="93">
        <v>1</v>
      </c>
      <c r="AN557" s="93"/>
      <c r="AO557" s="93"/>
      <c r="AP557" s="93"/>
      <c r="AQ557" s="93"/>
      <c r="AR557" s="93">
        <v>57</v>
      </c>
      <c r="AS557" s="93">
        <v>15</v>
      </c>
      <c r="AT557" s="93"/>
      <c r="AU557" s="93">
        <v>10</v>
      </c>
      <c r="AV557" s="93"/>
      <c r="AW557" s="93">
        <v>1</v>
      </c>
      <c r="AX557" s="93">
        <v>2</v>
      </c>
      <c r="AY557" s="93">
        <v>4</v>
      </c>
      <c r="AZ557" s="93">
        <v>3</v>
      </c>
      <c r="BA557" s="93"/>
      <c r="BB557" s="93"/>
      <c r="BC557" s="93"/>
      <c r="BD557" s="93"/>
      <c r="BE557" s="93"/>
      <c r="BF557" s="93"/>
      <c r="BG557" s="93"/>
      <c r="BH557" s="93"/>
      <c r="BI557" s="93"/>
      <c r="BJ557" s="93"/>
      <c r="BK557" s="93"/>
      <c r="BL557" s="93">
        <v>2</v>
      </c>
      <c r="BM557" s="92"/>
    </row>
    <row r="558" spans="1:65" x14ac:dyDescent="0.2">
      <c r="A558" s="5">
        <v>545</v>
      </c>
      <c r="B558" s="9" t="s">
        <v>317</v>
      </c>
      <c r="C558" s="17" t="s">
        <v>295</v>
      </c>
      <c r="D558" s="17"/>
      <c r="E558" s="93">
        <v>20</v>
      </c>
      <c r="F558" s="93">
        <v>19</v>
      </c>
      <c r="G558" s="93"/>
      <c r="H558" s="93">
        <v>1</v>
      </c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>
        <v>5</v>
      </c>
      <c r="U558" s="93"/>
      <c r="V558" s="93">
        <v>1</v>
      </c>
      <c r="W558" s="93"/>
      <c r="X558" s="93">
        <v>4</v>
      </c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>
        <v>14</v>
      </c>
      <c r="AL558" s="93"/>
      <c r="AM558" s="93"/>
      <c r="AN558" s="93"/>
      <c r="AO558" s="93"/>
      <c r="AP558" s="93"/>
      <c r="AQ558" s="93"/>
      <c r="AR558" s="93">
        <v>11</v>
      </c>
      <c r="AS558" s="93">
        <v>3</v>
      </c>
      <c r="AT558" s="93"/>
      <c r="AU558" s="93">
        <v>3</v>
      </c>
      <c r="AV558" s="93"/>
      <c r="AW558" s="93"/>
      <c r="AX558" s="93">
        <v>1</v>
      </c>
      <c r="AY558" s="93">
        <v>1</v>
      </c>
      <c r="AZ558" s="93">
        <v>1</v>
      </c>
      <c r="BA558" s="93"/>
      <c r="BB558" s="93"/>
      <c r="BC558" s="93"/>
      <c r="BD558" s="93"/>
      <c r="BE558" s="93"/>
      <c r="BF558" s="93"/>
      <c r="BG558" s="93"/>
      <c r="BH558" s="93"/>
      <c r="BI558" s="93"/>
      <c r="BJ558" s="93"/>
      <c r="BK558" s="93"/>
      <c r="BL558" s="93">
        <v>1</v>
      </c>
      <c r="BM558" s="92"/>
    </row>
    <row r="559" spans="1:65" ht="33.75" x14ac:dyDescent="0.2">
      <c r="A559" s="5">
        <v>546</v>
      </c>
      <c r="B559" s="9" t="s">
        <v>318</v>
      </c>
      <c r="C559" s="17" t="s">
        <v>296</v>
      </c>
      <c r="D559" s="17"/>
      <c r="E559" s="92">
        <f t="shared" ref="E559:AJ559" si="24">SUM(E561:E623)</f>
        <v>12156</v>
      </c>
      <c r="F559" s="92">
        <f t="shared" si="24"/>
        <v>10878</v>
      </c>
      <c r="G559" s="92">
        <f t="shared" si="24"/>
        <v>39</v>
      </c>
      <c r="H559" s="92">
        <f t="shared" si="24"/>
        <v>57</v>
      </c>
      <c r="I559" s="92">
        <f t="shared" si="24"/>
        <v>1182</v>
      </c>
      <c r="J559" s="92">
        <f t="shared" si="24"/>
        <v>1</v>
      </c>
      <c r="K559" s="92">
        <f t="shared" si="24"/>
        <v>330</v>
      </c>
      <c r="L559" s="92">
        <f t="shared" si="24"/>
        <v>0</v>
      </c>
      <c r="M559" s="92">
        <f t="shared" si="24"/>
        <v>41</v>
      </c>
      <c r="N559" s="92">
        <f t="shared" si="24"/>
        <v>33</v>
      </c>
      <c r="O559" s="92">
        <f t="shared" si="24"/>
        <v>0</v>
      </c>
      <c r="P559" s="92">
        <f t="shared" si="24"/>
        <v>5</v>
      </c>
      <c r="Q559" s="92">
        <f t="shared" si="24"/>
        <v>165</v>
      </c>
      <c r="R559" s="92">
        <f t="shared" si="24"/>
        <v>607</v>
      </c>
      <c r="S559" s="92">
        <f t="shared" si="24"/>
        <v>0</v>
      </c>
      <c r="T559" s="92">
        <f t="shared" si="24"/>
        <v>1613</v>
      </c>
      <c r="U559" s="92">
        <f t="shared" si="24"/>
        <v>145</v>
      </c>
      <c r="V559" s="92">
        <f t="shared" si="24"/>
        <v>525</v>
      </c>
      <c r="W559" s="92">
        <f t="shared" si="24"/>
        <v>383</v>
      </c>
      <c r="X559" s="92">
        <f t="shared" si="24"/>
        <v>328</v>
      </c>
      <c r="Y559" s="92">
        <f t="shared" si="24"/>
        <v>232</v>
      </c>
      <c r="Z559" s="92">
        <f t="shared" si="24"/>
        <v>0</v>
      </c>
      <c r="AA559" s="92">
        <f t="shared" si="24"/>
        <v>0</v>
      </c>
      <c r="AB559" s="92">
        <f t="shared" si="24"/>
        <v>108</v>
      </c>
      <c r="AC559" s="92">
        <f t="shared" si="24"/>
        <v>0</v>
      </c>
      <c r="AD559" s="92">
        <f t="shared" si="24"/>
        <v>198</v>
      </c>
      <c r="AE559" s="92">
        <f t="shared" si="24"/>
        <v>10</v>
      </c>
      <c r="AF559" s="92">
        <f t="shared" si="24"/>
        <v>0</v>
      </c>
      <c r="AG559" s="92">
        <f t="shared" si="24"/>
        <v>9</v>
      </c>
      <c r="AH559" s="92">
        <f t="shared" si="24"/>
        <v>4495</v>
      </c>
      <c r="AI559" s="92">
        <f t="shared" si="24"/>
        <v>0</v>
      </c>
      <c r="AJ559" s="92">
        <f t="shared" si="24"/>
        <v>3</v>
      </c>
      <c r="AK559" s="92">
        <f t="shared" ref="AK559:BM559" si="25">SUM(AK561:AK623)</f>
        <v>4137</v>
      </c>
      <c r="AL559" s="92">
        <f t="shared" si="25"/>
        <v>283</v>
      </c>
      <c r="AM559" s="92">
        <f t="shared" si="25"/>
        <v>22</v>
      </c>
      <c r="AN559" s="92">
        <f t="shared" si="25"/>
        <v>7</v>
      </c>
      <c r="AO559" s="92">
        <f t="shared" si="25"/>
        <v>9</v>
      </c>
      <c r="AP559" s="92">
        <f t="shared" si="25"/>
        <v>17</v>
      </c>
      <c r="AQ559" s="92">
        <f t="shared" si="25"/>
        <v>320</v>
      </c>
      <c r="AR559" s="92">
        <f t="shared" si="25"/>
        <v>1045</v>
      </c>
      <c r="AS559" s="92">
        <f t="shared" si="25"/>
        <v>870</v>
      </c>
      <c r="AT559" s="92">
        <f t="shared" si="25"/>
        <v>0</v>
      </c>
      <c r="AU559" s="92">
        <f t="shared" si="25"/>
        <v>649</v>
      </c>
      <c r="AV559" s="92">
        <f t="shared" si="25"/>
        <v>9</v>
      </c>
      <c r="AW559" s="92">
        <f t="shared" si="25"/>
        <v>110</v>
      </c>
      <c r="AX559" s="92">
        <f t="shared" si="25"/>
        <v>197</v>
      </c>
      <c r="AY559" s="92">
        <f t="shared" si="25"/>
        <v>225</v>
      </c>
      <c r="AZ559" s="92">
        <f t="shared" si="25"/>
        <v>105</v>
      </c>
      <c r="BA559" s="92">
        <f t="shared" si="25"/>
        <v>3</v>
      </c>
      <c r="BB559" s="92">
        <f t="shared" si="25"/>
        <v>0</v>
      </c>
      <c r="BC559" s="92">
        <f t="shared" si="25"/>
        <v>15</v>
      </c>
      <c r="BD559" s="92">
        <f t="shared" si="25"/>
        <v>1</v>
      </c>
      <c r="BE559" s="92">
        <f t="shared" si="25"/>
        <v>14</v>
      </c>
      <c r="BF559" s="92">
        <f t="shared" si="25"/>
        <v>0</v>
      </c>
      <c r="BG559" s="92">
        <f t="shared" si="25"/>
        <v>0</v>
      </c>
      <c r="BH559" s="92">
        <f t="shared" si="25"/>
        <v>1</v>
      </c>
      <c r="BI559" s="92">
        <f t="shared" si="25"/>
        <v>8</v>
      </c>
      <c r="BJ559" s="92">
        <f t="shared" si="25"/>
        <v>0</v>
      </c>
      <c r="BK559" s="92">
        <f t="shared" si="25"/>
        <v>0</v>
      </c>
      <c r="BL559" s="92">
        <f t="shared" si="25"/>
        <v>443</v>
      </c>
      <c r="BM559" s="92">
        <f t="shared" si="25"/>
        <v>5</v>
      </c>
    </row>
    <row r="560" spans="1:65" ht="22.5" x14ac:dyDescent="0.2">
      <c r="A560" s="5">
        <v>547</v>
      </c>
      <c r="B560" s="9" t="s">
        <v>319</v>
      </c>
      <c r="C560" s="17" t="s">
        <v>297</v>
      </c>
      <c r="D560" s="17"/>
      <c r="E560" s="92">
        <f t="shared" ref="E560:AJ560" si="26">SUM(E561:E600)</f>
        <v>12124</v>
      </c>
      <c r="F560" s="92">
        <f t="shared" si="26"/>
        <v>10851</v>
      </c>
      <c r="G560" s="92">
        <f t="shared" si="26"/>
        <v>39</v>
      </c>
      <c r="H560" s="92">
        <f t="shared" si="26"/>
        <v>56</v>
      </c>
      <c r="I560" s="92">
        <f t="shared" si="26"/>
        <v>1178</v>
      </c>
      <c r="J560" s="92">
        <f t="shared" si="26"/>
        <v>1</v>
      </c>
      <c r="K560" s="92">
        <f t="shared" si="26"/>
        <v>330</v>
      </c>
      <c r="L560" s="92">
        <f t="shared" si="26"/>
        <v>0</v>
      </c>
      <c r="M560" s="92">
        <f t="shared" si="26"/>
        <v>41</v>
      </c>
      <c r="N560" s="92">
        <f t="shared" si="26"/>
        <v>31</v>
      </c>
      <c r="O560" s="92">
        <f t="shared" si="26"/>
        <v>0</v>
      </c>
      <c r="P560" s="92">
        <f t="shared" si="26"/>
        <v>5</v>
      </c>
      <c r="Q560" s="92">
        <f t="shared" si="26"/>
        <v>165</v>
      </c>
      <c r="R560" s="92">
        <f t="shared" si="26"/>
        <v>605</v>
      </c>
      <c r="S560" s="92">
        <f t="shared" si="26"/>
        <v>0</v>
      </c>
      <c r="T560" s="92">
        <f t="shared" si="26"/>
        <v>1612</v>
      </c>
      <c r="U560" s="92">
        <f t="shared" si="26"/>
        <v>145</v>
      </c>
      <c r="V560" s="92">
        <f t="shared" si="26"/>
        <v>525</v>
      </c>
      <c r="W560" s="92">
        <f t="shared" si="26"/>
        <v>383</v>
      </c>
      <c r="X560" s="92">
        <f t="shared" si="26"/>
        <v>328</v>
      </c>
      <c r="Y560" s="92">
        <f t="shared" si="26"/>
        <v>231</v>
      </c>
      <c r="Z560" s="92">
        <f t="shared" si="26"/>
        <v>0</v>
      </c>
      <c r="AA560" s="92">
        <f t="shared" si="26"/>
        <v>0</v>
      </c>
      <c r="AB560" s="92">
        <f t="shared" si="26"/>
        <v>108</v>
      </c>
      <c r="AC560" s="92">
        <f t="shared" si="26"/>
        <v>0</v>
      </c>
      <c r="AD560" s="92">
        <f t="shared" si="26"/>
        <v>198</v>
      </c>
      <c r="AE560" s="92">
        <f t="shared" si="26"/>
        <v>10</v>
      </c>
      <c r="AF560" s="92">
        <f t="shared" si="26"/>
        <v>0</v>
      </c>
      <c r="AG560" s="92">
        <f t="shared" si="26"/>
        <v>9</v>
      </c>
      <c r="AH560" s="92">
        <f t="shared" si="26"/>
        <v>4487</v>
      </c>
      <c r="AI560" s="92">
        <f t="shared" si="26"/>
        <v>0</v>
      </c>
      <c r="AJ560" s="92">
        <f t="shared" si="26"/>
        <v>3</v>
      </c>
      <c r="AK560" s="92">
        <f t="shared" ref="AK560:BM560" si="27">SUM(AK561:AK600)</f>
        <v>4121</v>
      </c>
      <c r="AL560" s="92">
        <f t="shared" si="27"/>
        <v>281</v>
      </c>
      <c r="AM560" s="92">
        <f t="shared" si="27"/>
        <v>22</v>
      </c>
      <c r="AN560" s="92">
        <f t="shared" si="27"/>
        <v>7</v>
      </c>
      <c r="AO560" s="92">
        <f t="shared" si="27"/>
        <v>9</v>
      </c>
      <c r="AP560" s="92">
        <f t="shared" si="27"/>
        <v>17</v>
      </c>
      <c r="AQ560" s="92">
        <f t="shared" si="27"/>
        <v>319</v>
      </c>
      <c r="AR560" s="92">
        <f t="shared" si="27"/>
        <v>1033</v>
      </c>
      <c r="AS560" s="92">
        <f t="shared" si="27"/>
        <v>870</v>
      </c>
      <c r="AT560" s="92">
        <f t="shared" si="27"/>
        <v>0</v>
      </c>
      <c r="AU560" s="92">
        <f t="shared" si="27"/>
        <v>649</v>
      </c>
      <c r="AV560" s="92">
        <f t="shared" si="27"/>
        <v>9</v>
      </c>
      <c r="AW560" s="92">
        <f t="shared" si="27"/>
        <v>110</v>
      </c>
      <c r="AX560" s="92">
        <f t="shared" si="27"/>
        <v>197</v>
      </c>
      <c r="AY560" s="92">
        <f t="shared" si="27"/>
        <v>225</v>
      </c>
      <c r="AZ560" s="92">
        <f t="shared" si="27"/>
        <v>105</v>
      </c>
      <c r="BA560" s="92">
        <f t="shared" si="27"/>
        <v>3</v>
      </c>
      <c r="BB560" s="92">
        <f t="shared" si="27"/>
        <v>0</v>
      </c>
      <c r="BC560" s="92">
        <f t="shared" si="27"/>
        <v>15</v>
      </c>
      <c r="BD560" s="92">
        <f t="shared" si="27"/>
        <v>1</v>
      </c>
      <c r="BE560" s="92">
        <f t="shared" si="27"/>
        <v>14</v>
      </c>
      <c r="BF560" s="92">
        <f t="shared" si="27"/>
        <v>0</v>
      </c>
      <c r="BG560" s="92">
        <f t="shared" si="27"/>
        <v>0</v>
      </c>
      <c r="BH560" s="92">
        <f t="shared" si="27"/>
        <v>1</v>
      </c>
      <c r="BI560" s="92">
        <f t="shared" si="27"/>
        <v>8</v>
      </c>
      <c r="BJ560" s="92">
        <f t="shared" si="27"/>
        <v>0</v>
      </c>
      <c r="BK560" s="92">
        <f t="shared" si="27"/>
        <v>0</v>
      </c>
      <c r="BL560" s="92">
        <f t="shared" si="27"/>
        <v>440</v>
      </c>
      <c r="BM560" s="92">
        <f t="shared" si="27"/>
        <v>5</v>
      </c>
    </row>
    <row r="561" spans="1:65" ht="22.5" x14ac:dyDescent="0.2">
      <c r="A561" s="5">
        <v>548</v>
      </c>
      <c r="B561" s="9" t="s">
        <v>320</v>
      </c>
      <c r="C561" s="17" t="s">
        <v>34</v>
      </c>
      <c r="D561" s="17"/>
      <c r="E561" s="93">
        <v>12</v>
      </c>
      <c r="F561" s="93">
        <v>12</v>
      </c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>
        <v>1</v>
      </c>
      <c r="U561" s="93"/>
      <c r="V561" s="93"/>
      <c r="W561" s="93"/>
      <c r="X561" s="93">
        <v>1</v>
      </c>
      <c r="Y561" s="93"/>
      <c r="Z561" s="93"/>
      <c r="AA561" s="93"/>
      <c r="AB561" s="93"/>
      <c r="AC561" s="93"/>
      <c r="AD561" s="93"/>
      <c r="AE561" s="93"/>
      <c r="AF561" s="93"/>
      <c r="AG561" s="93"/>
      <c r="AH561" s="93">
        <v>3</v>
      </c>
      <c r="AI561" s="93"/>
      <c r="AJ561" s="93"/>
      <c r="AK561" s="93">
        <v>8</v>
      </c>
      <c r="AL561" s="93"/>
      <c r="AM561" s="93"/>
      <c r="AN561" s="93"/>
      <c r="AO561" s="93"/>
      <c r="AP561" s="93"/>
      <c r="AQ561" s="93"/>
      <c r="AR561" s="93">
        <v>5</v>
      </c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  <c r="BJ561" s="93"/>
      <c r="BK561" s="93"/>
      <c r="BL561" s="93">
        <v>3</v>
      </c>
      <c r="BM561" s="92"/>
    </row>
    <row r="562" spans="1:65" ht="22.5" x14ac:dyDescent="0.2">
      <c r="A562" s="5">
        <v>549</v>
      </c>
      <c r="B562" s="9" t="s">
        <v>321</v>
      </c>
      <c r="C562" s="17" t="s">
        <v>34</v>
      </c>
      <c r="D562" s="17"/>
      <c r="E562" s="93">
        <v>101</v>
      </c>
      <c r="F562" s="93">
        <v>101</v>
      </c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>
        <v>16</v>
      </c>
      <c r="U562" s="93"/>
      <c r="V562" s="93">
        <v>1</v>
      </c>
      <c r="W562" s="93">
        <v>1</v>
      </c>
      <c r="X562" s="93">
        <v>10</v>
      </c>
      <c r="Y562" s="93">
        <v>4</v>
      </c>
      <c r="Z562" s="93"/>
      <c r="AA562" s="93"/>
      <c r="AB562" s="93"/>
      <c r="AC562" s="93"/>
      <c r="AD562" s="93">
        <v>1</v>
      </c>
      <c r="AE562" s="93"/>
      <c r="AF562" s="93"/>
      <c r="AG562" s="93"/>
      <c r="AH562" s="93">
        <v>39</v>
      </c>
      <c r="AI562" s="93"/>
      <c r="AJ562" s="93"/>
      <c r="AK562" s="93">
        <v>45</v>
      </c>
      <c r="AL562" s="93"/>
      <c r="AM562" s="93"/>
      <c r="AN562" s="93"/>
      <c r="AO562" s="93"/>
      <c r="AP562" s="93"/>
      <c r="AQ562" s="93">
        <v>12</v>
      </c>
      <c r="AR562" s="93">
        <v>48</v>
      </c>
      <c r="AS562" s="93">
        <v>2</v>
      </c>
      <c r="AT562" s="93"/>
      <c r="AU562" s="93">
        <v>2</v>
      </c>
      <c r="AV562" s="93"/>
      <c r="AW562" s="93"/>
      <c r="AX562" s="93"/>
      <c r="AY562" s="93">
        <v>2</v>
      </c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  <c r="BJ562" s="93"/>
      <c r="BK562" s="93"/>
      <c r="BL562" s="93">
        <v>82</v>
      </c>
      <c r="BM562" s="92"/>
    </row>
    <row r="563" spans="1:65" ht="22.5" x14ac:dyDescent="0.2">
      <c r="A563" s="5">
        <v>550</v>
      </c>
      <c r="B563" s="9" t="s">
        <v>322</v>
      </c>
      <c r="C563" s="17" t="s">
        <v>34</v>
      </c>
      <c r="D563" s="17"/>
      <c r="E563" s="93">
        <v>8</v>
      </c>
      <c r="F563" s="93">
        <v>8</v>
      </c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>
        <v>7</v>
      </c>
      <c r="U563" s="93"/>
      <c r="V563" s="93"/>
      <c r="W563" s="93"/>
      <c r="X563" s="93">
        <v>4</v>
      </c>
      <c r="Y563" s="93">
        <v>3</v>
      </c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>
        <v>1</v>
      </c>
      <c r="AL563" s="93"/>
      <c r="AM563" s="93"/>
      <c r="AN563" s="93"/>
      <c r="AO563" s="93"/>
      <c r="AP563" s="93">
        <v>1</v>
      </c>
      <c r="AQ563" s="93">
        <v>7</v>
      </c>
      <c r="AR563" s="93">
        <v>5</v>
      </c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  <c r="BJ563" s="93"/>
      <c r="BK563" s="93"/>
      <c r="BL563" s="93">
        <v>6</v>
      </c>
      <c r="BM563" s="92"/>
    </row>
    <row r="564" spans="1:65" ht="33.75" x14ac:dyDescent="0.2">
      <c r="A564" s="5">
        <v>551</v>
      </c>
      <c r="B564" s="9" t="s">
        <v>323</v>
      </c>
      <c r="C564" s="17" t="s">
        <v>2255</v>
      </c>
      <c r="D564" s="17"/>
      <c r="E564" s="93">
        <v>2</v>
      </c>
      <c r="F564" s="93">
        <v>2</v>
      </c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>
        <v>2</v>
      </c>
      <c r="U564" s="93"/>
      <c r="V564" s="93">
        <v>1</v>
      </c>
      <c r="W564" s="93"/>
      <c r="X564" s="93"/>
      <c r="Y564" s="93">
        <v>1</v>
      </c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>
        <v>2</v>
      </c>
      <c r="AR564" s="93">
        <v>1</v>
      </c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  <c r="BJ564" s="93"/>
      <c r="BK564" s="93"/>
      <c r="BL564" s="93"/>
      <c r="BM564" s="92"/>
    </row>
    <row r="565" spans="1:65" ht="33.75" x14ac:dyDescent="0.2">
      <c r="A565" s="5">
        <v>552</v>
      </c>
      <c r="B565" s="9" t="s">
        <v>324</v>
      </c>
      <c r="C565" s="17" t="s">
        <v>2255</v>
      </c>
      <c r="D565" s="17"/>
      <c r="E565" s="93">
        <v>7</v>
      </c>
      <c r="F565" s="93">
        <v>7</v>
      </c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>
        <v>5</v>
      </c>
      <c r="U565" s="93"/>
      <c r="V565" s="93"/>
      <c r="W565" s="93"/>
      <c r="X565" s="93">
        <v>3</v>
      </c>
      <c r="Y565" s="93">
        <v>2</v>
      </c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>
        <v>2</v>
      </c>
      <c r="AL565" s="93"/>
      <c r="AM565" s="93"/>
      <c r="AN565" s="93"/>
      <c r="AO565" s="93"/>
      <c r="AP565" s="93">
        <v>2</v>
      </c>
      <c r="AQ565" s="93">
        <v>4</v>
      </c>
      <c r="AR565" s="93">
        <v>5</v>
      </c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  <c r="BJ565" s="93"/>
      <c r="BK565" s="93"/>
      <c r="BL565" s="93">
        <v>5</v>
      </c>
      <c r="BM565" s="92"/>
    </row>
    <row r="566" spans="1:65" ht="33.75" x14ac:dyDescent="0.2">
      <c r="A566" s="5">
        <v>553</v>
      </c>
      <c r="B566" s="9" t="s">
        <v>325</v>
      </c>
      <c r="C566" s="17" t="s">
        <v>298</v>
      </c>
      <c r="D566" s="17"/>
      <c r="E566" s="93">
        <v>70</v>
      </c>
      <c r="F566" s="93">
        <v>69</v>
      </c>
      <c r="G566" s="93"/>
      <c r="H566" s="93"/>
      <c r="I566" s="93">
        <v>1</v>
      </c>
      <c r="J566" s="93"/>
      <c r="K566" s="93"/>
      <c r="L566" s="93"/>
      <c r="M566" s="93"/>
      <c r="N566" s="93"/>
      <c r="O566" s="93"/>
      <c r="P566" s="93"/>
      <c r="Q566" s="93"/>
      <c r="R566" s="93">
        <v>1</v>
      </c>
      <c r="S566" s="93"/>
      <c r="T566" s="93">
        <v>18</v>
      </c>
      <c r="U566" s="93"/>
      <c r="V566" s="93">
        <v>1</v>
      </c>
      <c r="W566" s="93"/>
      <c r="X566" s="93">
        <v>17</v>
      </c>
      <c r="Y566" s="93"/>
      <c r="Z566" s="93"/>
      <c r="AA566" s="93"/>
      <c r="AB566" s="93">
        <v>1</v>
      </c>
      <c r="AC566" s="93"/>
      <c r="AD566" s="93"/>
      <c r="AE566" s="93"/>
      <c r="AF566" s="93"/>
      <c r="AG566" s="93"/>
      <c r="AH566" s="93"/>
      <c r="AI566" s="93"/>
      <c r="AJ566" s="93"/>
      <c r="AK566" s="93">
        <v>49</v>
      </c>
      <c r="AL566" s="93"/>
      <c r="AM566" s="93">
        <v>1</v>
      </c>
      <c r="AN566" s="93"/>
      <c r="AO566" s="93"/>
      <c r="AP566" s="93"/>
      <c r="AQ566" s="93">
        <v>2</v>
      </c>
      <c r="AR566" s="93">
        <v>25</v>
      </c>
      <c r="AS566" s="93">
        <v>4</v>
      </c>
      <c r="AT566" s="93"/>
      <c r="AU566" s="93">
        <v>4</v>
      </c>
      <c r="AV566" s="93"/>
      <c r="AW566" s="93"/>
      <c r="AX566" s="93"/>
      <c r="AY566" s="93">
        <v>4</v>
      </c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  <c r="BJ566" s="93"/>
      <c r="BK566" s="93"/>
      <c r="BL566" s="93">
        <v>2</v>
      </c>
      <c r="BM566" s="92"/>
    </row>
    <row r="567" spans="1:65" ht="33.75" x14ac:dyDescent="0.2">
      <c r="A567" s="5">
        <v>554</v>
      </c>
      <c r="B567" s="9" t="s">
        <v>326</v>
      </c>
      <c r="C567" s="17" t="s">
        <v>298</v>
      </c>
      <c r="D567" s="17"/>
      <c r="E567" s="93">
        <v>492</v>
      </c>
      <c r="F567" s="93">
        <v>445</v>
      </c>
      <c r="G567" s="93">
        <v>15</v>
      </c>
      <c r="H567" s="93">
        <v>1</v>
      </c>
      <c r="I567" s="93">
        <v>31</v>
      </c>
      <c r="J567" s="93"/>
      <c r="K567" s="93"/>
      <c r="L567" s="93"/>
      <c r="M567" s="93"/>
      <c r="N567" s="93"/>
      <c r="O567" s="93"/>
      <c r="P567" s="93"/>
      <c r="Q567" s="93">
        <v>26</v>
      </c>
      <c r="R567" s="93">
        <v>5</v>
      </c>
      <c r="S567" s="93"/>
      <c r="T567" s="93">
        <v>312</v>
      </c>
      <c r="U567" s="93">
        <v>1</v>
      </c>
      <c r="V567" s="93">
        <v>9</v>
      </c>
      <c r="W567" s="93">
        <v>25</v>
      </c>
      <c r="X567" s="93">
        <v>95</v>
      </c>
      <c r="Y567" s="93">
        <v>182</v>
      </c>
      <c r="Z567" s="93"/>
      <c r="AA567" s="93"/>
      <c r="AB567" s="93">
        <v>9</v>
      </c>
      <c r="AC567" s="93"/>
      <c r="AD567" s="93"/>
      <c r="AE567" s="93">
        <v>1</v>
      </c>
      <c r="AF567" s="93"/>
      <c r="AG567" s="93"/>
      <c r="AH567" s="93">
        <v>2</v>
      </c>
      <c r="AI567" s="93"/>
      <c r="AJ567" s="93"/>
      <c r="AK567" s="93">
        <v>116</v>
      </c>
      <c r="AL567" s="93">
        <v>1</v>
      </c>
      <c r="AM567" s="93">
        <v>4</v>
      </c>
      <c r="AN567" s="93"/>
      <c r="AO567" s="93">
        <v>8</v>
      </c>
      <c r="AP567" s="93">
        <v>3</v>
      </c>
      <c r="AQ567" s="93">
        <v>239</v>
      </c>
      <c r="AR567" s="93">
        <v>179</v>
      </c>
      <c r="AS567" s="93">
        <v>90</v>
      </c>
      <c r="AT567" s="93"/>
      <c r="AU567" s="93">
        <v>75</v>
      </c>
      <c r="AV567" s="93"/>
      <c r="AW567" s="93"/>
      <c r="AX567" s="93">
        <v>2</v>
      </c>
      <c r="AY567" s="93">
        <v>16</v>
      </c>
      <c r="AZ567" s="93">
        <v>57</v>
      </c>
      <c r="BA567" s="93"/>
      <c r="BB567" s="93"/>
      <c r="BC567" s="93"/>
      <c r="BD567" s="93"/>
      <c r="BE567" s="93"/>
      <c r="BF567" s="93"/>
      <c r="BG567" s="93"/>
      <c r="BH567" s="93"/>
      <c r="BI567" s="93"/>
      <c r="BJ567" s="93"/>
      <c r="BK567" s="93"/>
      <c r="BL567" s="93">
        <v>189</v>
      </c>
      <c r="BM567" s="92"/>
    </row>
    <row r="568" spans="1:65" ht="33.75" x14ac:dyDescent="0.2">
      <c r="A568" s="5">
        <v>555</v>
      </c>
      <c r="B568" s="9" t="s">
        <v>327</v>
      </c>
      <c r="C568" s="17" t="s">
        <v>298</v>
      </c>
      <c r="D568" s="17"/>
      <c r="E568" s="93">
        <v>52</v>
      </c>
      <c r="F568" s="93">
        <v>48</v>
      </c>
      <c r="G568" s="93">
        <v>2</v>
      </c>
      <c r="H568" s="93">
        <v>1</v>
      </c>
      <c r="I568" s="93">
        <v>1</v>
      </c>
      <c r="J568" s="93"/>
      <c r="K568" s="93"/>
      <c r="L568" s="93"/>
      <c r="M568" s="93"/>
      <c r="N568" s="93"/>
      <c r="O568" s="93"/>
      <c r="P568" s="93"/>
      <c r="Q568" s="93">
        <v>1</v>
      </c>
      <c r="R568" s="93"/>
      <c r="S568" s="93"/>
      <c r="T568" s="93">
        <v>40</v>
      </c>
      <c r="U568" s="93"/>
      <c r="V568" s="93"/>
      <c r="W568" s="93"/>
      <c r="X568" s="93">
        <v>12</v>
      </c>
      <c r="Y568" s="93">
        <v>28</v>
      </c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>
        <v>6</v>
      </c>
      <c r="AL568" s="93"/>
      <c r="AM568" s="93">
        <v>2</v>
      </c>
      <c r="AN568" s="93"/>
      <c r="AO568" s="93"/>
      <c r="AP568" s="93">
        <v>1</v>
      </c>
      <c r="AQ568" s="93">
        <v>31</v>
      </c>
      <c r="AR568" s="93">
        <v>32</v>
      </c>
      <c r="AS568" s="93">
        <v>9</v>
      </c>
      <c r="AT568" s="93"/>
      <c r="AU568" s="93">
        <v>9</v>
      </c>
      <c r="AV568" s="93"/>
      <c r="AW568" s="93"/>
      <c r="AX568" s="93"/>
      <c r="AY568" s="93">
        <v>1</v>
      </c>
      <c r="AZ568" s="93">
        <v>5</v>
      </c>
      <c r="BA568" s="93">
        <v>3</v>
      </c>
      <c r="BB568" s="93"/>
      <c r="BC568" s="93"/>
      <c r="BD568" s="93"/>
      <c r="BE568" s="93"/>
      <c r="BF568" s="93"/>
      <c r="BG568" s="93"/>
      <c r="BH568" s="93"/>
      <c r="BI568" s="93"/>
      <c r="BJ568" s="93"/>
      <c r="BK568" s="93"/>
      <c r="BL568" s="93">
        <v>24</v>
      </c>
      <c r="BM568" s="92"/>
    </row>
    <row r="569" spans="1:65" ht="33.75" x14ac:dyDescent="0.2">
      <c r="A569" s="5">
        <v>556</v>
      </c>
      <c r="B569" s="9" t="s">
        <v>328</v>
      </c>
      <c r="C569" s="17" t="s">
        <v>299</v>
      </c>
      <c r="D569" s="17"/>
      <c r="E569" s="93">
        <v>7</v>
      </c>
      <c r="F569" s="93">
        <v>6</v>
      </c>
      <c r="G569" s="93"/>
      <c r="H569" s="93">
        <v>1</v>
      </c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>
        <v>2</v>
      </c>
      <c r="U569" s="93"/>
      <c r="V569" s="93"/>
      <c r="W569" s="93">
        <v>1</v>
      </c>
      <c r="X569" s="93">
        <v>1</v>
      </c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>
        <v>4</v>
      </c>
      <c r="AL569" s="93"/>
      <c r="AM569" s="93"/>
      <c r="AN569" s="93"/>
      <c r="AO569" s="93"/>
      <c r="AP569" s="93">
        <v>1</v>
      </c>
      <c r="AQ569" s="93"/>
      <c r="AR569" s="93">
        <v>2</v>
      </c>
      <c r="AS569" s="93">
        <v>1</v>
      </c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  <c r="BJ569" s="93"/>
      <c r="BK569" s="93"/>
      <c r="BL569" s="93"/>
      <c r="BM569" s="92"/>
    </row>
    <row r="570" spans="1:65" ht="33.75" x14ac:dyDescent="0.2">
      <c r="A570" s="5">
        <v>557</v>
      </c>
      <c r="B570" s="9" t="s">
        <v>329</v>
      </c>
      <c r="C570" s="17" t="s">
        <v>299</v>
      </c>
      <c r="D570" s="17"/>
      <c r="E570" s="93">
        <v>12</v>
      </c>
      <c r="F570" s="93">
        <v>12</v>
      </c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>
        <v>3</v>
      </c>
      <c r="U570" s="93"/>
      <c r="V570" s="93">
        <v>1</v>
      </c>
      <c r="W570" s="93">
        <v>1</v>
      </c>
      <c r="X570" s="93">
        <v>1</v>
      </c>
      <c r="Y570" s="93"/>
      <c r="Z570" s="93"/>
      <c r="AA570" s="93"/>
      <c r="AB570" s="93"/>
      <c r="AC570" s="93"/>
      <c r="AD570" s="93"/>
      <c r="AE570" s="93"/>
      <c r="AF570" s="93"/>
      <c r="AG570" s="93"/>
      <c r="AH570" s="93">
        <v>1</v>
      </c>
      <c r="AI570" s="93"/>
      <c r="AJ570" s="93"/>
      <c r="AK570" s="93">
        <v>8</v>
      </c>
      <c r="AL570" s="93"/>
      <c r="AM570" s="93"/>
      <c r="AN570" s="93"/>
      <c r="AO570" s="93"/>
      <c r="AP570" s="93"/>
      <c r="AQ570" s="93">
        <v>3</v>
      </c>
      <c r="AR570" s="93">
        <v>5</v>
      </c>
      <c r="AS570" s="93">
        <v>3</v>
      </c>
      <c r="AT570" s="93"/>
      <c r="AU570" s="93">
        <v>3</v>
      </c>
      <c r="AV570" s="93"/>
      <c r="AW570" s="93"/>
      <c r="AX570" s="93"/>
      <c r="AY570" s="93">
        <v>3</v>
      </c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  <c r="BJ570" s="93"/>
      <c r="BK570" s="93"/>
      <c r="BL570" s="93">
        <v>2</v>
      </c>
      <c r="BM570" s="92"/>
    </row>
    <row r="571" spans="1:65" ht="33.75" x14ac:dyDescent="0.2">
      <c r="A571" s="5">
        <v>558</v>
      </c>
      <c r="B571" s="9" t="s">
        <v>330</v>
      </c>
      <c r="C571" s="17" t="s">
        <v>299</v>
      </c>
      <c r="D571" s="17"/>
      <c r="E571" s="93">
        <v>2</v>
      </c>
      <c r="F571" s="93">
        <v>2</v>
      </c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>
        <v>2</v>
      </c>
      <c r="U571" s="93"/>
      <c r="V571" s="93"/>
      <c r="W571" s="93"/>
      <c r="X571" s="93">
        <v>2</v>
      </c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  <c r="BJ571" s="93"/>
      <c r="BK571" s="93"/>
      <c r="BL571" s="93"/>
      <c r="BM571" s="92"/>
    </row>
    <row r="572" spans="1:65" ht="33.75" x14ac:dyDescent="0.2">
      <c r="A572" s="5">
        <v>559</v>
      </c>
      <c r="B572" s="9" t="s">
        <v>331</v>
      </c>
      <c r="C572" s="17" t="s">
        <v>300</v>
      </c>
      <c r="D572" s="17"/>
      <c r="E572" s="93">
        <v>7426</v>
      </c>
      <c r="F572" s="93">
        <v>6686</v>
      </c>
      <c r="G572" s="93">
        <v>8</v>
      </c>
      <c r="H572" s="93">
        <v>30</v>
      </c>
      <c r="I572" s="93">
        <v>702</v>
      </c>
      <c r="J572" s="93">
        <v>1</v>
      </c>
      <c r="K572" s="93">
        <v>7</v>
      </c>
      <c r="L572" s="93"/>
      <c r="M572" s="93">
        <v>33</v>
      </c>
      <c r="N572" s="93">
        <v>9</v>
      </c>
      <c r="O572" s="93"/>
      <c r="P572" s="93">
        <v>4</v>
      </c>
      <c r="Q572" s="93">
        <v>63</v>
      </c>
      <c r="R572" s="93">
        <v>585</v>
      </c>
      <c r="S572" s="93"/>
      <c r="T572" s="93">
        <v>289</v>
      </c>
      <c r="U572" s="93">
        <v>135</v>
      </c>
      <c r="V572" s="93">
        <v>100</v>
      </c>
      <c r="W572" s="93">
        <v>28</v>
      </c>
      <c r="X572" s="93">
        <v>24</v>
      </c>
      <c r="Y572" s="93">
        <v>2</v>
      </c>
      <c r="Z572" s="93"/>
      <c r="AA572" s="93"/>
      <c r="AB572" s="93">
        <v>67</v>
      </c>
      <c r="AC572" s="93"/>
      <c r="AD572" s="93">
        <v>177</v>
      </c>
      <c r="AE572" s="93">
        <v>4</v>
      </c>
      <c r="AF572" s="93"/>
      <c r="AG572" s="93">
        <v>3</v>
      </c>
      <c r="AH572" s="93">
        <v>4110</v>
      </c>
      <c r="AI572" s="93"/>
      <c r="AJ572" s="93">
        <v>3</v>
      </c>
      <c r="AK572" s="93">
        <v>1819</v>
      </c>
      <c r="AL572" s="93">
        <v>206</v>
      </c>
      <c r="AM572" s="93">
        <v>8</v>
      </c>
      <c r="AN572" s="93">
        <v>4</v>
      </c>
      <c r="AO572" s="93">
        <v>1</v>
      </c>
      <c r="AP572" s="93">
        <v>1</v>
      </c>
      <c r="AQ572" s="93">
        <v>3</v>
      </c>
      <c r="AR572" s="93">
        <v>105</v>
      </c>
      <c r="AS572" s="93">
        <v>260</v>
      </c>
      <c r="AT572" s="93"/>
      <c r="AU572" s="93">
        <v>161</v>
      </c>
      <c r="AV572" s="93">
        <v>9</v>
      </c>
      <c r="AW572" s="93">
        <v>35</v>
      </c>
      <c r="AX572" s="93">
        <v>48</v>
      </c>
      <c r="AY572" s="93">
        <v>53</v>
      </c>
      <c r="AZ572" s="93">
        <v>16</v>
      </c>
      <c r="BA572" s="93"/>
      <c r="BB572" s="93"/>
      <c r="BC572" s="93">
        <v>12</v>
      </c>
      <c r="BD572" s="93">
        <v>1</v>
      </c>
      <c r="BE572" s="93">
        <v>14</v>
      </c>
      <c r="BF572" s="93"/>
      <c r="BG572" s="93"/>
      <c r="BH572" s="93">
        <v>1</v>
      </c>
      <c r="BI572" s="93">
        <v>7</v>
      </c>
      <c r="BJ572" s="93"/>
      <c r="BK572" s="93"/>
      <c r="BL572" s="93">
        <v>9</v>
      </c>
      <c r="BM572" s="92">
        <v>2</v>
      </c>
    </row>
    <row r="573" spans="1:65" ht="33.75" x14ac:dyDescent="0.2">
      <c r="A573" s="5">
        <v>560</v>
      </c>
      <c r="B573" s="9" t="s">
        <v>332</v>
      </c>
      <c r="C573" s="17" t="s">
        <v>300</v>
      </c>
      <c r="D573" s="17"/>
      <c r="E573" s="93">
        <v>2253</v>
      </c>
      <c r="F573" s="93">
        <v>2165</v>
      </c>
      <c r="G573" s="93">
        <v>8</v>
      </c>
      <c r="H573" s="93">
        <v>13</v>
      </c>
      <c r="I573" s="93">
        <v>67</v>
      </c>
      <c r="J573" s="93"/>
      <c r="K573" s="93">
        <v>1</v>
      </c>
      <c r="L573" s="93"/>
      <c r="M573" s="93">
        <v>1</v>
      </c>
      <c r="N573" s="93">
        <v>5</v>
      </c>
      <c r="O573" s="93"/>
      <c r="P573" s="93"/>
      <c r="Q573" s="93">
        <v>54</v>
      </c>
      <c r="R573" s="93">
        <v>6</v>
      </c>
      <c r="S573" s="93"/>
      <c r="T573" s="93">
        <v>738</v>
      </c>
      <c r="U573" s="93">
        <v>7</v>
      </c>
      <c r="V573" s="93">
        <v>399</v>
      </c>
      <c r="W573" s="93">
        <v>255</v>
      </c>
      <c r="X573" s="93">
        <v>74</v>
      </c>
      <c r="Y573" s="93">
        <v>3</v>
      </c>
      <c r="Z573" s="93"/>
      <c r="AA573" s="93"/>
      <c r="AB573" s="93">
        <v>15</v>
      </c>
      <c r="AC573" s="93"/>
      <c r="AD573" s="93">
        <v>14</v>
      </c>
      <c r="AE573" s="93">
        <v>4</v>
      </c>
      <c r="AF573" s="93"/>
      <c r="AG573" s="93">
        <v>2</v>
      </c>
      <c r="AH573" s="93">
        <v>15</v>
      </c>
      <c r="AI573" s="93"/>
      <c r="AJ573" s="93"/>
      <c r="AK573" s="93">
        <v>1359</v>
      </c>
      <c r="AL573" s="93">
        <v>14</v>
      </c>
      <c r="AM573" s="93">
        <v>4</v>
      </c>
      <c r="AN573" s="93">
        <v>3</v>
      </c>
      <c r="AO573" s="93"/>
      <c r="AP573" s="93"/>
      <c r="AQ573" s="93">
        <v>8</v>
      </c>
      <c r="AR573" s="93">
        <v>310</v>
      </c>
      <c r="AS573" s="93">
        <v>422</v>
      </c>
      <c r="AT573" s="93"/>
      <c r="AU573" s="93">
        <v>342</v>
      </c>
      <c r="AV573" s="93"/>
      <c r="AW573" s="93">
        <v>72</v>
      </c>
      <c r="AX573" s="93">
        <v>134</v>
      </c>
      <c r="AY573" s="93">
        <v>117</v>
      </c>
      <c r="AZ573" s="93">
        <v>19</v>
      </c>
      <c r="BA573" s="93"/>
      <c r="BB573" s="93"/>
      <c r="BC573" s="93">
        <v>1</v>
      </c>
      <c r="BD573" s="93"/>
      <c r="BE573" s="93"/>
      <c r="BF573" s="93"/>
      <c r="BG573" s="93"/>
      <c r="BH573" s="93"/>
      <c r="BI573" s="93"/>
      <c r="BJ573" s="93"/>
      <c r="BK573" s="93"/>
      <c r="BL573" s="93">
        <v>54</v>
      </c>
      <c r="BM573" s="92">
        <v>2</v>
      </c>
    </row>
    <row r="574" spans="1:65" ht="33.75" x14ac:dyDescent="0.2">
      <c r="A574" s="5">
        <v>561</v>
      </c>
      <c r="B574" s="9" t="s">
        <v>333</v>
      </c>
      <c r="C574" s="17" t="s">
        <v>300</v>
      </c>
      <c r="D574" s="17"/>
      <c r="E574" s="93">
        <v>150</v>
      </c>
      <c r="F574" s="93">
        <v>146</v>
      </c>
      <c r="G574" s="93">
        <v>1</v>
      </c>
      <c r="H574" s="93">
        <v>2</v>
      </c>
      <c r="I574" s="93">
        <v>1</v>
      </c>
      <c r="J574" s="93"/>
      <c r="K574" s="93"/>
      <c r="L574" s="93"/>
      <c r="M574" s="93"/>
      <c r="N574" s="93"/>
      <c r="O574" s="93"/>
      <c r="P574" s="93"/>
      <c r="Q574" s="93">
        <v>1</v>
      </c>
      <c r="R574" s="93"/>
      <c r="S574" s="93"/>
      <c r="T574" s="93">
        <v>45</v>
      </c>
      <c r="U574" s="93"/>
      <c r="V574" s="93">
        <v>3</v>
      </c>
      <c r="W574" s="93">
        <v>6</v>
      </c>
      <c r="X574" s="93">
        <v>34</v>
      </c>
      <c r="Y574" s="93">
        <v>2</v>
      </c>
      <c r="Z574" s="93"/>
      <c r="AA574" s="93"/>
      <c r="AB574" s="93">
        <v>1</v>
      </c>
      <c r="AC574" s="93"/>
      <c r="AD574" s="93"/>
      <c r="AE574" s="93">
        <v>1</v>
      </c>
      <c r="AF574" s="93"/>
      <c r="AG574" s="93">
        <v>1</v>
      </c>
      <c r="AH574" s="93">
        <v>1</v>
      </c>
      <c r="AI574" s="93"/>
      <c r="AJ574" s="93"/>
      <c r="AK574" s="93">
        <v>97</v>
      </c>
      <c r="AL574" s="93"/>
      <c r="AM574" s="93"/>
      <c r="AN574" s="93"/>
      <c r="AO574" s="93"/>
      <c r="AP574" s="93"/>
      <c r="AQ574" s="93">
        <v>1</v>
      </c>
      <c r="AR574" s="93">
        <v>33</v>
      </c>
      <c r="AS574" s="93">
        <v>4</v>
      </c>
      <c r="AT574" s="93"/>
      <c r="AU574" s="93">
        <v>3</v>
      </c>
      <c r="AV574" s="93"/>
      <c r="AW574" s="93"/>
      <c r="AX574" s="93"/>
      <c r="AY574" s="93"/>
      <c r="AZ574" s="93">
        <v>3</v>
      </c>
      <c r="BA574" s="93"/>
      <c r="BB574" s="93"/>
      <c r="BC574" s="93"/>
      <c r="BD574" s="93"/>
      <c r="BE574" s="93"/>
      <c r="BF574" s="93"/>
      <c r="BG574" s="93"/>
      <c r="BH574" s="93"/>
      <c r="BI574" s="93">
        <v>1</v>
      </c>
      <c r="BJ574" s="93"/>
      <c r="BK574" s="93"/>
      <c r="BL574" s="93">
        <v>12</v>
      </c>
      <c r="BM574" s="92"/>
    </row>
    <row r="575" spans="1:65" x14ac:dyDescent="0.2">
      <c r="A575" s="5">
        <v>562</v>
      </c>
      <c r="B575" s="9" t="s">
        <v>334</v>
      </c>
      <c r="C575" s="17" t="s">
        <v>301</v>
      </c>
      <c r="D575" s="17"/>
      <c r="E575" s="93">
        <v>788</v>
      </c>
      <c r="F575" s="93">
        <v>452</v>
      </c>
      <c r="G575" s="93">
        <v>1</v>
      </c>
      <c r="H575" s="93">
        <v>2</v>
      </c>
      <c r="I575" s="93">
        <v>333</v>
      </c>
      <c r="J575" s="93"/>
      <c r="K575" s="93">
        <v>321</v>
      </c>
      <c r="L575" s="93"/>
      <c r="M575" s="93">
        <v>1</v>
      </c>
      <c r="N575" s="93">
        <v>2</v>
      </c>
      <c r="O575" s="93"/>
      <c r="P575" s="93">
        <v>1</v>
      </c>
      <c r="Q575" s="93">
        <v>2</v>
      </c>
      <c r="R575" s="93">
        <v>6</v>
      </c>
      <c r="S575" s="93"/>
      <c r="T575" s="93">
        <v>5</v>
      </c>
      <c r="U575" s="93">
        <v>2</v>
      </c>
      <c r="V575" s="93">
        <v>1</v>
      </c>
      <c r="W575" s="93">
        <v>2</v>
      </c>
      <c r="X575" s="93"/>
      <c r="Y575" s="93"/>
      <c r="Z575" s="93"/>
      <c r="AA575" s="93"/>
      <c r="AB575" s="93">
        <v>11</v>
      </c>
      <c r="AC575" s="93"/>
      <c r="AD575" s="93">
        <v>5</v>
      </c>
      <c r="AE575" s="93"/>
      <c r="AF575" s="93"/>
      <c r="AG575" s="93"/>
      <c r="AH575" s="93">
        <v>276</v>
      </c>
      <c r="AI575" s="93"/>
      <c r="AJ575" s="93"/>
      <c r="AK575" s="93">
        <v>97</v>
      </c>
      <c r="AL575" s="93">
        <v>56</v>
      </c>
      <c r="AM575" s="93">
        <v>2</v>
      </c>
      <c r="AN575" s="93"/>
      <c r="AO575" s="93"/>
      <c r="AP575" s="93"/>
      <c r="AQ575" s="93"/>
      <c r="AR575" s="93">
        <v>6</v>
      </c>
      <c r="AS575" s="93">
        <v>11</v>
      </c>
      <c r="AT575" s="93"/>
      <c r="AU575" s="93">
        <v>6</v>
      </c>
      <c r="AV575" s="93"/>
      <c r="AW575" s="93"/>
      <c r="AX575" s="93">
        <v>1</v>
      </c>
      <c r="AY575" s="93">
        <v>5</v>
      </c>
      <c r="AZ575" s="93"/>
      <c r="BA575" s="93"/>
      <c r="BB575" s="93"/>
      <c r="BC575" s="93">
        <v>1</v>
      </c>
      <c r="BD575" s="93"/>
      <c r="BE575" s="93"/>
      <c r="BF575" s="93"/>
      <c r="BG575" s="93"/>
      <c r="BH575" s="93"/>
      <c r="BI575" s="93"/>
      <c r="BJ575" s="93"/>
      <c r="BK575" s="93"/>
      <c r="BL575" s="93">
        <v>36</v>
      </c>
      <c r="BM575" s="92">
        <v>1</v>
      </c>
    </row>
    <row r="576" spans="1:65" x14ac:dyDescent="0.2">
      <c r="A576" s="5">
        <v>563</v>
      </c>
      <c r="B576" s="9" t="s">
        <v>335</v>
      </c>
      <c r="C576" s="17" t="s">
        <v>301</v>
      </c>
      <c r="D576" s="17"/>
      <c r="E576" s="93">
        <v>375</v>
      </c>
      <c r="F576" s="93">
        <v>367</v>
      </c>
      <c r="G576" s="93"/>
      <c r="H576" s="93">
        <v>6</v>
      </c>
      <c r="I576" s="93">
        <v>2</v>
      </c>
      <c r="J576" s="93"/>
      <c r="K576" s="93"/>
      <c r="L576" s="93"/>
      <c r="M576" s="93"/>
      <c r="N576" s="93"/>
      <c r="O576" s="93"/>
      <c r="P576" s="93"/>
      <c r="Q576" s="93">
        <v>1</v>
      </c>
      <c r="R576" s="93">
        <v>1</v>
      </c>
      <c r="S576" s="93"/>
      <c r="T576" s="93">
        <v>58</v>
      </c>
      <c r="U576" s="93"/>
      <c r="V576" s="93">
        <v>3</v>
      </c>
      <c r="W576" s="93">
        <v>29</v>
      </c>
      <c r="X576" s="93">
        <v>26</v>
      </c>
      <c r="Y576" s="93"/>
      <c r="Z576" s="93"/>
      <c r="AA576" s="93"/>
      <c r="AB576" s="93">
        <v>1</v>
      </c>
      <c r="AC576" s="93"/>
      <c r="AD576" s="93">
        <v>1</v>
      </c>
      <c r="AE576" s="93"/>
      <c r="AF576" s="93"/>
      <c r="AG576" s="93">
        <v>2</v>
      </c>
      <c r="AH576" s="93">
        <v>12</v>
      </c>
      <c r="AI576" s="93"/>
      <c r="AJ576" s="93"/>
      <c r="AK576" s="93">
        <v>293</v>
      </c>
      <c r="AL576" s="93"/>
      <c r="AM576" s="93"/>
      <c r="AN576" s="93"/>
      <c r="AO576" s="93"/>
      <c r="AP576" s="93"/>
      <c r="AQ576" s="93"/>
      <c r="AR576" s="93">
        <v>122</v>
      </c>
      <c r="AS576" s="93">
        <v>28</v>
      </c>
      <c r="AT576" s="93"/>
      <c r="AU576" s="93">
        <v>15</v>
      </c>
      <c r="AV576" s="93"/>
      <c r="AW576" s="93">
        <v>1</v>
      </c>
      <c r="AX576" s="93">
        <v>5</v>
      </c>
      <c r="AY576" s="93">
        <v>8</v>
      </c>
      <c r="AZ576" s="93">
        <v>1</v>
      </c>
      <c r="BA576" s="93"/>
      <c r="BB576" s="93"/>
      <c r="BC576" s="93"/>
      <c r="BD576" s="93"/>
      <c r="BE576" s="93"/>
      <c r="BF576" s="93"/>
      <c r="BG576" s="93"/>
      <c r="BH576" s="93"/>
      <c r="BI576" s="93"/>
      <c r="BJ576" s="93"/>
      <c r="BK576" s="93"/>
      <c r="BL576" s="93">
        <v>10</v>
      </c>
      <c r="BM576" s="92"/>
    </row>
    <row r="577" spans="1:65" ht="22.5" x14ac:dyDescent="0.2">
      <c r="A577" s="5">
        <v>564</v>
      </c>
      <c r="B577" s="9" t="s">
        <v>336</v>
      </c>
      <c r="C577" s="17" t="s">
        <v>302</v>
      </c>
      <c r="D577" s="17"/>
      <c r="E577" s="93">
        <v>20</v>
      </c>
      <c r="F577" s="93">
        <v>19</v>
      </c>
      <c r="G577" s="93"/>
      <c r="H577" s="93"/>
      <c r="I577" s="93">
        <v>1</v>
      </c>
      <c r="J577" s="93"/>
      <c r="K577" s="93"/>
      <c r="L577" s="93"/>
      <c r="M577" s="93"/>
      <c r="N577" s="93"/>
      <c r="O577" s="93"/>
      <c r="P577" s="93"/>
      <c r="Q577" s="93"/>
      <c r="R577" s="93">
        <v>1</v>
      </c>
      <c r="S577" s="93"/>
      <c r="T577" s="93">
        <v>1</v>
      </c>
      <c r="U577" s="93"/>
      <c r="V577" s="93">
        <v>1</v>
      </c>
      <c r="W577" s="93"/>
      <c r="X577" s="93"/>
      <c r="Y577" s="93"/>
      <c r="Z577" s="93"/>
      <c r="AA577" s="93"/>
      <c r="AB577" s="93">
        <v>1</v>
      </c>
      <c r="AC577" s="93"/>
      <c r="AD577" s="93"/>
      <c r="AE577" s="93"/>
      <c r="AF577" s="93"/>
      <c r="AG577" s="93"/>
      <c r="AH577" s="93">
        <v>7</v>
      </c>
      <c r="AI577" s="93"/>
      <c r="AJ577" s="93"/>
      <c r="AK577" s="93">
        <v>10</v>
      </c>
      <c r="AL577" s="93"/>
      <c r="AM577" s="93"/>
      <c r="AN577" s="93"/>
      <c r="AO577" s="93"/>
      <c r="AP577" s="93"/>
      <c r="AQ577" s="93"/>
      <c r="AR577" s="93">
        <v>1</v>
      </c>
      <c r="AS577" s="93">
        <v>1</v>
      </c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  <c r="BJ577" s="93"/>
      <c r="BK577" s="93"/>
      <c r="BL577" s="93"/>
      <c r="BM577" s="92"/>
    </row>
    <row r="578" spans="1:65" ht="22.5" x14ac:dyDescent="0.2">
      <c r="A578" s="5">
        <v>565</v>
      </c>
      <c r="B578" s="9" t="s">
        <v>337</v>
      </c>
      <c r="C578" s="17" t="s">
        <v>302</v>
      </c>
      <c r="D578" s="17"/>
      <c r="E578" s="93">
        <v>14</v>
      </c>
      <c r="F578" s="93">
        <v>14</v>
      </c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>
        <v>4</v>
      </c>
      <c r="U578" s="93"/>
      <c r="V578" s="93">
        <v>2</v>
      </c>
      <c r="W578" s="93">
        <v>2</v>
      </c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>
        <v>10</v>
      </c>
      <c r="AL578" s="93"/>
      <c r="AM578" s="93"/>
      <c r="AN578" s="93"/>
      <c r="AO578" s="93"/>
      <c r="AP578" s="93"/>
      <c r="AQ578" s="93"/>
      <c r="AR578" s="93">
        <v>7</v>
      </c>
      <c r="AS578" s="93">
        <v>3</v>
      </c>
      <c r="AT578" s="93"/>
      <c r="AU578" s="93">
        <v>2</v>
      </c>
      <c r="AV578" s="93"/>
      <c r="AW578" s="93"/>
      <c r="AX578" s="93">
        <v>1</v>
      </c>
      <c r="AY578" s="93"/>
      <c r="AZ578" s="93">
        <v>1</v>
      </c>
      <c r="BA578" s="93"/>
      <c r="BB578" s="93"/>
      <c r="BC578" s="93"/>
      <c r="BD578" s="93"/>
      <c r="BE578" s="93"/>
      <c r="BF578" s="93"/>
      <c r="BG578" s="93"/>
      <c r="BH578" s="93"/>
      <c r="BI578" s="93"/>
      <c r="BJ578" s="93"/>
      <c r="BK578" s="93"/>
      <c r="BL578" s="93"/>
      <c r="BM578" s="92"/>
    </row>
    <row r="579" spans="1:65" ht="22.5" x14ac:dyDescent="0.2">
      <c r="A579" s="5">
        <v>566</v>
      </c>
      <c r="B579" s="9" t="s">
        <v>338</v>
      </c>
      <c r="C579" s="17" t="s">
        <v>302</v>
      </c>
      <c r="D579" s="17"/>
      <c r="E579" s="93">
        <v>13</v>
      </c>
      <c r="F579" s="93">
        <v>12</v>
      </c>
      <c r="G579" s="93"/>
      <c r="H579" s="93"/>
      <c r="I579" s="93">
        <v>1</v>
      </c>
      <c r="J579" s="93"/>
      <c r="K579" s="93"/>
      <c r="L579" s="93"/>
      <c r="M579" s="93"/>
      <c r="N579" s="93"/>
      <c r="O579" s="93"/>
      <c r="P579" s="93"/>
      <c r="Q579" s="93">
        <v>1</v>
      </c>
      <c r="R579" s="93"/>
      <c r="S579" s="93"/>
      <c r="T579" s="93">
        <v>2</v>
      </c>
      <c r="U579" s="93"/>
      <c r="V579" s="93"/>
      <c r="W579" s="93"/>
      <c r="X579" s="93">
        <v>2</v>
      </c>
      <c r="Y579" s="93"/>
      <c r="Z579" s="93"/>
      <c r="AA579" s="93"/>
      <c r="AB579" s="93">
        <v>2</v>
      </c>
      <c r="AC579" s="93"/>
      <c r="AD579" s="93"/>
      <c r="AE579" s="93"/>
      <c r="AF579" s="93"/>
      <c r="AG579" s="93"/>
      <c r="AH579" s="93"/>
      <c r="AI579" s="93"/>
      <c r="AJ579" s="93"/>
      <c r="AK579" s="93">
        <v>8</v>
      </c>
      <c r="AL579" s="93"/>
      <c r="AM579" s="93"/>
      <c r="AN579" s="93"/>
      <c r="AO579" s="93"/>
      <c r="AP579" s="93"/>
      <c r="AQ579" s="93">
        <v>4</v>
      </c>
      <c r="AR579" s="93">
        <v>7</v>
      </c>
      <c r="AS579" s="93">
        <v>4</v>
      </c>
      <c r="AT579" s="93"/>
      <c r="AU579" s="93">
        <v>1</v>
      </c>
      <c r="AV579" s="93"/>
      <c r="AW579" s="93"/>
      <c r="AX579" s="93"/>
      <c r="AY579" s="93">
        <v>1</v>
      </c>
      <c r="AZ579" s="93"/>
      <c r="BA579" s="93"/>
      <c r="BB579" s="93"/>
      <c r="BC579" s="93">
        <v>1</v>
      </c>
      <c r="BD579" s="93"/>
      <c r="BE579" s="93"/>
      <c r="BF579" s="93"/>
      <c r="BG579" s="93"/>
      <c r="BH579" s="93"/>
      <c r="BI579" s="93"/>
      <c r="BJ579" s="93"/>
      <c r="BK579" s="93"/>
      <c r="BL579" s="93">
        <v>1</v>
      </c>
      <c r="BM579" s="92"/>
    </row>
    <row r="580" spans="1:65" ht="22.5" hidden="1" x14ac:dyDescent="0.2">
      <c r="A580" s="5">
        <v>567</v>
      </c>
      <c r="B580" s="9" t="s">
        <v>339</v>
      </c>
      <c r="C580" s="17" t="s">
        <v>303</v>
      </c>
      <c r="D580" s="17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  <c r="BJ580" s="93"/>
      <c r="BK580" s="93"/>
      <c r="BL580" s="93"/>
      <c r="BM580" s="92"/>
    </row>
    <row r="581" spans="1:65" ht="22.5" hidden="1" x14ac:dyDescent="0.2">
      <c r="A581" s="5">
        <v>568</v>
      </c>
      <c r="B581" s="9" t="s">
        <v>340</v>
      </c>
      <c r="C581" s="17" t="s">
        <v>303</v>
      </c>
      <c r="D581" s="17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  <c r="BJ581" s="93"/>
      <c r="BK581" s="93"/>
      <c r="BL581" s="93"/>
      <c r="BM581" s="92"/>
    </row>
    <row r="582" spans="1:65" ht="22.5" hidden="1" x14ac:dyDescent="0.2">
      <c r="A582" s="5">
        <v>569</v>
      </c>
      <c r="B582" s="9" t="s">
        <v>341</v>
      </c>
      <c r="C582" s="17" t="s">
        <v>303</v>
      </c>
      <c r="D582" s="17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  <c r="BJ582" s="93"/>
      <c r="BK582" s="93"/>
      <c r="BL582" s="93"/>
      <c r="BM582" s="92"/>
    </row>
    <row r="583" spans="1:65" ht="45" x14ac:dyDescent="0.2">
      <c r="A583" s="5">
        <v>570</v>
      </c>
      <c r="B583" s="9" t="s">
        <v>342</v>
      </c>
      <c r="C583" s="17" t="s">
        <v>73</v>
      </c>
      <c r="D583" s="17"/>
      <c r="E583" s="93">
        <v>5</v>
      </c>
      <c r="F583" s="93">
        <v>5</v>
      </c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>
        <v>3</v>
      </c>
      <c r="AI583" s="93"/>
      <c r="AJ583" s="93"/>
      <c r="AK583" s="93">
        <v>1</v>
      </c>
      <c r="AL583" s="93">
        <v>1</v>
      </c>
      <c r="AM583" s="93"/>
      <c r="AN583" s="93"/>
      <c r="AO583" s="93"/>
      <c r="AP583" s="93"/>
      <c r="AQ583" s="93"/>
      <c r="AR583" s="93">
        <v>2</v>
      </c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  <c r="BJ583" s="93"/>
      <c r="BK583" s="93"/>
      <c r="BL583" s="93"/>
      <c r="BM583" s="92"/>
    </row>
    <row r="584" spans="1:65" ht="45" x14ac:dyDescent="0.2">
      <c r="A584" s="5">
        <v>571</v>
      </c>
      <c r="B584" s="9" t="s">
        <v>343</v>
      </c>
      <c r="C584" s="17" t="s">
        <v>73</v>
      </c>
      <c r="D584" s="17"/>
      <c r="E584" s="93">
        <v>5</v>
      </c>
      <c r="F584" s="93">
        <v>5</v>
      </c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>
        <v>2</v>
      </c>
      <c r="U584" s="93"/>
      <c r="V584" s="93">
        <v>1</v>
      </c>
      <c r="W584" s="93">
        <v>1</v>
      </c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>
        <v>3</v>
      </c>
      <c r="AL584" s="93"/>
      <c r="AM584" s="93"/>
      <c r="AN584" s="93"/>
      <c r="AO584" s="93"/>
      <c r="AP584" s="93"/>
      <c r="AQ584" s="93"/>
      <c r="AR584" s="93">
        <v>1</v>
      </c>
      <c r="AS584" s="93">
        <v>2</v>
      </c>
      <c r="AT584" s="93"/>
      <c r="AU584" s="93">
        <v>2</v>
      </c>
      <c r="AV584" s="93"/>
      <c r="AW584" s="93">
        <v>1</v>
      </c>
      <c r="AX584" s="93">
        <v>1</v>
      </c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  <c r="BJ584" s="93"/>
      <c r="BK584" s="93"/>
      <c r="BL584" s="93"/>
      <c r="BM584" s="92"/>
    </row>
    <row r="585" spans="1:65" ht="45" x14ac:dyDescent="0.2">
      <c r="A585" s="5">
        <v>572</v>
      </c>
      <c r="B585" s="9" t="s">
        <v>344</v>
      </c>
      <c r="C585" s="17" t="s">
        <v>73</v>
      </c>
      <c r="D585" s="17"/>
      <c r="E585" s="93">
        <v>2</v>
      </c>
      <c r="F585" s="93">
        <v>1</v>
      </c>
      <c r="G585" s="93"/>
      <c r="H585" s="93"/>
      <c r="I585" s="93">
        <v>1</v>
      </c>
      <c r="J585" s="93"/>
      <c r="K585" s="93"/>
      <c r="L585" s="93"/>
      <c r="M585" s="93"/>
      <c r="N585" s="93"/>
      <c r="O585" s="93"/>
      <c r="P585" s="93"/>
      <c r="Q585" s="93">
        <v>1</v>
      </c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>
        <v>1</v>
      </c>
      <c r="AL585" s="93"/>
      <c r="AM585" s="93"/>
      <c r="AN585" s="93"/>
      <c r="AO585" s="93"/>
      <c r="AP585" s="93"/>
      <c r="AQ585" s="93"/>
      <c r="AR585" s="93">
        <v>1</v>
      </c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  <c r="BJ585" s="93"/>
      <c r="BK585" s="93"/>
      <c r="BL585" s="93"/>
      <c r="BM585" s="92"/>
    </row>
    <row r="586" spans="1:65" ht="22.5" hidden="1" x14ac:dyDescent="0.2">
      <c r="A586" s="5">
        <v>573</v>
      </c>
      <c r="B586" s="9" t="s">
        <v>345</v>
      </c>
      <c r="C586" s="17" t="s">
        <v>304</v>
      </c>
      <c r="D586" s="17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  <c r="BJ586" s="93"/>
      <c r="BK586" s="93"/>
      <c r="BL586" s="93"/>
      <c r="BM586" s="92"/>
    </row>
    <row r="587" spans="1:65" ht="22.5" hidden="1" x14ac:dyDescent="0.2">
      <c r="A587" s="5">
        <v>574</v>
      </c>
      <c r="B587" s="9" t="s">
        <v>346</v>
      </c>
      <c r="C587" s="17" t="s">
        <v>304</v>
      </c>
      <c r="D587" s="17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  <c r="BJ587" s="93"/>
      <c r="BK587" s="93"/>
      <c r="BL587" s="93"/>
      <c r="BM587" s="92"/>
    </row>
    <row r="588" spans="1:65" ht="22.5" hidden="1" x14ac:dyDescent="0.2">
      <c r="A588" s="5">
        <v>575</v>
      </c>
      <c r="B588" s="9" t="s">
        <v>347</v>
      </c>
      <c r="C588" s="17" t="s">
        <v>304</v>
      </c>
      <c r="D588" s="17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  <c r="BJ588" s="93"/>
      <c r="BK588" s="93"/>
      <c r="BL588" s="93"/>
      <c r="BM588" s="92"/>
    </row>
    <row r="589" spans="1:65" ht="22.5" x14ac:dyDescent="0.2">
      <c r="A589" s="5">
        <v>576</v>
      </c>
      <c r="B589" s="9" t="s">
        <v>348</v>
      </c>
      <c r="C589" s="17" t="s">
        <v>1350</v>
      </c>
      <c r="D589" s="17"/>
      <c r="E589" s="93">
        <v>5</v>
      </c>
      <c r="F589" s="93">
        <v>4</v>
      </c>
      <c r="G589" s="93"/>
      <c r="H589" s="93"/>
      <c r="I589" s="93">
        <v>1</v>
      </c>
      <c r="J589" s="93"/>
      <c r="K589" s="93"/>
      <c r="L589" s="93"/>
      <c r="M589" s="93"/>
      <c r="N589" s="93"/>
      <c r="O589" s="93"/>
      <c r="P589" s="93"/>
      <c r="Q589" s="93">
        <v>1</v>
      </c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>
        <v>1</v>
      </c>
      <c r="AI589" s="93"/>
      <c r="AJ589" s="93"/>
      <c r="AK589" s="93">
        <v>2</v>
      </c>
      <c r="AL589" s="93"/>
      <c r="AM589" s="93">
        <v>1</v>
      </c>
      <c r="AN589" s="93"/>
      <c r="AO589" s="93"/>
      <c r="AP589" s="93"/>
      <c r="AQ589" s="93"/>
      <c r="AR589" s="93">
        <v>2</v>
      </c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  <c r="BJ589" s="93"/>
      <c r="BK589" s="93"/>
      <c r="BL589" s="93">
        <v>1</v>
      </c>
      <c r="BM589" s="92"/>
    </row>
    <row r="590" spans="1:65" ht="22.5" x14ac:dyDescent="0.2">
      <c r="A590" s="5">
        <v>577</v>
      </c>
      <c r="B590" s="9" t="s">
        <v>349</v>
      </c>
      <c r="C590" s="17" t="s">
        <v>1350</v>
      </c>
      <c r="D590" s="17"/>
      <c r="E590" s="93">
        <v>5</v>
      </c>
      <c r="F590" s="93">
        <v>5</v>
      </c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>
        <v>3</v>
      </c>
      <c r="U590" s="93"/>
      <c r="V590" s="93"/>
      <c r="W590" s="93"/>
      <c r="X590" s="93"/>
      <c r="Y590" s="93">
        <v>3</v>
      </c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>
        <v>2</v>
      </c>
      <c r="AL590" s="93"/>
      <c r="AM590" s="93"/>
      <c r="AN590" s="93"/>
      <c r="AO590" s="93"/>
      <c r="AP590" s="93"/>
      <c r="AQ590" s="93">
        <v>2</v>
      </c>
      <c r="AR590" s="93">
        <v>1</v>
      </c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  <c r="BJ590" s="93"/>
      <c r="BK590" s="93"/>
      <c r="BL590" s="93"/>
      <c r="BM590" s="92"/>
    </row>
    <row r="591" spans="1:65" x14ac:dyDescent="0.2">
      <c r="A591" s="5">
        <v>578</v>
      </c>
      <c r="B591" s="9" t="s">
        <v>350</v>
      </c>
      <c r="C591" s="17" t="s">
        <v>1351</v>
      </c>
      <c r="D591" s="17"/>
      <c r="E591" s="93">
        <v>6</v>
      </c>
      <c r="F591" s="93">
        <v>6</v>
      </c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>
        <v>2</v>
      </c>
      <c r="U591" s="93"/>
      <c r="V591" s="93"/>
      <c r="W591" s="93">
        <v>2</v>
      </c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>
        <v>3</v>
      </c>
      <c r="AL591" s="93">
        <v>1</v>
      </c>
      <c r="AM591" s="93"/>
      <c r="AN591" s="93"/>
      <c r="AO591" s="93"/>
      <c r="AP591" s="93"/>
      <c r="AQ591" s="93"/>
      <c r="AR591" s="93"/>
      <c r="AS591" s="93">
        <v>1</v>
      </c>
      <c r="AT591" s="93"/>
      <c r="AU591" s="93">
        <v>1</v>
      </c>
      <c r="AV591" s="93"/>
      <c r="AW591" s="93"/>
      <c r="AX591" s="93">
        <v>1</v>
      </c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  <c r="BJ591" s="93"/>
      <c r="BK591" s="93"/>
      <c r="BL591" s="93"/>
      <c r="BM591" s="92"/>
    </row>
    <row r="592" spans="1:65" hidden="1" x14ac:dyDescent="0.2">
      <c r="A592" s="5">
        <v>579</v>
      </c>
      <c r="B592" s="9" t="s">
        <v>351</v>
      </c>
      <c r="C592" s="17" t="s">
        <v>1351</v>
      </c>
      <c r="D592" s="17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  <c r="BJ592" s="93"/>
      <c r="BK592" s="93"/>
      <c r="BL592" s="93"/>
      <c r="BM592" s="92"/>
    </row>
    <row r="593" spans="1:65" ht="22.5" x14ac:dyDescent="0.2">
      <c r="A593" s="5">
        <v>580</v>
      </c>
      <c r="B593" s="9" t="s">
        <v>352</v>
      </c>
      <c r="C593" s="17" t="s">
        <v>1352</v>
      </c>
      <c r="D593" s="17"/>
      <c r="E593" s="93">
        <v>221</v>
      </c>
      <c r="F593" s="93">
        <v>212</v>
      </c>
      <c r="G593" s="93">
        <v>2</v>
      </c>
      <c r="H593" s="93"/>
      <c r="I593" s="93">
        <v>7</v>
      </c>
      <c r="J593" s="93"/>
      <c r="K593" s="93"/>
      <c r="L593" s="93"/>
      <c r="M593" s="93"/>
      <c r="N593" s="93"/>
      <c r="O593" s="93"/>
      <c r="P593" s="93"/>
      <c r="Q593" s="93">
        <v>7</v>
      </c>
      <c r="R593" s="93"/>
      <c r="S593" s="93"/>
      <c r="T593" s="93">
        <v>41</v>
      </c>
      <c r="U593" s="93"/>
      <c r="V593" s="93"/>
      <c r="W593" s="93">
        <v>29</v>
      </c>
      <c r="X593" s="93">
        <v>12</v>
      </c>
      <c r="Y593" s="93"/>
      <c r="Z593" s="93"/>
      <c r="AA593" s="93"/>
      <c r="AB593" s="93"/>
      <c r="AC593" s="93"/>
      <c r="AD593" s="93"/>
      <c r="AE593" s="93"/>
      <c r="AF593" s="93"/>
      <c r="AG593" s="93">
        <v>1</v>
      </c>
      <c r="AH593" s="93">
        <v>3</v>
      </c>
      <c r="AI593" s="93"/>
      <c r="AJ593" s="93"/>
      <c r="AK593" s="93">
        <v>166</v>
      </c>
      <c r="AL593" s="93">
        <v>1</v>
      </c>
      <c r="AM593" s="93"/>
      <c r="AN593" s="93"/>
      <c r="AO593" s="93"/>
      <c r="AP593" s="93"/>
      <c r="AQ593" s="93"/>
      <c r="AR593" s="93">
        <v>111</v>
      </c>
      <c r="AS593" s="93">
        <v>17</v>
      </c>
      <c r="AT593" s="93"/>
      <c r="AU593" s="93">
        <v>16</v>
      </c>
      <c r="AV593" s="93"/>
      <c r="AW593" s="93"/>
      <c r="AX593" s="93">
        <v>4</v>
      </c>
      <c r="AY593" s="93">
        <v>10</v>
      </c>
      <c r="AZ593" s="93">
        <v>2</v>
      </c>
      <c r="BA593" s="93"/>
      <c r="BB593" s="93"/>
      <c r="BC593" s="93"/>
      <c r="BD593" s="93"/>
      <c r="BE593" s="93"/>
      <c r="BF593" s="93"/>
      <c r="BG593" s="93"/>
      <c r="BH593" s="93"/>
      <c r="BI593" s="93"/>
      <c r="BJ593" s="93"/>
      <c r="BK593" s="93"/>
      <c r="BL593" s="93">
        <v>2</v>
      </c>
      <c r="BM593" s="92"/>
    </row>
    <row r="594" spans="1:65" ht="22.5" x14ac:dyDescent="0.2">
      <c r="A594" s="5">
        <v>581</v>
      </c>
      <c r="B594" s="9" t="s">
        <v>353</v>
      </c>
      <c r="C594" s="17" t="s">
        <v>1352</v>
      </c>
      <c r="D594" s="17"/>
      <c r="E594" s="93">
        <v>33</v>
      </c>
      <c r="F594" s="93">
        <v>25</v>
      </c>
      <c r="G594" s="93">
        <v>1</v>
      </c>
      <c r="H594" s="93"/>
      <c r="I594" s="93">
        <v>7</v>
      </c>
      <c r="J594" s="93"/>
      <c r="K594" s="93"/>
      <c r="L594" s="93"/>
      <c r="M594" s="93"/>
      <c r="N594" s="93"/>
      <c r="O594" s="93"/>
      <c r="P594" s="93"/>
      <c r="Q594" s="93">
        <v>7</v>
      </c>
      <c r="R594" s="93"/>
      <c r="S594" s="93"/>
      <c r="T594" s="93">
        <v>14</v>
      </c>
      <c r="U594" s="93"/>
      <c r="V594" s="93">
        <v>2</v>
      </c>
      <c r="W594" s="93">
        <v>1</v>
      </c>
      <c r="X594" s="93">
        <v>10</v>
      </c>
      <c r="Y594" s="93">
        <v>1</v>
      </c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>
        <v>11</v>
      </c>
      <c r="AL594" s="93"/>
      <c r="AM594" s="93"/>
      <c r="AN594" s="93"/>
      <c r="AO594" s="93"/>
      <c r="AP594" s="93"/>
      <c r="AQ594" s="93">
        <v>1</v>
      </c>
      <c r="AR594" s="93">
        <v>16</v>
      </c>
      <c r="AS594" s="93">
        <v>7</v>
      </c>
      <c r="AT594" s="93"/>
      <c r="AU594" s="93">
        <v>7</v>
      </c>
      <c r="AV594" s="93"/>
      <c r="AW594" s="93">
        <v>1</v>
      </c>
      <c r="AX594" s="93"/>
      <c r="AY594" s="93">
        <v>5</v>
      </c>
      <c r="AZ594" s="93">
        <v>1</v>
      </c>
      <c r="BA594" s="93"/>
      <c r="BB594" s="93"/>
      <c r="BC594" s="93"/>
      <c r="BD594" s="93"/>
      <c r="BE594" s="93"/>
      <c r="BF594" s="93"/>
      <c r="BG594" s="93"/>
      <c r="BH594" s="93"/>
      <c r="BI594" s="93"/>
      <c r="BJ594" s="93"/>
      <c r="BK594" s="93"/>
      <c r="BL594" s="93">
        <v>1</v>
      </c>
      <c r="BM594" s="92"/>
    </row>
    <row r="595" spans="1:65" ht="33.75" hidden="1" x14ac:dyDescent="0.2">
      <c r="A595" s="5">
        <v>582</v>
      </c>
      <c r="B595" s="9" t="s">
        <v>354</v>
      </c>
      <c r="C595" s="17" t="s">
        <v>1353</v>
      </c>
      <c r="D595" s="17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  <c r="BJ595" s="93"/>
      <c r="BK595" s="93"/>
      <c r="BL595" s="93"/>
      <c r="BM595" s="92"/>
    </row>
    <row r="596" spans="1:65" ht="33.75" hidden="1" x14ac:dyDescent="0.2">
      <c r="A596" s="5">
        <v>583</v>
      </c>
      <c r="B596" s="9" t="s">
        <v>355</v>
      </c>
      <c r="C596" s="17" t="s">
        <v>1353</v>
      </c>
      <c r="D596" s="17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  <c r="BJ596" s="93"/>
      <c r="BK596" s="93"/>
      <c r="BL596" s="93"/>
      <c r="BM596" s="92"/>
    </row>
    <row r="597" spans="1:65" ht="22.5" hidden="1" x14ac:dyDescent="0.2">
      <c r="A597" s="5">
        <v>584</v>
      </c>
      <c r="B597" s="9" t="s">
        <v>356</v>
      </c>
      <c r="C597" s="17" t="s">
        <v>1354</v>
      </c>
      <c r="D597" s="17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  <c r="BJ597" s="93"/>
      <c r="BK597" s="93"/>
      <c r="BL597" s="93"/>
      <c r="BM597" s="92"/>
    </row>
    <row r="598" spans="1:65" ht="22.5" hidden="1" x14ac:dyDescent="0.2">
      <c r="A598" s="5">
        <v>585</v>
      </c>
      <c r="B598" s="9" t="s">
        <v>357</v>
      </c>
      <c r="C598" s="17" t="s">
        <v>1354</v>
      </c>
      <c r="D598" s="17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  <c r="BJ598" s="93"/>
      <c r="BK598" s="93"/>
      <c r="BL598" s="93"/>
      <c r="BM598" s="92"/>
    </row>
    <row r="599" spans="1:65" ht="22.5" x14ac:dyDescent="0.2">
      <c r="A599" s="5">
        <v>586</v>
      </c>
      <c r="B599" s="9" t="s">
        <v>358</v>
      </c>
      <c r="C599" s="17" t="s">
        <v>2256</v>
      </c>
      <c r="D599" s="17"/>
      <c r="E599" s="93">
        <v>35</v>
      </c>
      <c r="F599" s="93">
        <v>13</v>
      </c>
      <c r="G599" s="93">
        <v>1</v>
      </c>
      <c r="H599" s="93"/>
      <c r="I599" s="93">
        <v>21</v>
      </c>
      <c r="J599" s="93"/>
      <c r="K599" s="93">
        <v>1</v>
      </c>
      <c r="L599" s="93"/>
      <c r="M599" s="93">
        <v>6</v>
      </c>
      <c r="N599" s="93">
        <v>14</v>
      </c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>
        <v>12</v>
      </c>
      <c r="AI599" s="93"/>
      <c r="AJ599" s="93"/>
      <c r="AK599" s="93"/>
      <c r="AL599" s="93">
        <v>1</v>
      </c>
      <c r="AM599" s="93"/>
      <c r="AN599" s="93"/>
      <c r="AO599" s="93"/>
      <c r="AP599" s="93">
        <v>7</v>
      </c>
      <c r="AQ599" s="93"/>
      <c r="AR599" s="93"/>
      <c r="AS599" s="93">
        <v>1</v>
      </c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  <c r="BJ599" s="93"/>
      <c r="BK599" s="93"/>
      <c r="BL599" s="93">
        <v>1</v>
      </c>
      <c r="BM599" s="92"/>
    </row>
    <row r="600" spans="1:65" ht="22.5" x14ac:dyDescent="0.2">
      <c r="A600" s="5">
        <v>587</v>
      </c>
      <c r="B600" s="9" t="s">
        <v>359</v>
      </c>
      <c r="C600" s="17" t="s">
        <v>2256</v>
      </c>
      <c r="D600" s="17"/>
      <c r="E600" s="93">
        <v>3</v>
      </c>
      <c r="F600" s="93">
        <v>2</v>
      </c>
      <c r="G600" s="93"/>
      <c r="H600" s="93"/>
      <c r="I600" s="93">
        <v>1</v>
      </c>
      <c r="J600" s="93"/>
      <c r="K600" s="93"/>
      <c r="L600" s="93"/>
      <c r="M600" s="93"/>
      <c r="N600" s="93">
        <v>1</v>
      </c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>
        <v>2</v>
      </c>
      <c r="AI600" s="93"/>
      <c r="AJ600" s="93"/>
      <c r="AK600" s="93"/>
      <c r="AL600" s="93"/>
      <c r="AM600" s="93"/>
      <c r="AN600" s="93"/>
      <c r="AO600" s="93"/>
      <c r="AP600" s="93">
        <v>1</v>
      </c>
      <c r="AQ600" s="93"/>
      <c r="AR600" s="93">
        <v>1</v>
      </c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  <c r="BJ600" s="93"/>
      <c r="BK600" s="93"/>
      <c r="BL600" s="93"/>
      <c r="BM600" s="92"/>
    </row>
    <row r="601" spans="1:65" ht="33.75" x14ac:dyDescent="0.2">
      <c r="A601" s="5">
        <v>588</v>
      </c>
      <c r="B601" s="9" t="s">
        <v>360</v>
      </c>
      <c r="C601" s="17" t="s">
        <v>1526</v>
      </c>
      <c r="D601" s="17"/>
      <c r="E601" s="93">
        <v>12</v>
      </c>
      <c r="F601" s="93">
        <v>10</v>
      </c>
      <c r="G601" s="93"/>
      <c r="H601" s="93"/>
      <c r="I601" s="93">
        <v>2</v>
      </c>
      <c r="J601" s="93"/>
      <c r="K601" s="93"/>
      <c r="L601" s="93"/>
      <c r="M601" s="93"/>
      <c r="N601" s="93"/>
      <c r="O601" s="93"/>
      <c r="P601" s="93"/>
      <c r="Q601" s="93"/>
      <c r="R601" s="93">
        <v>2</v>
      </c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>
        <v>4</v>
      </c>
      <c r="AI601" s="93"/>
      <c r="AJ601" s="93"/>
      <c r="AK601" s="93">
        <v>6</v>
      </c>
      <c r="AL601" s="93"/>
      <c r="AM601" s="93"/>
      <c r="AN601" s="93"/>
      <c r="AO601" s="93"/>
      <c r="AP601" s="93"/>
      <c r="AQ601" s="93"/>
      <c r="AR601" s="93">
        <v>2</v>
      </c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  <c r="BJ601" s="93"/>
      <c r="BK601" s="93"/>
      <c r="BL601" s="93"/>
      <c r="BM601" s="92"/>
    </row>
    <row r="602" spans="1:65" ht="33.75" x14ac:dyDescent="0.2">
      <c r="A602" s="5">
        <v>589</v>
      </c>
      <c r="B602" s="9" t="s">
        <v>361</v>
      </c>
      <c r="C602" s="17" t="s">
        <v>1526</v>
      </c>
      <c r="D602" s="17"/>
      <c r="E602" s="93">
        <v>5</v>
      </c>
      <c r="F602" s="93">
        <v>3</v>
      </c>
      <c r="G602" s="93"/>
      <c r="H602" s="93"/>
      <c r="I602" s="93">
        <v>2</v>
      </c>
      <c r="J602" s="93"/>
      <c r="K602" s="93"/>
      <c r="L602" s="93"/>
      <c r="M602" s="93"/>
      <c r="N602" s="93">
        <v>2</v>
      </c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>
        <v>3</v>
      </c>
      <c r="AI602" s="93"/>
      <c r="AJ602" s="93"/>
      <c r="AK602" s="93"/>
      <c r="AL602" s="93"/>
      <c r="AM602" s="93"/>
      <c r="AN602" s="93"/>
      <c r="AO602" s="93"/>
      <c r="AP602" s="93"/>
      <c r="AQ602" s="93"/>
      <c r="AR602" s="93">
        <v>1</v>
      </c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  <c r="BJ602" s="93"/>
      <c r="BK602" s="93"/>
      <c r="BL602" s="93"/>
      <c r="BM602" s="92"/>
    </row>
    <row r="603" spans="1:65" ht="33.75" x14ac:dyDescent="0.2">
      <c r="A603" s="5">
        <v>590</v>
      </c>
      <c r="B603" s="9" t="s">
        <v>362</v>
      </c>
      <c r="C603" s="17" t="s">
        <v>1526</v>
      </c>
      <c r="D603" s="17"/>
      <c r="E603" s="93">
        <v>4</v>
      </c>
      <c r="F603" s="93">
        <v>3</v>
      </c>
      <c r="G603" s="93"/>
      <c r="H603" s="93">
        <v>1</v>
      </c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>
        <v>1</v>
      </c>
      <c r="AL603" s="93">
        <v>2</v>
      </c>
      <c r="AM603" s="93"/>
      <c r="AN603" s="93"/>
      <c r="AO603" s="93"/>
      <c r="AP603" s="93"/>
      <c r="AQ603" s="93"/>
      <c r="AR603" s="93">
        <v>2</v>
      </c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  <c r="BJ603" s="93"/>
      <c r="BK603" s="93"/>
      <c r="BL603" s="93">
        <v>1</v>
      </c>
      <c r="BM603" s="92"/>
    </row>
    <row r="604" spans="1:65" ht="33.75" x14ac:dyDescent="0.2">
      <c r="A604" s="5">
        <v>591</v>
      </c>
      <c r="B604" s="9" t="s">
        <v>363</v>
      </c>
      <c r="C604" s="17" t="s">
        <v>1526</v>
      </c>
      <c r="D604" s="17"/>
      <c r="E604" s="93">
        <v>7</v>
      </c>
      <c r="F604" s="93">
        <v>7</v>
      </c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>
        <v>1</v>
      </c>
      <c r="AI604" s="93"/>
      <c r="AJ604" s="93"/>
      <c r="AK604" s="93">
        <v>6</v>
      </c>
      <c r="AL604" s="93"/>
      <c r="AM604" s="93"/>
      <c r="AN604" s="93"/>
      <c r="AO604" s="93"/>
      <c r="AP604" s="93"/>
      <c r="AQ604" s="93"/>
      <c r="AR604" s="93">
        <v>6</v>
      </c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  <c r="BJ604" s="93"/>
      <c r="BK604" s="93"/>
      <c r="BL604" s="93">
        <v>2</v>
      </c>
      <c r="BM604" s="92"/>
    </row>
    <row r="605" spans="1:65" x14ac:dyDescent="0.2">
      <c r="A605" s="5">
        <v>592</v>
      </c>
      <c r="B605" s="9" t="s">
        <v>30</v>
      </c>
      <c r="C605" s="17" t="s">
        <v>33</v>
      </c>
      <c r="D605" s="17"/>
      <c r="E605" s="93">
        <v>2</v>
      </c>
      <c r="F605" s="93">
        <v>2</v>
      </c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>
        <v>2</v>
      </c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  <c r="BJ605" s="93"/>
      <c r="BK605" s="93"/>
      <c r="BL605" s="93"/>
      <c r="BM605" s="92"/>
    </row>
    <row r="606" spans="1:65" x14ac:dyDescent="0.2">
      <c r="A606" s="5">
        <v>593</v>
      </c>
      <c r="B606" s="9" t="s">
        <v>31</v>
      </c>
      <c r="C606" s="17" t="s">
        <v>33</v>
      </c>
      <c r="D606" s="17"/>
      <c r="E606" s="93">
        <v>2</v>
      </c>
      <c r="F606" s="93">
        <v>2</v>
      </c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>
        <v>1</v>
      </c>
      <c r="U606" s="93"/>
      <c r="V606" s="93"/>
      <c r="W606" s="93"/>
      <c r="X606" s="93"/>
      <c r="Y606" s="93">
        <v>1</v>
      </c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>
        <v>1</v>
      </c>
      <c r="AL606" s="93"/>
      <c r="AM606" s="93"/>
      <c r="AN606" s="93"/>
      <c r="AO606" s="93"/>
      <c r="AP606" s="93"/>
      <c r="AQ606" s="93">
        <v>1</v>
      </c>
      <c r="AR606" s="93">
        <v>1</v>
      </c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  <c r="BJ606" s="93"/>
      <c r="BK606" s="93"/>
      <c r="BL606" s="93"/>
      <c r="BM606" s="92"/>
    </row>
    <row r="607" spans="1:65" hidden="1" x14ac:dyDescent="0.2">
      <c r="A607" s="5">
        <v>594</v>
      </c>
      <c r="B607" s="9" t="s">
        <v>32</v>
      </c>
      <c r="C607" s="17" t="s">
        <v>33</v>
      </c>
      <c r="D607" s="17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  <c r="BJ607" s="93"/>
      <c r="BK607" s="93"/>
      <c r="BL607" s="93"/>
      <c r="BM607" s="92"/>
    </row>
    <row r="608" spans="1:65" ht="22.5" hidden="1" x14ac:dyDescent="0.2">
      <c r="A608" s="5">
        <v>595</v>
      </c>
      <c r="B608" s="9" t="s">
        <v>2200</v>
      </c>
      <c r="C608" s="17" t="s">
        <v>2201</v>
      </c>
      <c r="D608" s="17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  <c r="BJ608" s="93"/>
      <c r="BK608" s="93"/>
      <c r="BL608" s="93"/>
      <c r="BM608" s="92"/>
    </row>
    <row r="609" spans="1:65" ht="22.5" hidden="1" x14ac:dyDescent="0.2">
      <c r="A609" s="5">
        <v>596</v>
      </c>
      <c r="B609" s="9" t="s">
        <v>2202</v>
      </c>
      <c r="C609" s="17" t="s">
        <v>2201</v>
      </c>
      <c r="D609" s="17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  <c r="BJ609" s="93"/>
      <c r="BK609" s="93"/>
      <c r="BL609" s="93"/>
      <c r="BM609" s="92"/>
    </row>
    <row r="610" spans="1:65" ht="22.5" hidden="1" x14ac:dyDescent="0.2">
      <c r="A610" s="5">
        <v>597</v>
      </c>
      <c r="B610" s="9" t="s">
        <v>2203</v>
      </c>
      <c r="C610" s="17" t="s">
        <v>2201</v>
      </c>
      <c r="D610" s="17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  <c r="BJ610" s="93"/>
      <c r="BK610" s="93"/>
      <c r="BL610" s="93"/>
      <c r="BM610" s="92"/>
    </row>
    <row r="611" spans="1:65" ht="22.5" hidden="1" x14ac:dyDescent="0.2">
      <c r="A611" s="5">
        <v>598</v>
      </c>
      <c r="B611" s="9">
        <v>322</v>
      </c>
      <c r="C611" s="17" t="s">
        <v>1355</v>
      </c>
      <c r="D611" s="17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  <c r="BJ611" s="93"/>
      <c r="BK611" s="93"/>
      <c r="BL611" s="93"/>
      <c r="BM611" s="92"/>
    </row>
    <row r="612" spans="1:65" hidden="1" x14ac:dyDescent="0.2">
      <c r="A612" s="5">
        <v>599</v>
      </c>
      <c r="B612" s="9" t="s">
        <v>364</v>
      </c>
      <c r="C612" s="17" t="s">
        <v>1356</v>
      </c>
      <c r="D612" s="17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  <c r="BJ612" s="93"/>
      <c r="BK612" s="93"/>
      <c r="BL612" s="93"/>
      <c r="BM612" s="92"/>
    </row>
    <row r="613" spans="1:65" hidden="1" x14ac:dyDescent="0.2">
      <c r="A613" s="5">
        <v>600</v>
      </c>
      <c r="B613" s="9" t="s">
        <v>365</v>
      </c>
      <c r="C613" s="17" t="s">
        <v>1356</v>
      </c>
      <c r="D613" s="17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  <c r="BJ613" s="93"/>
      <c r="BK613" s="93"/>
      <c r="BL613" s="93"/>
      <c r="BM613" s="92"/>
    </row>
    <row r="614" spans="1:65" hidden="1" x14ac:dyDescent="0.2">
      <c r="A614" s="5">
        <v>601</v>
      </c>
      <c r="B614" s="9" t="s">
        <v>366</v>
      </c>
      <c r="C614" s="17" t="s">
        <v>1356</v>
      </c>
      <c r="D614" s="17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  <c r="BJ614" s="93"/>
      <c r="BK614" s="93"/>
      <c r="BL614" s="93"/>
      <c r="BM614" s="92"/>
    </row>
    <row r="615" spans="1:65" hidden="1" x14ac:dyDescent="0.2">
      <c r="A615" s="5">
        <v>602</v>
      </c>
      <c r="B615" s="9" t="s">
        <v>367</v>
      </c>
      <c r="C615" s="17" t="s">
        <v>1356</v>
      </c>
      <c r="D615" s="17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  <c r="BJ615" s="93"/>
      <c r="BK615" s="93"/>
      <c r="BL615" s="93"/>
      <c r="BM615" s="92"/>
    </row>
    <row r="616" spans="1:65" hidden="1" x14ac:dyDescent="0.2">
      <c r="A616" s="5">
        <v>603</v>
      </c>
      <c r="B616" s="9">
        <v>324</v>
      </c>
      <c r="C616" s="17" t="s">
        <v>1357</v>
      </c>
      <c r="D616" s="17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  <c r="BJ616" s="93"/>
      <c r="BK616" s="93"/>
      <c r="BL616" s="93"/>
      <c r="BM616" s="92"/>
    </row>
    <row r="617" spans="1:65" ht="22.5" hidden="1" x14ac:dyDescent="0.2">
      <c r="A617" s="5">
        <v>604</v>
      </c>
      <c r="B617" s="9">
        <v>325</v>
      </c>
      <c r="C617" s="17" t="s">
        <v>1527</v>
      </c>
      <c r="D617" s="17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  <c r="BJ617" s="93"/>
      <c r="BK617" s="93"/>
      <c r="BL617" s="93"/>
      <c r="BM617" s="92"/>
    </row>
    <row r="618" spans="1:65" hidden="1" x14ac:dyDescent="0.2">
      <c r="A618" s="5">
        <v>605</v>
      </c>
      <c r="B618" s="9" t="s">
        <v>368</v>
      </c>
      <c r="C618" s="17" t="s">
        <v>1358</v>
      </c>
      <c r="D618" s="17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  <c r="BJ618" s="93"/>
      <c r="BK618" s="93"/>
      <c r="BL618" s="93"/>
      <c r="BM618" s="92"/>
    </row>
    <row r="619" spans="1:65" hidden="1" x14ac:dyDescent="0.2">
      <c r="A619" s="5">
        <v>606</v>
      </c>
      <c r="B619" s="9" t="s">
        <v>369</v>
      </c>
      <c r="C619" s="17" t="s">
        <v>1358</v>
      </c>
      <c r="D619" s="17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  <c r="BJ619" s="93"/>
      <c r="BK619" s="93"/>
      <c r="BL619" s="93"/>
      <c r="BM619" s="92"/>
    </row>
    <row r="620" spans="1:65" ht="22.5" hidden="1" x14ac:dyDescent="0.2">
      <c r="A620" s="5">
        <v>607</v>
      </c>
      <c r="B620" s="9" t="s">
        <v>370</v>
      </c>
      <c r="C620" s="17" t="s">
        <v>1359</v>
      </c>
      <c r="D620" s="17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  <c r="BJ620" s="93"/>
      <c r="BK620" s="93"/>
      <c r="BL620" s="93"/>
      <c r="BM620" s="92"/>
    </row>
    <row r="621" spans="1:65" ht="22.5" hidden="1" x14ac:dyDescent="0.2">
      <c r="A621" s="5">
        <v>608</v>
      </c>
      <c r="B621" s="9" t="s">
        <v>371</v>
      </c>
      <c r="C621" s="17" t="s">
        <v>1359</v>
      </c>
      <c r="D621" s="17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  <c r="BJ621" s="93"/>
      <c r="BK621" s="93"/>
      <c r="BL621" s="93"/>
      <c r="BM621" s="92"/>
    </row>
    <row r="622" spans="1:65" ht="22.5" hidden="1" x14ac:dyDescent="0.2">
      <c r="A622" s="5">
        <v>609</v>
      </c>
      <c r="B622" s="9" t="s">
        <v>372</v>
      </c>
      <c r="C622" s="17" t="s">
        <v>1360</v>
      </c>
      <c r="D622" s="17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  <c r="BJ622" s="93"/>
      <c r="BK622" s="93"/>
      <c r="BL622" s="93"/>
      <c r="BM622" s="92"/>
    </row>
    <row r="623" spans="1:65" ht="22.5" hidden="1" x14ac:dyDescent="0.2">
      <c r="A623" s="5">
        <v>610</v>
      </c>
      <c r="B623" s="9" t="s">
        <v>373</v>
      </c>
      <c r="C623" s="17" t="s">
        <v>1360</v>
      </c>
      <c r="D623" s="17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  <c r="BJ623" s="93"/>
      <c r="BK623" s="93"/>
      <c r="BL623" s="93"/>
      <c r="BM623" s="92"/>
    </row>
    <row r="624" spans="1:65" ht="22.5" x14ac:dyDescent="0.2">
      <c r="A624" s="5">
        <v>611</v>
      </c>
      <c r="B624" s="9" t="s">
        <v>374</v>
      </c>
      <c r="C624" s="17" t="s">
        <v>1361</v>
      </c>
      <c r="D624" s="17"/>
      <c r="E624" s="92">
        <f t="shared" ref="E624:AJ624" si="28">SUM(E625:E644)</f>
        <v>349</v>
      </c>
      <c r="F624" s="92">
        <f t="shared" si="28"/>
        <v>305</v>
      </c>
      <c r="G624" s="92">
        <f t="shared" si="28"/>
        <v>5</v>
      </c>
      <c r="H624" s="92">
        <f t="shared" si="28"/>
        <v>0</v>
      </c>
      <c r="I624" s="92">
        <f t="shared" si="28"/>
        <v>39</v>
      </c>
      <c r="J624" s="92">
        <f t="shared" si="28"/>
        <v>0</v>
      </c>
      <c r="K624" s="92">
        <f t="shared" si="28"/>
        <v>21</v>
      </c>
      <c r="L624" s="92">
        <f t="shared" si="28"/>
        <v>1</v>
      </c>
      <c r="M624" s="92">
        <f t="shared" si="28"/>
        <v>9</v>
      </c>
      <c r="N624" s="92">
        <f t="shared" si="28"/>
        <v>3</v>
      </c>
      <c r="O624" s="92">
        <f t="shared" si="28"/>
        <v>0</v>
      </c>
      <c r="P624" s="92">
        <f t="shared" si="28"/>
        <v>0</v>
      </c>
      <c r="Q624" s="92">
        <f t="shared" si="28"/>
        <v>0</v>
      </c>
      <c r="R624" s="92">
        <f t="shared" si="28"/>
        <v>5</v>
      </c>
      <c r="S624" s="92">
        <f t="shared" si="28"/>
        <v>0</v>
      </c>
      <c r="T624" s="92">
        <f t="shared" si="28"/>
        <v>19</v>
      </c>
      <c r="U624" s="92">
        <f t="shared" si="28"/>
        <v>0</v>
      </c>
      <c r="V624" s="92">
        <f t="shared" si="28"/>
        <v>3</v>
      </c>
      <c r="W624" s="92">
        <f t="shared" si="28"/>
        <v>1</v>
      </c>
      <c r="X624" s="92">
        <f t="shared" si="28"/>
        <v>11</v>
      </c>
      <c r="Y624" s="92">
        <f t="shared" si="28"/>
        <v>4</v>
      </c>
      <c r="Z624" s="92">
        <f t="shared" si="28"/>
        <v>0</v>
      </c>
      <c r="AA624" s="92">
        <f t="shared" si="28"/>
        <v>0</v>
      </c>
      <c r="AB624" s="92">
        <f t="shared" si="28"/>
        <v>12</v>
      </c>
      <c r="AC624" s="92">
        <f t="shared" si="28"/>
        <v>0</v>
      </c>
      <c r="AD624" s="92">
        <f t="shared" si="28"/>
        <v>0</v>
      </c>
      <c r="AE624" s="92">
        <f t="shared" si="28"/>
        <v>0</v>
      </c>
      <c r="AF624" s="92">
        <f t="shared" si="28"/>
        <v>0</v>
      </c>
      <c r="AG624" s="92">
        <f t="shared" si="28"/>
        <v>0</v>
      </c>
      <c r="AH624" s="92">
        <f t="shared" si="28"/>
        <v>63</v>
      </c>
      <c r="AI624" s="92">
        <f t="shared" si="28"/>
        <v>0</v>
      </c>
      <c r="AJ624" s="92">
        <f t="shared" si="28"/>
        <v>0</v>
      </c>
      <c r="AK624" s="92">
        <f t="shared" ref="AK624:BM624" si="29">SUM(AK625:AK644)</f>
        <v>207</v>
      </c>
      <c r="AL624" s="92">
        <f t="shared" si="29"/>
        <v>4</v>
      </c>
      <c r="AM624" s="92">
        <f t="shared" si="29"/>
        <v>0</v>
      </c>
      <c r="AN624" s="92">
        <f t="shared" si="29"/>
        <v>0</v>
      </c>
      <c r="AO624" s="92">
        <f t="shared" si="29"/>
        <v>0</v>
      </c>
      <c r="AP624" s="92">
        <f t="shared" si="29"/>
        <v>17</v>
      </c>
      <c r="AQ624" s="92">
        <f t="shared" si="29"/>
        <v>7</v>
      </c>
      <c r="AR624" s="92">
        <f t="shared" si="29"/>
        <v>11</v>
      </c>
      <c r="AS624" s="92">
        <f t="shared" si="29"/>
        <v>1</v>
      </c>
      <c r="AT624" s="92">
        <f t="shared" si="29"/>
        <v>0</v>
      </c>
      <c r="AU624" s="92">
        <f t="shared" si="29"/>
        <v>1</v>
      </c>
      <c r="AV624" s="92">
        <f t="shared" si="29"/>
        <v>0</v>
      </c>
      <c r="AW624" s="92">
        <f t="shared" si="29"/>
        <v>0</v>
      </c>
      <c r="AX624" s="92">
        <f t="shared" si="29"/>
        <v>0</v>
      </c>
      <c r="AY624" s="92">
        <f t="shared" si="29"/>
        <v>1</v>
      </c>
      <c r="AZ624" s="92">
        <f t="shared" si="29"/>
        <v>0</v>
      </c>
      <c r="BA624" s="92">
        <f t="shared" si="29"/>
        <v>0</v>
      </c>
      <c r="BB624" s="92">
        <f t="shared" si="29"/>
        <v>0</v>
      </c>
      <c r="BC624" s="92">
        <f t="shared" si="29"/>
        <v>0</v>
      </c>
      <c r="BD624" s="92">
        <f t="shared" si="29"/>
        <v>0</v>
      </c>
      <c r="BE624" s="92">
        <f t="shared" si="29"/>
        <v>0</v>
      </c>
      <c r="BF624" s="92">
        <f t="shared" si="29"/>
        <v>0</v>
      </c>
      <c r="BG624" s="92">
        <f t="shared" si="29"/>
        <v>0</v>
      </c>
      <c r="BH624" s="92">
        <f t="shared" si="29"/>
        <v>0</v>
      </c>
      <c r="BI624" s="92">
        <f t="shared" si="29"/>
        <v>0</v>
      </c>
      <c r="BJ624" s="92">
        <f t="shared" si="29"/>
        <v>0</v>
      </c>
      <c r="BK624" s="92">
        <f t="shared" si="29"/>
        <v>0</v>
      </c>
      <c r="BL624" s="92">
        <f t="shared" si="29"/>
        <v>30</v>
      </c>
      <c r="BM624" s="92">
        <f t="shared" si="29"/>
        <v>0</v>
      </c>
    </row>
    <row r="625" spans="1:65" x14ac:dyDescent="0.2">
      <c r="A625" s="5">
        <v>612</v>
      </c>
      <c r="B625" s="9" t="s">
        <v>375</v>
      </c>
      <c r="C625" s="17" t="s">
        <v>1362</v>
      </c>
      <c r="D625" s="17"/>
      <c r="E625" s="93">
        <v>2</v>
      </c>
      <c r="F625" s="93">
        <v>1</v>
      </c>
      <c r="G625" s="93">
        <v>1</v>
      </c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>
        <v>1</v>
      </c>
      <c r="AL625" s="93"/>
      <c r="AM625" s="93"/>
      <c r="AN625" s="93"/>
      <c r="AO625" s="93"/>
      <c r="AP625" s="93"/>
      <c r="AQ625" s="93"/>
      <c r="AR625" s="93">
        <v>1</v>
      </c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  <c r="BJ625" s="93"/>
      <c r="BK625" s="93"/>
      <c r="BL625" s="93"/>
      <c r="BM625" s="92"/>
    </row>
    <row r="626" spans="1:65" hidden="1" x14ac:dyDescent="0.2">
      <c r="A626" s="5">
        <v>613</v>
      </c>
      <c r="B626" s="9" t="s">
        <v>376</v>
      </c>
      <c r="C626" s="17" t="s">
        <v>1362</v>
      </c>
      <c r="D626" s="17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  <c r="BJ626" s="93"/>
      <c r="BK626" s="93"/>
      <c r="BL626" s="93"/>
      <c r="BM626" s="92"/>
    </row>
    <row r="627" spans="1:65" hidden="1" x14ac:dyDescent="0.2">
      <c r="A627" s="5">
        <v>614</v>
      </c>
      <c r="B627" s="9" t="s">
        <v>377</v>
      </c>
      <c r="C627" s="17" t="s">
        <v>1363</v>
      </c>
      <c r="D627" s="17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  <c r="BJ627" s="93"/>
      <c r="BK627" s="93"/>
      <c r="BL627" s="93"/>
      <c r="BM627" s="92"/>
    </row>
    <row r="628" spans="1:65" hidden="1" x14ac:dyDescent="0.2">
      <c r="A628" s="5">
        <v>615</v>
      </c>
      <c r="B628" s="9" t="s">
        <v>378</v>
      </c>
      <c r="C628" s="17" t="s">
        <v>1363</v>
      </c>
      <c r="D628" s="17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  <c r="BJ628" s="93"/>
      <c r="BK628" s="93"/>
      <c r="BL628" s="93"/>
      <c r="BM628" s="92"/>
    </row>
    <row r="629" spans="1:65" ht="33.75" x14ac:dyDescent="0.2">
      <c r="A629" s="5">
        <v>616</v>
      </c>
      <c r="B629" s="9" t="s">
        <v>379</v>
      </c>
      <c r="C629" s="17" t="s">
        <v>1510</v>
      </c>
      <c r="D629" s="17"/>
      <c r="E629" s="93">
        <v>2</v>
      </c>
      <c r="F629" s="93">
        <v>2</v>
      </c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>
        <v>1</v>
      </c>
      <c r="AI629" s="93"/>
      <c r="AJ629" s="93"/>
      <c r="AK629" s="93">
        <v>1</v>
      </c>
      <c r="AL629" s="93"/>
      <c r="AM629" s="93"/>
      <c r="AN629" s="93"/>
      <c r="AO629" s="93"/>
      <c r="AP629" s="93">
        <v>1</v>
      </c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  <c r="BJ629" s="93"/>
      <c r="BK629" s="93"/>
      <c r="BL629" s="93">
        <v>1</v>
      </c>
      <c r="BM629" s="92"/>
    </row>
    <row r="630" spans="1:65" ht="33.75" hidden="1" x14ac:dyDescent="0.2">
      <c r="A630" s="5">
        <v>617</v>
      </c>
      <c r="B630" s="9" t="s">
        <v>380</v>
      </c>
      <c r="C630" s="17" t="s">
        <v>1510</v>
      </c>
      <c r="D630" s="17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  <c r="BJ630" s="93"/>
      <c r="BK630" s="93"/>
      <c r="BL630" s="93"/>
      <c r="BM630" s="92"/>
    </row>
    <row r="631" spans="1:65" x14ac:dyDescent="0.2">
      <c r="A631" s="5">
        <v>618</v>
      </c>
      <c r="B631" s="9" t="s">
        <v>381</v>
      </c>
      <c r="C631" s="17" t="s">
        <v>1364</v>
      </c>
      <c r="D631" s="17"/>
      <c r="E631" s="93">
        <v>6</v>
      </c>
      <c r="F631" s="93">
        <v>6</v>
      </c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>
        <v>1</v>
      </c>
      <c r="U631" s="93"/>
      <c r="V631" s="93"/>
      <c r="W631" s="93">
        <v>1</v>
      </c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>
        <v>2</v>
      </c>
      <c r="AI631" s="93"/>
      <c r="AJ631" s="93"/>
      <c r="AK631" s="93">
        <v>3</v>
      </c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  <c r="BJ631" s="93"/>
      <c r="BK631" s="93"/>
      <c r="BL631" s="93"/>
      <c r="BM631" s="92"/>
    </row>
    <row r="632" spans="1:65" x14ac:dyDescent="0.2">
      <c r="A632" s="5">
        <v>619</v>
      </c>
      <c r="B632" s="9" t="s">
        <v>382</v>
      </c>
      <c r="C632" s="17" t="s">
        <v>1364</v>
      </c>
      <c r="D632" s="17"/>
      <c r="E632" s="93">
        <v>37</v>
      </c>
      <c r="F632" s="93">
        <v>36</v>
      </c>
      <c r="G632" s="93"/>
      <c r="H632" s="93"/>
      <c r="I632" s="93">
        <v>1</v>
      </c>
      <c r="J632" s="93"/>
      <c r="K632" s="93"/>
      <c r="L632" s="93"/>
      <c r="M632" s="93"/>
      <c r="N632" s="93"/>
      <c r="O632" s="93"/>
      <c r="P632" s="93"/>
      <c r="Q632" s="93"/>
      <c r="R632" s="93">
        <v>1</v>
      </c>
      <c r="S632" s="93"/>
      <c r="T632" s="93">
        <v>4</v>
      </c>
      <c r="U632" s="93"/>
      <c r="V632" s="93"/>
      <c r="W632" s="93"/>
      <c r="X632" s="93">
        <v>4</v>
      </c>
      <c r="Y632" s="93"/>
      <c r="Z632" s="93"/>
      <c r="AA632" s="93"/>
      <c r="AB632" s="93">
        <v>1</v>
      </c>
      <c r="AC632" s="93"/>
      <c r="AD632" s="93"/>
      <c r="AE632" s="93"/>
      <c r="AF632" s="93"/>
      <c r="AG632" s="93"/>
      <c r="AH632" s="93">
        <v>2</v>
      </c>
      <c r="AI632" s="93"/>
      <c r="AJ632" s="93"/>
      <c r="AK632" s="93">
        <v>29</v>
      </c>
      <c r="AL632" s="93"/>
      <c r="AM632" s="93"/>
      <c r="AN632" s="93"/>
      <c r="AO632" s="93"/>
      <c r="AP632" s="93">
        <v>9</v>
      </c>
      <c r="AQ632" s="93"/>
      <c r="AR632" s="93">
        <v>5</v>
      </c>
      <c r="AS632" s="93">
        <v>1</v>
      </c>
      <c r="AT632" s="93"/>
      <c r="AU632" s="93">
        <v>1</v>
      </c>
      <c r="AV632" s="93"/>
      <c r="AW632" s="93"/>
      <c r="AX632" s="93"/>
      <c r="AY632" s="93">
        <v>1</v>
      </c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  <c r="BJ632" s="93"/>
      <c r="BK632" s="93"/>
      <c r="BL632" s="93">
        <v>5</v>
      </c>
      <c r="BM632" s="92"/>
    </row>
    <row r="633" spans="1:65" x14ac:dyDescent="0.2">
      <c r="A633" s="5">
        <v>620</v>
      </c>
      <c r="B633" s="9" t="s">
        <v>1489</v>
      </c>
      <c r="C633" s="17" t="s">
        <v>1364</v>
      </c>
      <c r="D633" s="17"/>
      <c r="E633" s="93">
        <v>27</v>
      </c>
      <c r="F633" s="93">
        <v>26</v>
      </c>
      <c r="G633" s="93">
        <v>1</v>
      </c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>
        <v>12</v>
      </c>
      <c r="U633" s="93"/>
      <c r="V633" s="93">
        <v>1</v>
      </c>
      <c r="W633" s="93"/>
      <c r="X633" s="93">
        <v>7</v>
      </c>
      <c r="Y633" s="93">
        <v>4</v>
      </c>
      <c r="Z633" s="93"/>
      <c r="AA633" s="93"/>
      <c r="AB633" s="93"/>
      <c r="AC633" s="93"/>
      <c r="AD633" s="93"/>
      <c r="AE633" s="93"/>
      <c r="AF633" s="93"/>
      <c r="AG633" s="93"/>
      <c r="AH633" s="93">
        <v>3</v>
      </c>
      <c r="AI633" s="93"/>
      <c r="AJ633" s="93"/>
      <c r="AK633" s="93">
        <v>11</v>
      </c>
      <c r="AL633" s="93"/>
      <c r="AM633" s="93"/>
      <c r="AN633" s="93"/>
      <c r="AO633" s="93"/>
      <c r="AP633" s="93">
        <v>5</v>
      </c>
      <c r="AQ633" s="93">
        <v>7</v>
      </c>
      <c r="AR633" s="93">
        <v>4</v>
      </c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  <c r="BJ633" s="93"/>
      <c r="BK633" s="93"/>
      <c r="BL633" s="93">
        <v>19</v>
      </c>
      <c r="BM633" s="92"/>
    </row>
    <row r="634" spans="1:65" ht="22.5" x14ac:dyDescent="0.2">
      <c r="A634" s="5">
        <v>621</v>
      </c>
      <c r="B634" s="9" t="s">
        <v>1535</v>
      </c>
      <c r="C634" s="17" t="s">
        <v>2257</v>
      </c>
      <c r="D634" s="17"/>
      <c r="E634" s="93">
        <v>2</v>
      </c>
      <c r="F634" s="93">
        <v>2</v>
      </c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>
        <v>2</v>
      </c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  <c r="BJ634" s="93"/>
      <c r="BK634" s="93"/>
      <c r="BL634" s="93">
        <v>2</v>
      </c>
      <c r="BM634" s="92"/>
    </row>
    <row r="635" spans="1:65" ht="22.5" hidden="1" x14ac:dyDescent="0.2">
      <c r="A635" s="5">
        <v>622</v>
      </c>
      <c r="B635" s="9" t="s">
        <v>1536</v>
      </c>
      <c r="C635" s="17" t="s">
        <v>2257</v>
      </c>
      <c r="D635" s="17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  <c r="BJ635" s="93"/>
      <c r="BK635" s="93"/>
      <c r="BL635" s="93"/>
      <c r="BM635" s="92"/>
    </row>
    <row r="636" spans="1:65" ht="22.5" hidden="1" x14ac:dyDescent="0.2">
      <c r="A636" s="5">
        <v>623</v>
      </c>
      <c r="B636" s="9" t="s">
        <v>1537</v>
      </c>
      <c r="C636" s="17" t="s">
        <v>2257</v>
      </c>
      <c r="D636" s="17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  <c r="BJ636" s="93"/>
      <c r="BK636" s="93"/>
      <c r="BL636" s="93"/>
      <c r="BM636" s="92"/>
    </row>
    <row r="637" spans="1:65" ht="22.5" x14ac:dyDescent="0.2">
      <c r="A637" s="5">
        <v>624</v>
      </c>
      <c r="B637" s="9" t="s">
        <v>383</v>
      </c>
      <c r="C637" s="17" t="s">
        <v>1365</v>
      </c>
      <c r="D637" s="17"/>
      <c r="E637" s="93">
        <v>33</v>
      </c>
      <c r="F637" s="93">
        <v>29</v>
      </c>
      <c r="G637" s="93">
        <v>1</v>
      </c>
      <c r="H637" s="93"/>
      <c r="I637" s="93">
        <v>3</v>
      </c>
      <c r="J637" s="93"/>
      <c r="K637" s="93">
        <v>2</v>
      </c>
      <c r="L637" s="93"/>
      <c r="M637" s="93">
        <v>1</v>
      </c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>
        <v>1</v>
      </c>
      <c r="AC637" s="93"/>
      <c r="AD637" s="93"/>
      <c r="AE637" s="93"/>
      <c r="AF637" s="93"/>
      <c r="AG637" s="93"/>
      <c r="AH637" s="93">
        <v>27</v>
      </c>
      <c r="AI637" s="93"/>
      <c r="AJ637" s="93"/>
      <c r="AK637" s="93">
        <v>1</v>
      </c>
      <c r="AL637" s="93"/>
      <c r="AM637" s="93"/>
      <c r="AN637" s="93"/>
      <c r="AO637" s="93"/>
      <c r="AP637" s="93">
        <v>2</v>
      </c>
      <c r="AQ637" s="93"/>
      <c r="AR637" s="93">
        <v>1</v>
      </c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  <c r="BJ637" s="93"/>
      <c r="BK637" s="93"/>
      <c r="BL637" s="93"/>
      <c r="BM637" s="92"/>
    </row>
    <row r="638" spans="1:65" ht="22.5" x14ac:dyDescent="0.2">
      <c r="A638" s="5">
        <v>625</v>
      </c>
      <c r="B638" s="9" t="s">
        <v>384</v>
      </c>
      <c r="C638" s="17" t="s">
        <v>1365</v>
      </c>
      <c r="D638" s="17"/>
      <c r="E638" s="93">
        <v>1</v>
      </c>
      <c r="F638" s="93"/>
      <c r="G638" s="93"/>
      <c r="H638" s="93"/>
      <c r="I638" s="93">
        <v>1</v>
      </c>
      <c r="J638" s="93"/>
      <c r="K638" s="93">
        <v>1</v>
      </c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  <c r="BJ638" s="93"/>
      <c r="BK638" s="93"/>
      <c r="BL638" s="93"/>
      <c r="BM638" s="92"/>
    </row>
    <row r="639" spans="1:65" x14ac:dyDescent="0.2">
      <c r="A639" s="5">
        <v>626</v>
      </c>
      <c r="B639" s="9">
        <v>334</v>
      </c>
      <c r="C639" s="17" t="s">
        <v>1366</v>
      </c>
      <c r="D639" s="17"/>
      <c r="E639" s="93">
        <v>1</v>
      </c>
      <c r="F639" s="93">
        <v>1</v>
      </c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>
        <v>1</v>
      </c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  <c r="BJ639" s="93"/>
      <c r="BK639" s="93"/>
      <c r="BL639" s="93"/>
      <c r="BM639" s="92"/>
    </row>
    <row r="640" spans="1:65" ht="22.5" x14ac:dyDescent="0.2">
      <c r="A640" s="5">
        <v>627</v>
      </c>
      <c r="B640" s="9">
        <v>335</v>
      </c>
      <c r="C640" s="17" t="s">
        <v>2159</v>
      </c>
      <c r="D640" s="17"/>
      <c r="E640" s="93">
        <v>145</v>
      </c>
      <c r="F640" s="93">
        <v>136</v>
      </c>
      <c r="G640" s="93"/>
      <c r="H640" s="93"/>
      <c r="I640" s="93">
        <v>9</v>
      </c>
      <c r="J640" s="93"/>
      <c r="K640" s="93">
        <v>5</v>
      </c>
      <c r="L640" s="93">
        <v>1</v>
      </c>
      <c r="M640" s="93">
        <v>2</v>
      </c>
      <c r="N640" s="93">
        <v>1</v>
      </c>
      <c r="O640" s="93"/>
      <c r="P640" s="93"/>
      <c r="Q640" s="93"/>
      <c r="R640" s="93"/>
      <c r="S640" s="93"/>
      <c r="T640" s="93">
        <v>1</v>
      </c>
      <c r="U640" s="93"/>
      <c r="V640" s="93">
        <v>1</v>
      </c>
      <c r="W640" s="93"/>
      <c r="X640" s="93"/>
      <c r="Y640" s="93"/>
      <c r="Z640" s="93"/>
      <c r="AA640" s="93"/>
      <c r="AB640" s="93">
        <v>10</v>
      </c>
      <c r="AC640" s="93"/>
      <c r="AD640" s="93"/>
      <c r="AE640" s="93"/>
      <c r="AF640" s="93"/>
      <c r="AG640" s="93"/>
      <c r="AH640" s="93">
        <v>3</v>
      </c>
      <c r="AI640" s="93"/>
      <c r="AJ640" s="93"/>
      <c r="AK640" s="93">
        <v>121</v>
      </c>
      <c r="AL640" s="93">
        <v>1</v>
      </c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  <c r="BJ640" s="93"/>
      <c r="BK640" s="93"/>
      <c r="BL640" s="93">
        <v>2</v>
      </c>
      <c r="BM640" s="92"/>
    </row>
    <row r="641" spans="1:65" x14ac:dyDescent="0.2">
      <c r="A641" s="5">
        <v>628</v>
      </c>
      <c r="B641" s="9">
        <v>336</v>
      </c>
      <c r="C641" s="17" t="s">
        <v>1368</v>
      </c>
      <c r="D641" s="17"/>
      <c r="E641" s="93">
        <v>55</v>
      </c>
      <c r="F641" s="93">
        <v>45</v>
      </c>
      <c r="G641" s="93">
        <v>2</v>
      </c>
      <c r="H641" s="93"/>
      <c r="I641" s="93">
        <v>8</v>
      </c>
      <c r="J641" s="93"/>
      <c r="K641" s="93"/>
      <c r="L641" s="93"/>
      <c r="M641" s="93">
        <v>4</v>
      </c>
      <c r="N641" s="93">
        <v>2</v>
      </c>
      <c r="O641" s="93"/>
      <c r="P641" s="93"/>
      <c r="Q641" s="93"/>
      <c r="R641" s="93">
        <v>2</v>
      </c>
      <c r="S641" s="93"/>
      <c r="T641" s="93">
        <v>1</v>
      </c>
      <c r="U641" s="93"/>
      <c r="V641" s="93">
        <v>1</v>
      </c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>
        <v>2</v>
      </c>
      <c r="AI641" s="93"/>
      <c r="AJ641" s="93"/>
      <c r="AK641" s="93">
        <v>40</v>
      </c>
      <c r="AL641" s="93">
        <v>2</v>
      </c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  <c r="BJ641" s="93"/>
      <c r="BK641" s="93"/>
      <c r="BL641" s="93">
        <v>1</v>
      </c>
      <c r="BM641" s="92"/>
    </row>
    <row r="642" spans="1:65" ht="22.5" hidden="1" x14ac:dyDescent="0.2">
      <c r="A642" s="5">
        <v>629</v>
      </c>
      <c r="B642" s="9" t="s">
        <v>2160</v>
      </c>
      <c r="C642" s="17" t="s">
        <v>2161</v>
      </c>
      <c r="D642" s="17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  <c r="BJ642" s="93"/>
      <c r="BK642" s="93"/>
      <c r="BL642" s="93"/>
      <c r="BM642" s="92"/>
    </row>
    <row r="643" spans="1:65" x14ac:dyDescent="0.2">
      <c r="A643" s="5">
        <v>630</v>
      </c>
      <c r="B643" s="9" t="s">
        <v>385</v>
      </c>
      <c r="C643" s="17" t="s">
        <v>1369</v>
      </c>
      <c r="D643" s="17"/>
      <c r="E643" s="93">
        <v>9</v>
      </c>
      <c r="F643" s="93">
        <v>2</v>
      </c>
      <c r="G643" s="93"/>
      <c r="H643" s="93"/>
      <c r="I643" s="93">
        <v>7</v>
      </c>
      <c r="J643" s="93"/>
      <c r="K643" s="93">
        <v>3</v>
      </c>
      <c r="L643" s="93"/>
      <c r="M643" s="93">
        <v>2</v>
      </c>
      <c r="N643" s="93"/>
      <c r="O643" s="93"/>
      <c r="P643" s="93"/>
      <c r="Q643" s="93"/>
      <c r="R643" s="93">
        <v>2</v>
      </c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>
        <v>2</v>
      </c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  <c r="BJ643" s="93"/>
      <c r="BK643" s="93"/>
      <c r="BL643" s="93"/>
      <c r="BM643" s="92"/>
    </row>
    <row r="644" spans="1:65" x14ac:dyDescent="0.2">
      <c r="A644" s="5">
        <v>631</v>
      </c>
      <c r="B644" s="9" t="s">
        <v>386</v>
      </c>
      <c r="C644" s="17" t="s">
        <v>1369</v>
      </c>
      <c r="D644" s="17"/>
      <c r="E644" s="93">
        <v>29</v>
      </c>
      <c r="F644" s="93">
        <v>19</v>
      </c>
      <c r="G644" s="93"/>
      <c r="H644" s="93"/>
      <c r="I644" s="93">
        <v>10</v>
      </c>
      <c r="J644" s="93"/>
      <c r="K644" s="93">
        <v>10</v>
      </c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>
        <v>18</v>
      </c>
      <c r="AI644" s="93"/>
      <c r="AJ644" s="93"/>
      <c r="AK644" s="93"/>
      <c r="AL644" s="93">
        <v>1</v>
      </c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  <c r="BJ644" s="93"/>
      <c r="BK644" s="93"/>
      <c r="BL644" s="93"/>
      <c r="BM644" s="92"/>
    </row>
    <row r="645" spans="1:65" ht="22.5" x14ac:dyDescent="0.2">
      <c r="A645" s="5">
        <v>632</v>
      </c>
      <c r="B645" s="9" t="s">
        <v>387</v>
      </c>
      <c r="C645" s="17" t="s">
        <v>1370</v>
      </c>
      <c r="D645" s="17"/>
      <c r="E645" s="92">
        <f t="shared" ref="E645:AJ645" si="30">SUM(E646:E707)</f>
        <v>1578</v>
      </c>
      <c r="F645" s="92">
        <f t="shared" si="30"/>
        <v>1178</v>
      </c>
      <c r="G645" s="92">
        <f t="shared" si="30"/>
        <v>12</v>
      </c>
      <c r="H645" s="92">
        <f t="shared" si="30"/>
        <v>6</v>
      </c>
      <c r="I645" s="92">
        <f t="shared" si="30"/>
        <v>382</v>
      </c>
      <c r="J645" s="92">
        <f t="shared" si="30"/>
        <v>1</v>
      </c>
      <c r="K645" s="92">
        <f t="shared" si="30"/>
        <v>123</v>
      </c>
      <c r="L645" s="92">
        <f t="shared" si="30"/>
        <v>12</v>
      </c>
      <c r="M645" s="92">
        <f t="shared" si="30"/>
        <v>13</v>
      </c>
      <c r="N645" s="92">
        <f t="shared" si="30"/>
        <v>28</v>
      </c>
      <c r="O645" s="92">
        <f t="shared" si="30"/>
        <v>0</v>
      </c>
      <c r="P645" s="92">
        <f t="shared" si="30"/>
        <v>3</v>
      </c>
      <c r="Q645" s="92">
        <f t="shared" si="30"/>
        <v>11</v>
      </c>
      <c r="R645" s="92">
        <f t="shared" si="30"/>
        <v>191</v>
      </c>
      <c r="S645" s="92">
        <f t="shared" si="30"/>
        <v>0</v>
      </c>
      <c r="T645" s="92">
        <f t="shared" si="30"/>
        <v>61</v>
      </c>
      <c r="U645" s="92">
        <f t="shared" si="30"/>
        <v>6</v>
      </c>
      <c r="V645" s="92">
        <f t="shared" si="30"/>
        <v>27</v>
      </c>
      <c r="W645" s="92">
        <f t="shared" si="30"/>
        <v>14</v>
      </c>
      <c r="X645" s="92">
        <f t="shared" si="30"/>
        <v>11</v>
      </c>
      <c r="Y645" s="92">
        <f t="shared" si="30"/>
        <v>3</v>
      </c>
      <c r="Z645" s="92">
        <f t="shared" si="30"/>
        <v>0</v>
      </c>
      <c r="AA645" s="92">
        <f t="shared" si="30"/>
        <v>0</v>
      </c>
      <c r="AB645" s="92">
        <f t="shared" si="30"/>
        <v>42</v>
      </c>
      <c r="AC645" s="92">
        <f t="shared" si="30"/>
        <v>0</v>
      </c>
      <c r="AD645" s="92">
        <f t="shared" si="30"/>
        <v>22</v>
      </c>
      <c r="AE645" s="92">
        <f t="shared" si="30"/>
        <v>3</v>
      </c>
      <c r="AF645" s="92">
        <f t="shared" si="30"/>
        <v>0</v>
      </c>
      <c r="AG645" s="92">
        <f t="shared" si="30"/>
        <v>1</v>
      </c>
      <c r="AH645" s="92">
        <f t="shared" si="30"/>
        <v>600</v>
      </c>
      <c r="AI645" s="92">
        <f t="shared" si="30"/>
        <v>0</v>
      </c>
      <c r="AJ645" s="92">
        <f t="shared" si="30"/>
        <v>3</v>
      </c>
      <c r="AK645" s="92">
        <f t="shared" ref="AK645:BM645" si="31">SUM(AK646:AK707)</f>
        <v>337</v>
      </c>
      <c r="AL645" s="92">
        <f t="shared" si="31"/>
        <v>94</v>
      </c>
      <c r="AM645" s="92">
        <f t="shared" si="31"/>
        <v>15</v>
      </c>
      <c r="AN645" s="92">
        <f t="shared" si="31"/>
        <v>5</v>
      </c>
      <c r="AO645" s="92">
        <f t="shared" si="31"/>
        <v>0</v>
      </c>
      <c r="AP645" s="92">
        <f t="shared" si="31"/>
        <v>5</v>
      </c>
      <c r="AQ645" s="92">
        <f t="shared" si="31"/>
        <v>2</v>
      </c>
      <c r="AR645" s="92">
        <f t="shared" si="31"/>
        <v>337</v>
      </c>
      <c r="AS645" s="92">
        <f t="shared" si="31"/>
        <v>47</v>
      </c>
      <c r="AT645" s="92">
        <f t="shared" si="31"/>
        <v>0</v>
      </c>
      <c r="AU645" s="92">
        <f t="shared" si="31"/>
        <v>26</v>
      </c>
      <c r="AV645" s="92">
        <f t="shared" si="31"/>
        <v>1</v>
      </c>
      <c r="AW645" s="92">
        <f t="shared" si="31"/>
        <v>3</v>
      </c>
      <c r="AX645" s="92">
        <f t="shared" si="31"/>
        <v>7</v>
      </c>
      <c r="AY645" s="92">
        <f t="shared" si="31"/>
        <v>12</v>
      </c>
      <c r="AZ645" s="92">
        <f t="shared" si="31"/>
        <v>3</v>
      </c>
      <c r="BA645" s="92">
        <f t="shared" si="31"/>
        <v>0</v>
      </c>
      <c r="BB645" s="92">
        <f t="shared" si="31"/>
        <v>0</v>
      </c>
      <c r="BC645" s="92">
        <f t="shared" si="31"/>
        <v>5</v>
      </c>
      <c r="BD645" s="92">
        <f t="shared" si="31"/>
        <v>0</v>
      </c>
      <c r="BE645" s="92">
        <f t="shared" si="31"/>
        <v>1</v>
      </c>
      <c r="BF645" s="92">
        <f t="shared" si="31"/>
        <v>0</v>
      </c>
      <c r="BG645" s="92">
        <f t="shared" si="31"/>
        <v>0</v>
      </c>
      <c r="BH645" s="92">
        <f t="shared" si="31"/>
        <v>0</v>
      </c>
      <c r="BI645" s="92">
        <f t="shared" si="31"/>
        <v>3</v>
      </c>
      <c r="BJ645" s="92">
        <f t="shared" si="31"/>
        <v>0</v>
      </c>
      <c r="BK645" s="92">
        <f t="shared" si="31"/>
        <v>0</v>
      </c>
      <c r="BL645" s="92">
        <f t="shared" si="31"/>
        <v>29</v>
      </c>
      <c r="BM645" s="92">
        <f t="shared" si="31"/>
        <v>0</v>
      </c>
    </row>
    <row r="646" spans="1:65" x14ac:dyDescent="0.2">
      <c r="A646" s="5">
        <v>633</v>
      </c>
      <c r="B646" s="9" t="s">
        <v>388</v>
      </c>
      <c r="C646" s="17" t="s">
        <v>1371</v>
      </c>
      <c r="D646" s="17"/>
      <c r="E646" s="93">
        <v>3</v>
      </c>
      <c r="F646" s="93">
        <v>1</v>
      </c>
      <c r="G646" s="93"/>
      <c r="H646" s="93"/>
      <c r="I646" s="93">
        <v>2</v>
      </c>
      <c r="J646" s="93"/>
      <c r="K646" s="93"/>
      <c r="L646" s="93"/>
      <c r="M646" s="93"/>
      <c r="N646" s="93">
        <v>2</v>
      </c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>
        <v>1</v>
      </c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  <c r="BJ646" s="93"/>
      <c r="BK646" s="93"/>
      <c r="BL646" s="93"/>
      <c r="BM646" s="92"/>
    </row>
    <row r="647" spans="1:65" hidden="1" x14ac:dyDescent="0.2">
      <c r="A647" s="5">
        <v>634</v>
      </c>
      <c r="B647" s="9" t="s">
        <v>389</v>
      </c>
      <c r="C647" s="17" t="s">
        <v>1371</v>
      </c>
      <c r="D647" s="17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  <c r="BJ647" s="93"/>
      <c r="BK647" s="93"/>
      <c r="BL647" s="93"/>
      <c r="BM647" s="92"/>
    </row>
    <row r="648" spans="1:65" ht="22.5" hidden="1" x14ac:dyDescent="0.2">
      <c r="A648" s="5">
        <v>635</v>
      </c>
      <c r="B648" s="9">
        <v>339</v>
      </c>
      <c r="C648" s="17" t="s">
        <v>1372</v>
      </c>
      <c r="D648" s="17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  <c r="BJ648" s="93"/>
      <c r="BK648" s="93"/>
      <c r="BL648" s="93"/>
      <c r="BM648" s="92"/>
    </row>
    <row r="649" spans="1:65" ht="22.5" x14ac:dyDescent="0.2">
      <c r="A649" s="5">
        <v>636</v>
      </c>
      <c r="B649" s="9">
        <v>340</v>
      </c>
      <c r="C649" s="17" t="s">
        <v>1373</v>
      </c>
      <c r="D649" s="17"/>
      <c r="E649" s="93">
        <v>1</v>
      </c>
      <c r="F649" s="93"/>
      <c r="G649" s="93">
        <v>1</v>
      </c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  <c r="BJ649" s="93"/>
      <c r="BK649" s="93"/>
      <c r="BL649" s="93"/>
      <c r="BM649" s="92"/>
    </row>
    <row r="650" spans="1:65" x14ac:dyDescent="0.2">
      <c r="A650" s="5">
        <v>637</v>
      </c>
      <c r="B650" s="9">
        <v>341</v>
      </c>
      <c r="C650" s="17" t="s">
        <v>1374</v>
      </c>
      <c r="D650" s="17"/>
      <c r="E650" s="93">
        <v>4</v>
      </c>
      <c r="F650" s="93">
        <v>2</v>
      </c>
      <c r="G650" s="93"/>
      <c r="H650" s="93"/>
      <c r="I650" s="93">
        <v>2</v>
      </c>
      <c r="J650" s="93"/>
      <c r="K650" s="93"/>
      <c r="L650" s="93"/>
      <c r="M650" s="93">
        <v>2</v>
      </c>
      <c r="N650" s="93"/>
      <c r="O650" s="93"/>
      <c r="P650" s="93"/>
      <c r="Q650" s="93"/>
      <c r="R650" s="93"/>
      <c r="S650" s="93"/>
      <c r="T650" s="93">
        <v>1</v>
      </c>
      <c r="U650" s="93"/>
      <c r="V650" s="93">
        <v>1</v>
      </c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>
        <v>1</v>
      </c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  <c r="BJ650" s="93"/>
      <c r="BK650" s="93"/>
      <c r="BL650" s="93"/>
      <c r="BM650" s="92"/>
    </row>
    <row r="651" spans="1:65" ht="45" hidden="1" x14ac:dyDescent="0.2">
      <c r="A651" s="5">
        <v>638</v>
      </c>
      <c r="B651" s="9" t="s">
        <v>390</v>
      </c>
      <c r="C651" s="17" t="s">
        <v>2258</v>
      </c>
      <c r="D651" s="17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  <c r="BJ651" s="93"/>
      <c r="BK651" s="93"/>
      <c r="BL651" s="93"/>
      <c r="BM651" s="92"/>
    </row>
    <row r="652" spans="1:65" ht="45" x14ac:dyDescent="0.2">
      <c r="A652" s="5">
        <v>639</v>
      </c>
      <c r="B652" s="9" t="s">
        <v>391</v>
      </c>
      <c r="C652" s="17" t="s">
        <v>2258</v>
      </c>
      <c r="D652" s="17"/>
      <c r="E652" s="93">
        <v>81</v>
      </c>
      <c r="F652" s="93">
        <v>65</v>
      </c>
      <c r="G652" s="93">
        <v>3</v>
      </c>
      <c r="H652" s="93"/>
      <c r="I652" s="93">
        <v>13</v>
      </c>
      <c r="J652" s="93"/>
      <c r="K652" s="93">
        <v>6</v>
      </c>
      <c r="L652" s="93">
        <v>2</v>
      </c>
      <c r="M652" s="93">
        <v>1</v>
      </c>
      <c r="N652" s="93">
        <v>1</v>
      </c>
      <c r="O652" s="93"/>
      <c r="P652" s="93">
        <v>1</v>
      </c>
      <c r="Q652" s="93">
        <v>1</v>
      </c>
      <c r="R652" s="93">
        <v>1</v>
      </c>
      <c r="S652" s="93"/>
      <c r="T652" s="93">
        <v>1</v>
      </c>
      <c r="U652" s="93"/>
      <c r="V652" s="93">
        <v>1</v>
      </c>
      <c r="W652" s="93"/>
      <c r="X652" s="93"/>
      <c r="Y652" s="93"/>
      <c r="Z652" s="93"/>
      <c r="AA652" s="93"/>
      <c r="AB652" s="93">
        <v>1</v>
      </c>
      <c r="AC652" s="93"/>
      <c r="AD652" s="93">
        <v>3</v>
      </c>
      <c r="AE652" s="93"/>
      <c r="AF652" s="93"/>
      <c r="AG652" s="93"/>
      <c r="AH652" s="93">
        <v>42</v>
      </c>
      <c r="AI652" s="93"/>
      <c r="AJ652" s="93"/>
      <c r="AK652" s="93">
        <v>17</v>
      </c>
      <c r="AL652" s="93">
        <v>1</v>
      </c>
      <c r="AM652" s="93"/>
      <c r="AN652" s="93"/>
      <c r="AO652" s="93"/>
      <c r="AP652" s="93"/>
      <c r="AQ652" s="93"/>
      <c r="AR652" s="93">
        <v>3</v>
      </c>
      <c r="AS652" s="93">
        <v>2</v>
      </c>
      <c r="AT652" s="93"/>
      <c r="AU652" s="93">
        <v>1</v>
      </c>
      <c r="AV652" s="93"/>
      <c r="AW652" s="93"/>
      <c r="AX652" s="93"/>
      <c r="AY652" s="93">
        <v>1</v>
      </c>
      <c r="AZ652" s="93"/>
      <c r="BA652" s="93"/>
      <c r="BB652" s="93"/>
      <c r="BC652" s="93">
        <v>1</v>
      </c>
      <c r="BD652" s="93"/>
      <c r="BE652" s="93"/>
      <c r="BF652" s="93"/>
      <c r="BG652" s="93"/>
      <c r="BH652" s="93"/>
      <c r="BI652" s="93"/>
      <c r="BJ652" s="93"/>
      <c r="BK652" s="93"/>
      <c r="BL652" s="93">
        <v>2</v>
      </c>
      <c r="BM652" s="92"/>
    </row>
    <row r="653" spans="1:65" ht="45" x14ac:dyDescent="0.2">
      <c r="A653" s="5">
        <v>640</v>
      </c>
      <c r="B653" s="9" t="s">
        <v>392</v>
      </c>
      <c r="C653" s="17" t="s">
        <v>2258</v>
      </c>
      <c r="D653" s="17"/>
      <c r="E653" s="93">
        <v>1</v>
      </c>
      <c r="F653" s="93">
        <v>1</v>
      </c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>
        <v>1</v>
      </c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  <c r="BJ653" s="93"/>
      <c r="BK653" s="93"/>
      <c r="BL653" s="93"/>
      <c r="BM653" s="92"/>
    </row>
    <row r="654" spans="1:65" ht="22.5" x14ac:dyDescent="0.2">
      <c r="A654" s="5">
        <v>641</v>
      </c>
      <c r="B654" s="9" t="s">
        <v>393</v>
      </c>
      <c r="C654" s="17" t="s">
        <v>2259</v>
      </c>
      <c r="D654" s="17"/>
      <c r="E654" s="93">
        <v>2</v>
      </c>
      <c r="F654" s="93">
        <v>2</v>
      </c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>
        <v>2</v>
      </c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  <c r="BJ654" s="93"/>
      <c r="BK654" s="93"/>
      <c r="BL654" s="93"/>
      <c r="BM654" s="92"/>
    </row>
    <row r="655" spans="1:65" ht="22.5" x14ac:dyDescent="0.2">
      <c r="A655" s="5">
        <v>642</v>
      </c>
      <c r="B655" s="9" t="s">
        <v>394</v>
      </c>
      <c r="C655" s="17" t="s">
        <v>2259</v>
      </c>
      <c r="D655" s="17"/>
      <c r="E655" s="93">
        <v>1</v>
      </c>
      <c r="F655" s="93">
        <v>1</v>
      </c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>
        <v>1</v>
      </c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  <c r="BJ655" s="93"/>
      <c r="BK655" s="93"/>
      <c r="BL655" s="93"/>
      <c r="BM655" s="92"/>
    </row>
    <row r="656" spans="1:65" hidden="1" x14ac:dyDescent="0.2">
      <c r="A656" s="5">
        <v>643</v>
      </c>
      <c r="B656" s="9" t="s">
        <v>395</v>
      </c>
      <c r="C656" s="17" t="s">
        <v>1375</v>
      </c>
      <c r="D656" s="17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  <c r="BJ656" s="93"/>
      <c r="BK656" s="93"/>
      <c r="BL656" s="93"/>
      <c r="BM656" s="92"/>
    </row>
    <row r="657" spans="1:65" hidden="1" x14ac:dyDescent="0.2">
      <c r="A657" s="5">
        <v>644</v>
      </c>
      <c r="B657" s="9" t="s">
        <v>396</v>
      </c>
      <c r="C657" s="17" t="s">
        <v>1375</v>
      </c>
      <c r="D657" s="17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  <c r="BJ657" s="93"/>
      <c r="BK657" s="93"/>
      <c r="BL657" s="93"/>
      <c r="BM657" s="92"/>
    </row>
    <row r="658" spans="1:65" x14ac:dyDescent="0.2">
      <c r="A658" s="5">
        <v>645</v>
      </c>
      <c r="B658" s="9" t="s">
        <v>397</v>
      </c>
      <c r="C658" s="17" t="s">
        <v>1376</v>
      </c>
      <c r="D658" s="17"/>
      <c r="E658" s="93">
        <v>28</v>
      </c>
      <c r="F658" s="93">
        <v>24</v>
      </c>
      <c r="G658" s="93"/>
      <c r="H658" s="93">
        <v>1</v>
      </c>
      <c r="I658" s="93">
        <v>3</v>
      </c>
      <c r="J658" s="93"/>
      <c r="K658" s="93"/>
      <c r="L658" s="93"/>
      <c r="M658" s="93"/>
      <c r="N658" s="93">
        <v>2</v>
      </c>
      <c r="O658" s="93"/>
      <c r="P658" s="93"/>
      <c r="Q658" s="93"/>
      <c r="R658" s="93">
        <v>1</v>
      </c>
      <c r="S658" s="93"/>
      <c r="T658" s="93">
        <v>3</v>
      </c>
      <c r="U658" s="93">
        <v>1</v>
      </c>
      <c r="V658" s="93">
        <v>2</v>
      </c>
      <c r="W658" s="93"/>
      <c r="X658" s="93"/>
      <c r="Y658" s="93"/>
      <c r="Z658" s="93"/>
      <c r="AA658" s="93"/>
      <c r="AB658" s="93"/>
      <c r="AC658" s="93"/>
      <c r="AD658" s="93">
        <v>6</v>
      </c>
      <c r="AE658" s="93">
        <v>2</v>
      </c>
      <c r="AF658" s="93"/>
      <c r="AG658" s="93"/>
      <c r="AH658" s="93"/>
      <c r="AI658" s="93"/>
      <c r="AJ658" s="93"/>
      <c r="AK658" s="93">
        <v>10</v>
      </c>
      <c r="AL658" s="93">
        <v>3</v>
      </c>
      <c r="AM658" s="93"/>
      <c r="AN658" s="93"/>
      <c r="AO658" s="93"/>
      <c r="AP658" s="93"/>
      <c r="AQ658" s="93">
        <v>1</v>
      </c>
      <c r="AR658" s="93">
        <v>9</v>
      </c>
      <c r="AS658" s="93">
        <v>2</v>
      </c>
      <c r="AT658" s="93"/>
      <c r="AU658" s="93">
        <v>2</v>
      </c>
      <c r="AV658" s="93"/>
      <c r="AW658" s="93"/>
      <c r="AX658" s="93"/>
      <c r="AY658" s="93">
        <v>1</v>
      </c>
      <c r="AZ658" s="93">
        <v>1</v>
      </c>
      <c r="BA658" s="93"/>
      <c r="BB658" s="93"/>
      <c r="BC658" s="93"/>
      <c r="BD658" s="93"/>
      <c r="BE658" s="93"/>
      <c r="BF658" s="93"/>
      <c r="BG658" s="93"/>
      <c r="BH658" s="93"/>
      <c r="BI658" s="93"/>
      <c r="BJ658" s="93"/>
      <c r="BK658" s="93"/>
      <c r="BL658" s="93"/>
      <c r="BM658" s="92"/>
    </row>
    <row r="659" spans="1:65" x14ac:dyDescent="0.2">
      <c r="A659" s="5">
        <v>646</v>
      </c>
      <c r="B659" s="9" t="s">
        <v>398</v>
      </c>
      <c r="C659" s="17" t="s">
        <v>1376</v>
      </c>
      <c r="D659" s="17"/>
      <c r="E659" s="93">
        <v>300</v>
      </c>
      <c r="F659" s="93">
        <v>277</v>
      </c>
      <c r="G659" s="93">
        <v>1</v>
      </c>
      <c r="H659" s="93">
        <v>4</v>
      </c>
      <c r="I659" s="93">
        <v>18</v>
      </c>
      <c r="J659" s="93">
        <v>1</v>
      </c>
      <c r="K659" s="93"/>
      <c r="L659" s="93"/>
      <c r="M659" s="93"/>
      <c r="N659" s="93">
        <v>14</v>
      </c>
      <c r="O659" s="93"/>
      <c r="P659" s="93">
        <v>1</v>
      </c>
      <c r="Q659" s="93">
        <v>1</v>
      </c>
      <c r="R659" s="93">
        <v>1</v>
      </c>
      <c r="S659" s="93"/>
      <c r="T659" s="93">
        <v>37</v>
      </c>
      <c r="U659" s="93">
        <v>4</v>
      </c>
      <c r="V659" s="93">
        <v>16</v>
      </c>
      <c r="W659" s="93">
        <v>10</v>
      </c>
      <c r="X659" s="93">
        <v>7</v>
      </c>
      <c r="Y659" s="93"/>
      <c r="Z659" s="93"/>
      <c r="AA659" s="93"/>
      <c r="AB659" s="93">
        <v>27</v>
      </c>
      <c r="AC659" s="93"/>
      <c r="AD659" s="93">
        <v>2</v>
      </c>
      <c r="AE659" s="93">
        <v>1</v>
      </c>
      <c r="AF659" s="93"/>
      <c r="AG659" s="93"/>
      <c r="AH659" s="93">
        <v>15</v>
      </c>
      <c r="AI659" s="93"/>
      <c r="AJ659" s="93"/>
      <c r="AK659" s="93">
        <v>167</v>
      </c>
      <c r="AL659" s="93">
        <v>26</v>
      </c>
      <c r="AM659" s="93">
        <v>2</v>
      </c>
      <c r="AN659" s="93"/>
      <c r="AO659" s="93"/>
      <c r="AP659" s="93"/>
      <c r="AQ659" s="93"/>
      <c r="AR659" s="93">
        <v>60</v>
      </c>
      <c r="AS659" s="93">
        <v>17</v>
      </c>
      <c r="AT659" s="93"/>
      <c r="AU659" s="93">
        <v>11</v>
      </c>
      <c r="AV659" s="93">
        <v>1</v>
      </c>
      <c r="AW659" s="93">
        <v>1</v>
      </c>
      <c r="AX659" s="93">
        <v>4</v>
      </c>
      <c r="AY659" s="93">
        <v>3</v>
      </c>
      <c r="AZ659" s="93">
        <v>2</v>
      </c>
      <c r="BA659" s="93"/>
      <c r="BB659" s="93"/>
      <c r="BC659" s="93">
        <v>1</v>
      </c>
      <c r="BD659" s="93"/>
      <c r="BE659" s="93"/>
      <c r="BF659" s="93"/>
      <c r="BG659" s="93"/>
      <c r="BH659" s="93"/>
      <c r="BI659" s="93"/>
      <c r="BJ659" s="93"/>
      <c r="BK659" s="93"/>
      <c r="BL659" s="93">
        <v>10</v>
      </c>
      <c r="BM659" s="92"/>
    </row>
    <row r="660" spans="1:65" x14ac:dyDescent="0.2">
      <c r="A660" s="5">
        <v>647</v>
      </c>
      <c r="B660" s="9" t="s">
        <v>399</v>
      </c>
      <c r="C660" s="17" t="s">
        <v>1376</v>
      </c>
      <c r="D660" s="17"/>
      <c r="E660" s="93">
        <v>2</v>
      </c>
      <c r="F660" s="93">
        <v>1</v>
      </c>
      <c r="G660" s="93"/>
      <c r="H660" s="93">
        <v>1</v>
      </c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>
        <v>1</v>
      </c>
      <c r="U660" s="93"/>
      <c r="V660" s="93"/>
      <c r="W660" s="93"/>
      <c r="X660" s="93"/>
      <c r="Y660" s="93">
        <v>1</v>
      </c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  <c r="BJ660" s="93"/>
      <c r="BK660" s="93"/>
      <c r="BL660" s="93"/>
      <c r="BM660" s="92"/>
    </row>
    <row r="661" spans="1:65" hidden="1" x14ac:dyDescent="0.2">
      <c r="A661" s="5">
        <v>648</v>
      </c>
      <c r="B661" s="9" t="s">
        <v>400</v>
      </c>
      <c r="C661" s="17" t="s">
        <v>1376</v>
      </c>
      <c r="D661" s="17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  <c r="BJ661" s="93"/>
      <c r="BK661" s="93"/>
      <c r="BL661" s="93"/>
      <c r="BM661" s="92"/>
    </row>
    <row r="662" spans="1:65" hidden="1" x14ac:dyDescent="0.2">
      <c r="A662" s="5">
        <v>649</v>
      </c>
      <c r="B662" s="9" t="s">
        <v>2173</v>
      </c>
      <c r="C662" s="17" t="s">
        <v>2179</v>
      </c>
      <c r="D662" s="17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  <c r="BJ662" s="93"/>
      <c r="BK662" s="93"/>
      <c r="BL662" s="93"/>
      <c r="BM662" s="92"/>
    </row>
    <row r="663" spans="1:65" x14ac:dyDescent="0.2">
      <c r="A663" s="5">
        <v>650</v>
      </c>
      <c r="B663" s="9" t="s">
        <v>2174</v>
      </c>
      <c r="C663" s="17" t="s">
        <v>2179</v>
      </c>
      <c r="D663" s="17"/>
      <c r="E663" s="93">
        <v>1</v>
      </c>
      <c r="F663" s="93">
        <v>1</v>
      </c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>
        <v>1</v>
      </c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  <c r="BJ663" s="93"/>
      <c r="BK663" s="93"/>
      <c r="BL663" s="93"/>
      <c r="BM663" s="92"/>
    </row>
    <row r="664" spans="1:65" hidden="1" x14ac:dyDescent="0.2">
      <c r="A664" s="5">
        <v>651</v>
      </c>
      <c r="B664" s="9" t="s">
        <v>2175</v>
      </c>
      <c r="C664" s="17" t="s">
        <v>2179</v>
      </c>
      <c r="D664" s="17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  <c r="BJ664" s="93"/>
      <c r="BK664" s="93"/>
      <c r="BL664" s="93"/>
      <c r="BM664" s="92"/>
    </row>
    <row r="665" spans="1:65" hidden="1" x14ac:dyDescent="0.2">
      <c r="A665" s="5">
        <v>652</v>
      </c>
      <c r="B665" s="9" t="s">
        <v>2176</v>
      </c>
      <c r="C665" s="17" t="s">
        <v>2179</v>
      </c>
      <c r="D665" s="17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  <c r="BJ665" s="93"/>
      <c r="BK665" s="93"/>
      <c r="BL665" s="93"/>
      <c r="BM665" s="92"/>
    </row>
    <row r="666" spans="1:65" hidden="1" x14ac:dyDescent="0.2">
      <c r="A666" s="5">
        <v>653</v>
      </c>
      <c r="B666" s="9" t="s">
        <v>401</v>
      </c>
      <c r="C666" s="17" t="s">
        <v>1377</v>
      </c>
      <c r="D666" s="17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  <c r="BJ666" s="93"/>
      <c r="BK666" s="93"/>
      <c r="BL666" s="93"/>
      <c r="BM666" s="92"/>
    </row>
    <row r="667" spans="1:65" hidden="1" x14ac:dyDescent="0.2">
      <c r="A667" s="5">
        <v>654</v>
      </c>
      <c r="B667" s="9" t="s">
        <v>402</v>
      </c>
      <c r="C667" s="17" t="s">
        <v>1377</v>
      </c>
      <c r="D667" s="17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  <c r="BJ667" s="93"/>
      <c r="BK667" s="93"/>
      <c r="BL667" s="93"/>
      <c r="BM667" s="92"/>
    </row>
    <row r="668" spans="1:65" hidden="1" x14ac:dyDescent="0.2">
      <c r="A668" s="5">
        <v>655</v>
      </c>
      <c r="B668" s="9" t="s">
        <v>403</v>
      </c>
      <c r="C668" s="17" t="s">
        <v>1377</v>
      </c>
      <c r="D668" s="17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  <c r="BJ668" s="93"/>
      <c r="BK668" s="93"/>
      <c r="BL668" s="93"/>
      <c r="BM668" s="92"/>
    </row>
    <row r="669" spans="1:65" ht="22.5" x14ac:dyDescent="0.2">
      <c r="A669" s="5">
        <v>656</v>
      </c>
      <c r="B669" s="9" t="s">
        <v>404</v>
      </c>
      <c r="C669" s="17" t="s">
        <v>1378</v>
      </c>
      <c r="D669" s="17"/>
      <c r="E669" s="93">
        <v>3</v>
      </c>
      <c r="F669" s="93">
        <v>3</v>
      </c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>
        <v>3</v>
      </c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  <c r="BJ669" s="93"/>
      <c r="BK669" s="93"/>
      <c r="BL669" s="93"/>
      <c r="BM669" s="92"/>
    </row>
    <row r="670" spans="1:65" ht="22.5" hidden="1" x14ac:dyDescent="0.2">
      <c r="A670" s="5">
        <v>657</v>
      </c>
      <c r="B670" s="9" t="s">
        <v>405</v>
      </c>
      <c r="C670" s="17" t="s">
        <v>1378</v>
      </c>
      <c r="D670" s="17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  <c r="BJ670" s="93"/>
      <c r="BK670" s="93"/>
      <c r="BL670" s="93"/>
      <c r="BM670" s="92"/>
    </row>
    <row r="671" spans="1:65" hidden="1" x14ac:dyDescent="0.2">
      <c r="A671" s="5">
        <v>658</v>
      </c>
      <c r="B671" s="9" t="s">
        <v>2177</v>
      </c>
      <c r="C671" s="17" t="s">
        <v>2180</v>
      </c>
      <c r="D671" s="17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  <c r="BJ671" s="93"/>
      <c r="BK671" s="93"/>
      <c r="BL671" s="93"/>
      <c r="BM671" s="92"/>
    </row>
    <row r="672" spans="1:65" hidden="1" x14ac:dyDescent="0.2">
      <c r="A672" s="5">
        <v>659</v>
      </c>
      <c r="B672" s="9" t="s">
        <v>2178</v>
      </c>
      <c r="C672" s="17" t="s">
        <v>2180</v>
      </c>
      <c r="D672" s="17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  <c r="BJ672" s="93"/>
      <c r="BK672" s="93"/>
      <c r="BL672" s="93"/>
      <c r="BM672" s="92"/>
    </row>
    <row r="673" spans="1:65" ht="33.75" x14ac:dyDescent="0.2">
      <c r="A673" s="5">
        <v>660</v>
      </c>
      <c r="B673" s="9">
        <v>348</v>
      </c>
      <c r="C673" s="17" t="s">
        <v>1379</v>
      </c>
      <c r="D673" s="17"/>
      <c r="E673" s="93">
        <v>1</v>
      </c>
      <c r="F673" s="93">
        <v>1</v>
      </c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>
        <v>1</v>
      </c>
      <c r="U673" s="93"/>
      <c r="V673" s="93"/>
      <c r="W673" s="93"/>
      <c r="X673" s="93"/>
      <c r="Y673" s="93">
        <v>1</v>
      </c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>
        <v>1</v>
      </c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  <c r="BJ673" s="93"/>
      <c r="BK673" s="93"/>
      <c r="BL673" s="93">
        <v>1</v>
      </c>
      <c r="BM673" s="92"/>
    </row>
    <row r="674" spans="1:65" hidden="1" x14ac:dyDescent="0.2">
      <c r="A674" s="5">
        <v>661</v>
      </c>
      <c r="B674" s="9" t="s">
        <v>2181</v>
      </c>
      <c r="C674" s="17" t="s">
        <v>2183</v>
      </c>
      <c r="D674" s="17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  <c r="BJ674" s="93"/>
      <c r="BK674" s="93"/>
      <c r="BL674" s="93"/>
      <c r="BM674" s="92"/>
    </row>
    <row r="675" spans="1:65" ht="22.5" hidden="1" x14ac:dyDescent="0.2">
      <c r="A675" s="5">
        <v>662</v>
      </c>
      <c r="B675" s="9">
        <v>349</v>
      </c>
      <c r="C675" s="17" t="s">
        <v>1380</v>
      </c>
      <c r="D675" s="17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  <c r="BJ675" s="93"/>
      <c r="BK675" s="93"/>
      <c r="BL675" s="93"/>
      <c r="BM675" s="92"/>
    </row>
    <row r="676" spans="1:65" hidden="1" x14ac:dyDescent="0.2">
      <c r="A676" s="5">
        <v>663</v>
      </c>
      <c r="B676" s="9" t="s">
        <v>2182</v>
      </c>
      <c r="C676" s="17" t="s">
        <v>2184</v>
      </c>
      <c r="D676" s="17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  <c r="BJ676" s="93"/>
      <c r="BK676" s="93"/>
      <c r="BL676" s="93"/>
      <c r="BM676" s="92"/>
    </row>
    <row r="677" spans="1:65" ht="22.5" x14ac:dyDescent="0.2">
      <c r="A677" s="5">
        <v>664</v>
      </c>
      <c r="B677" s="9" t="s">
        <v>406</v>
      </c>
      <c r="C677" s="17" t="s">
        <v>1381</v>
      </c>
      <c r="D677" s="17"/>
      <c r="E677" s="93">
        <v>1</v>
      </c>
      <c r="F677" s="93">
        <v>1</v>
      </c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>
        <v>1</v>
      </c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>
        <v>1</v>
      </c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>
        <v>1</v>
      </c>
      <c r="BF677" s="93"/>
      <c r="BG677" s="93"/>
      <c r="BH677" s="93"/>
      <c r="BI677" s="93"/>
      <c r="BJ677" s="93"/>
      <c r="BK677" s="93"/>
      <c r="BL677" s="93"/>
      <c r="BM677" s="92"/>
    </row>
    <row r="678" spans="1:65" ht="22.5" x14ac:dyDescent="0.2">
      <c r="A678" s="5">
        <v>665</v>
      </c>
      <c r="B678" s="9" t="s">
        <v>407</v>
      </c>
      <c r="C678" s="17" t="s">
        <v>1381</v>
      </c>
      <c r="D678" s="17"/>
      <c r="E678" s="93">
        <v>7</v>
      </c>
      <c r="F678" s="93">
        <v>6</v>
      </c>
      <c r="G678" s="93"/>
      <c r="H678" s="93"/>
      <c r="I678" s="93">
        <v>1</v>
      </c>
      <c r="J678" s="93"/>
      <c r="K678" s="93"/>
      <c r="L678" s="93"/>
      <c r="M678" s="93"/>
      <c r="N678" s="93">
        <v>1</v>
      </c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>
        <v>3</v>
      </c>
      <c r="AI678" s="93"/>
      <c r="AJ678" s="93"/>
      <c r="AK678" s="93">
        <v>3</v>
      </c>
      <c r="AL678" s="93"/>
      <c r="AM678" s="93"/>
      <c r="AN678" s="93"/>
      <c r="AO678" s="93"/>
      <c r="AP678" s="93"/>
      <c r="AQ678" s="93"/>
      <c r="AR678" s="93">
        <v>3</v>
      </c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  <c r="BJ678" s="93"/>
      <c r="BK678" s="93"/>
      <c r="BL678" s="93">
        <v>3</v>
      </c>
      <c r="BM678" s="92"/>
    </row>
    <row r="679" spans="1:65" ht="22.5" hidden="1" x14ac:dyDescent="0.2">
      <c r="A679" s="5">
        <v>666</v>
      </c>
      <c r="B679" s="9" t="s">
        <v>408</v>
      </c>
      <c r="C679" s="17" t="s">
        <v>1381</v>
      </c>
      <c r="D679" s="17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  <c r="BJ679" s="93"/>
      <c r="BK679" s="93"/>
      <c r="BL679" s="93"/>
      <c r="BM679" s="92"/>
    </row>
    <row r="680" spans="1:65" ht="22.5" hidden="1" x14ac:dyDescent="0.2">
      <c r="A680" s="5">
        <v>667</v>
      </c>
      <c r="B680" s="9" t="s">
        <v>409</v>
      </c>
      <c r="C680" s="17" t="s">
        <v>1382</v>
      </c>
      <c r="D680" s="17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  <c r="BJ680" s="93"/>
      <c r="BK680" s="93"/>
      <c r="BL680" s="93"/>
      <c r="BM680" s="92"/>
    </row>
    <row r="681" spans="1:65" ht="22.5" hidden="1" x14ac:dyDescent="0.2">
      <c r="A681" s="5">
        <v>668</v>
      </c>
      <c r="B681" s="9" t="s">
        <v>410</v>
      </c>
      <c r="C681" s="17" t="s">
        <v>1382</v>
      </c>
      <c r="D681" s="17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  <c r="BJ681" s="93"/>
      <c r="BK681" s="93"/>
      <c r="BL681" s="93"/>
      <c r="BM681" s="92"/>
    </row>
    <row r="682" spans="1:65" hidden="1" x14ac:dyDescent="0.2">
      <c r="A682" s="5">
        <v>669</v>
      </c>
      <c r="B682" s="9" t="s">
        <v>2192</v>
      </c>
      <c r="C682" s="17" t="s">
        <v>2193</v>
      </c>
      <c r="D682" s="17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  <c r="BJ682" s="93"/>
      <c r="BK682" s="93"/>
      <c r="BL682" s="93"/>
      <c r="BM682" s="92"/>
    </row>
    <row r="683" spans="1:65" ht="22.5" hidden="1" x14ac:dyDescent="0.2">
      <c r="A683" s="5">
        <v>670</v>
      </c>
      <c r="B683" s="9" t="s">
        <v>2263</v>
      </c>
      <c r="C683" s="17" t="s">
        <v>2264</v>
      </c>
      <c r="D683" s="17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  <c r="BJ683" s="93"/>
      <c r="BK683" s="93"/>
      <c r="BL683" s="93"/>
      <c r="BM683" s="92"/>
    </row>
    <row r="684" spans="1:65" ht="22.5" hidden="1" x14ac:dyDescent="0.2">
      <c r="A684" s="5">
        <v>671</v>
      </c>
      <c r="B684" s="9" t="s">
        <v>411</v>
      </c>
      <c r="C684" s="17" t="s">
        <v>1383</v>
      </c>
      <c r="D684" s="17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  <c r="BJ684" s="93"/>
      <c r="BK684" s="93"/>
      <c r="BL684" s="93"/>
      <c r="BM684" s="92"/>
    </row>
    <row r="685" spans="1:65" ht="22.5" hidden="1" x14ac:dyDescent="0.2">
      <c r="A685" s="5">
        <v>672</v>
      </c>
      <c r="B685" s="9" t="s">
        <v>412</v>
      </c>
      <c r="C685" s="17" t="s">
        <v>1383</v>
      </c>
      <c r="D685" s="17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  <c r="BJ685" s="93"/>
      <c r="BK685" s="93"/>
      <c r="BL685" s="93"/>
      <c r="BM685" s="92"/>
    </row>
    <row r="686" spans="1:65" x14ac:dyDescent="0.2">
      <c r="A686" s="5">
        <v>673</v>
      </c>
      <c r="B686" s="9" t="s">
        <v>413</v>
      </c>
      <c r="C686" s="17" t="s">
        <v>1384</v>
      </c>
      <c r="D686" s="17"/>
      <c r="E686" s="93">
        <v>1</v>
      </c>
      <c r="F686" s="93"/>
      <c r="G686" s="93"/>
      <c r="H686" s="93"/>
      <c r="I686" s="93">
        <v>1</v>
      </c>
      <c r="J686" s="93"/>
      <c r="K686" s="93">
        <v>1</v>
      </c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  <c r="BJ686" s="93"/>
      <c r="BK686" s="93"/>
      <c r="BL686" s="93"/>
      <c r="BM686" s="92"/>
    </row>
    <row r="687" spans="1:65" x14ac:dyDescent="0.2">
      <c r="A687" s="5">
        <v>674</v>
      </c>
      <c r="B687" s="9" t="s">
        <v>414</v>
      </c>
      <c r="C687" s="17" t="s">
        <v>1384</v>
      </c>
      <c r="D687" s="17"/>
      <c r="E687" s="93">
        <v>1</v>
      </c>
      <c r="F687" s="93">
        <v>1</v>
      </c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>
        <v>1</v>
      </c>
      <c r="U687" s="93"/>
      <c r="V687" s="93"/>
      <c r="W687" s="93">
        <v>1</v>
      </c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>
        <v>1</v>
      </c>
      <c r="AS687" s="93">
        <v>1</v>
      </c>
      <c r="AT687" s="93"/>
      <c r="AU687" s="93">
        <v>1</v>
      </c>
      <c r="AV687" s="93"/>
      <c r="AW687" s="93"/>
      <c r="AX687" s="93"/>
      <c r="AY687" s="93">
        <v>1</v>
      </c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  <c r="BJ687" s="93"/>
      <c r="BK687" s="93"/>
      <c r="BL687" s="93"/>
      <c r="BM687" s="92"/>
    </row>
    <row r="688" spans="1:65" ht="22.5" hidden="1" x14ac:dyDescent="0.2">
      <c r="A688" s="5">
        <v>675</v>
      </c>
      <c r="B688" s="9">
        <v>354</v>
      </c>
      <c r="C688" s="17" t="s">
        <v>1385</v>
      </c>
      <c r="D688" s="17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  <c r="BJ688" s="93"/>
      <c r="BK688" s="93"/>
      <c r="BL688" s="93"/>
      <c r="BM688" s="92"/>
    </row>
    <row r="689" spans="1:65" hidden="1" x14ac:dyDescent="0.2">
      <c r="A689" s="5">
        <v>676</v>
      </c>
      <c r="B689" s="9" t="s">
        <v>1516</v>
      </c>
      <c r="C689" s="17" t="s">
        <v>2260</v>
      </c>
      <c r="D689" s="17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  <c r="BJ689" s="93"/>
      <c r="BK689" s="93"/>
      <c r="BL689" s="93"/>
      <c r="BM689" s="92"/>
    </row>
    <row r="690" spans="1:65" x14ac:dyDescent="0.2">
      <c r="A690" s="5">
        <v>677</v>
      </c>
      <c r="B690" s="9" t="s">
        <v>1517</v>
      </c>
      <c r="C690" s="17" t="s">
        <v>2260</v>
      </c>
      <c r="D690" s="17"/>
      <c r="E690" s="93">
        <v>1</v>
      </c>
      <c r="F690" s="93">
        <v>1</v>
      </c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>
        <v>1</v>
      </c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  <c r="BJ690" s="93"/>
      <c r="BK690" s="93"/>
      <c r="BL690" s="93"/>
      <c r="BM690" s="92"/>
    </row>
    <row r="691" spans="1:65" x14ac:dyDescent="0.2">
      <c r="A691" s="5">
        <v>678</v>
      </c>
      <c r="B691" s="9" t="s">
        <v>1518</v>
      </c>
      <c r="C691" s="17" t="s">
        <v>2260</v>
      </c>
      <c r="D691" s="17"/>
      <c r="E691" s="93">
        <v>12</v>
      </c>
      <c r="F691" s="93">
        <v>10</v>
      </c>
      <c r="G691" s="93"/>
      <c r="H691" s="93"/>
      <c r="I691" s="93">
        <v>2</v>
      </c>
      <c r="J691" s="93"/>
      <c r="K691" s="93"/>
      <c r="L691" s="93"/>
      <c r="M691" s="93"/>
      <c r="N691" s="93"/>
      <c r="O691" s="93"/>
      <c r="P691" s="93"/>
      <c r="Q691" s="93"/>
      <c r="R691" s="93">
        <v>2</v>
      </c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>
        <v>10</v>
      </c>
      <c r="AI691" s="93"/>
      <c r="AJ691" s="93"/>
      <c r="AK691" s="93"/>
      <c r="AL691" s="93"/>
      <c r="AM691" s="93"/>
      <c r="AN691" s="93"/>
      <c r="AO691" s="93"/>
      <c r="AP691" s="93"/>
      <c r="AQ691" s="93"/>
      <c r="AR691" s="93">
        <v>1</v>
      </c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  <c r="BJ691" s="93"/>
      <c r="BK691" s="93"/>
      <c r="BL691" s="93"/>
      <c r="BM691" s="92"/>
    </row>
    <row r="692" spans="1:65" x14ac:dyDescent="0.2">
      <c r="A692" s="5">
        <v>679</v>
      </c>
      <c r="B692" s="9" t="s">
        <v>1519</v>
      </c>
      <c r="C692" s="17" t="s">
        <v>2260</v>
      </c>
      <c r="D692" s="17"/>
      <c r="E692" s="93">
        <v>12</v>
      </c>
      <c r="F692" s="93">
        <v>11</v>
      </c>
      <c r="G692" s="93"/>
      <c r="H692" s="93"/>
      <c r="I692" s="93">
        <v>1</v>
      </c>
      <c r="J692" s="93"/>
      <c r="K692" s="93"/>
      <c r="L692" s="93"/>
      <c r="M692" s="93">
        <v>1</v>
      </c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>
        <v>1</v>
      </c>
      <c r="AH692" s="93">
        <v>10</v>
      </c>
      <c r="AI692" s="93"/>
      <c r="AJ692" s="93"/>
      <c r="AK692" s="93"/>
      <c r="AL692" s="93"/>
      <c r="AM692" s="93"/>
      <c r="AN692" s="93"/>
      <c r="AO692" s="93"/>
      <c r="AP692" s="93"/>
      <c r="AQ692" s="93"/>
      <c r="AR692" s="93">
        <v>1</v>
      </c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  <c r="BJ692" s="93"/>
      <c r="BK692" s="93"/>
      <c r="BL692" s="93"/>
      <c r="BM692" s="92"/>
    </row>
    <row r="693" spans="1:65" x14ac:dyDescent="0.2">
      <c r="A693" s="5">
        <v>680</v>
      </c>
      <c r="B693" s="9" t="s">
        <v>415</v>
      </c>
      <c r="C693" s="17" t="s">
        <v>1386</v>
      </c>
      <c r="D693" s="17"/>
      <c r="E693" s="93">
        <v>9</v>
      </c>
      <c r="F693" s="93">
        <v>2</v>
      </c>
      <c r="G693" s="93"/>
      <c r="H693" s="93"/>
      <c r="I693" s="93">
        <v>7</v>
      </c>
      <c r="J693" s="93"/>
      <c r="K693" s="93"/>
      <c r="L693" s="93">
        <v>1</v>
      </c>
      <c r="M693" s="93"/>
      <c r="N693" s="93"/>
      <c r="O693" s="93"/>
      <c r="P693" s="93"/>
      <c r="Q693" s="93"/>
      <c r="R693" s="93">
        <v>6</v>
      </c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>
        <v>2</v>
      </c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  <c r="BJ693" s="93"/>
      <c r="BK693" s="93"/>
      <c r="BL693" s="93">
        <v>1</v>
      </c>
      <c r="BM693" s="92"/>
    </row>
    <row r="694" spans="1:65" x14ac:dyDescent="0.2">
      <c r="A694" s="5">
        <v>681</v>
      </c>
      <c r="B694" s="9" t="s">
        <v>416</v>
      </c>
      <c r="C694" s="17" t="s">
        <v>1386</v>
      </c>
      <c r="D694" s="17"/>
      <c r="E694" s="93">
        <v>27</v>
      </c>
      <c r="F694" s="93">
        <v>23</v>
      </c>
      <c r="G694" s="93"/>
      <c r="H694" s="93"/>
      <c r="I694" s="93">
        <v>4</v>
      </c>
      <c r="J694" s="93"/>
      <c r="K694" s="93"/>
      <c r="L694" s="93"/>
      <c r="M694" s="93">
        <v>2</v>
      </c>
      <c r="N694" s="93"/>
      <c r="O694" s="93"/>
      <c r="P694" s="93"/>
      <c r="Q694" s="93"/>
      <c r="R694" s="93">
        <v>2</v>
      </c>
      <c r="S694" s="93"/>
      <c r="T694" s="93">
        <v>6</v>
      </c>
      <c r="U694" s="93"/>
      <c r="V694" s="93">
        <v>3</v>
      </c>
      <c r="W694" s="93">
        <v>3</v>
      </c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>
        <v>1</v>
      </c>
      <c r="AI694" s="93"/>
      <c r="AJ694" s="93"/>
      <c r="AK694" s="93">
        <v>13</v>
      </c>
      <c r="AL694" s="93">
        <v>2</v>
      </c>
      <c r="AM694" s="93">
        <v>1</v>
      </c>
      <c r="AN694" s="93"/>
      <c r="AO694" s="93"/>
      <c r="AP694" s="93"/>
      <c r="AQ694" s="93"/>
      <c r="AR694" s="93">
        <v>6</v>
      </c>
      <c r="AS694" s="93">
        <v>1</v>
      </c>
      <c r="AT694" s="93"/>
      <c r="AU694" s="93">
        <v>1</v>
      </c>
      <c r="AV694" s="93"/>
      <c r="AW694" s="93"/>
      <c r="AX694" s="93"/>
      <c r="AY694" s="93">
        <v>1</v>
      </c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  <c r="BJ694" s="93"/>
      <c r="BK694" s="93"/>
      <c r="BL694" s="93">
        <v>1</v>
      </c>
      <c r="BM694" s="92"/>
    </row>
    <row r="695" spans="1:65" x14ac:dyDescent="0.2">
      <c r="A695" s="5">
        <v>682</v>
      </c>
      <c r="B695" s="9" t="s">
        <v>417</v>
      </c>
      <c r="C695" s="17" t="s">
        <v>1386</v>
      </c>
      <c r="D695" s="17"/>
      <c r="E695" s="93">
        <v>2</v>
      </c>
      <c r="F695" s="93">
        <v>1</v>
      </c>
      <c r="G695" s="93"/>
      <c r="H695" s="93"/>
      <c r="I695" s="93">
        <v>1</v>
      </c>
      <c r="J695" s="93"/>
      <c r="K695" s="93"/>
      <c r="L695" s="93"/>
      <c r="M695" s="93"/>
      <c r="N695" s="93"/>
      <c r="O695" s="93"/>
      <c r="P695" s="93"/>
      <c r="Q695" s="93"/>
      <c r="R695" s="93">
        <v>1</v>
      </c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>
        <v>1</v>
      </c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  <c r="BJ695" s="93"/>
      <c r="BK695" s="93"/>
      <c r="BL695" s="93"/>
      <c r="BM695" s="92"/>
    </row>
    <row r="696" spans="1:65" x14ac:dyDescent="0.2">
      <c r="A696" s="5">
        <v>683</v>
      </c>
      <c r="B696" s="9">
        <v>356</v>
      </c>
      <c r="C696" s="17" t="s">
        <v>1387</v>
      </c>
      <c r="D696" s="17"/>
      <c r="E696" s="93">
        <v>61</v>
      </c>
      <c r="F696" s="93">
        <v>8</v>
      </c>
      <c r="G696" s="93"/>
      <c r="H696" s="93"/>
      <c r="I696" s="93">
        <v>53</v>
      </c>
      <c r="J696" s="93"/>
      <c r="K696" s="93"/>
      <c r="L696" s="93">
        <v>6</v>
      </c>
      <c r="M696" s="93"/>
      <c r="N696" s="93"/>
      <c r="O696" s="93"/>
      <c r="P696" s="93"/>
      <c r="Q696" s="93"/>
      <c r="R696" s="93">
        <v>47</v>
      </c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>
        <v>1</v>
      </c>
      <c r="AE696" s="93"/>
      <c r="AF696" s="93"/>
      <c r="AG696" s="93"/>
      <c r="AH696" s="93">
        <v>6</v>
      </c>
      <c r="AI696" s="93"/>
      <c r="AJ696" s="93"/>
      <c r="AK696" s="93"/>
      <c r="AL696" s="93">
        <v>1</v>
      </c>
      <c r="AM696" s="93"/>
      <c r="AN696" s="93"/>
      <c r="AO696" s="93"/>
      <c r="AP696" s="93"/>
      <c r="AQ696" s="93"/>
      <c r="AR696" s="93"/>
      <c r="AS696" s="93">
        <v>1</v>
      </c>
      <c r="AT696" s="93"/>
      <c r="AU696" s="93">
        <v>1</v>
      </c>
      <c r="AV696" s="93"/>
      <c r="AW696" s="93"/>
      <c r="AX696" s="93">
        <v>1</v>
      </c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  <c r="BJ696" s="93"/>
      <c r="BK696" s="93"/>
      <c r="BL696" s="93"/>
      <c r="BM696" s="92"/>
    </row>
    <row r="697" spans="1:65" ht="33.75" x14ac:dyDescent="0.2">
      <c r="A697" s="5">
        <v>684</v>
      </c>
      <c r="B697" s="9" t="s">
        <v>418</v>
      </c>
      <c r="C697" s="17" t="s">
        <v>1388</v>
      </c>
      <c r="D697" s="17"/>
      <c r="E697" s="93">
        <v>10</v>
      </c>
      <c r="F697" s="93">
        <v>5</v>
      </c>
      <c r="G697" s="93">
        <v>1</v>
      </c>
      <c r="H697" s="93"/>
      <c r="I697" s="93">
        <v>4</v>
      </c>
      <c r="J697" s="93"/>
      <c r="K697" s="93">
        <v>1</v>
      </c>
      <c r="L697" s="93">
        <v>1</v>
      </c>
      <c r="M697" s="93">
        <v>1</v>
      </c>
      <c r="N697" s="93">
        <v>1</v>
      </c>
      <c r="O697" s="93"/>
      <c r="P697" s="93"/>
      <c r="Q697" s="93"/>
      <c r="R697" s="93"/>
      <c r="S697" s="93"/>
      <c r="T697" s="93">
        <v>1</v>
      </c>
      <c r="U697" s="93"/>
      <c r="V697" s="93">
        <v>1</v>
      </c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>
        <v>2</v>
      </c>
      <c r="AI697" s="93"/>
      <c r="AJ697" s="93"/>
      <c r="AK697" s="93">
        <v>1</v>
      </c>
      <c r="AL697" s="93">
        <v>1</v>
      </c>
      <c r="AM697" s="93"/>
      <c r="AN697" s="93"/>
      <c r="AO697" s="93"/>
      <c r="AP697" s="93"/>
      <c r="AQ697" s="93"/>
      <c r="AR697" s="93">
        <v>1</v>
      </c>
      <c r="AS697" s="93">
        <v>1</v>
      </c>
      <c r="AT697" s="93"/>
      <c r="AU697" s="93">
        <v>1</v>
      </c>
      <c r="AV697" s="93"/>
      <c r="AW697" s="93">
        <v>1</v>
      </c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  <c r="BJ697" s="93"/>
      <c r="BK697" s="93"/>
      <c r="BL697" s="93"/>
      <c r="BM697" s="92"/>
    </row>
    <row r="698" spans="1:65" ht="33.75" x14ac:dyDescent="0.2">
      <c r="A698" s="5">
        <v>685</v>
      </c>
      <c r="B698" s="9" t="s">
        <v>419</v>
      </c>
      <c r="C698" s="17" t="s">
        <v>1388</v>
      </c>
      <c r="D698" s="17"/>
      <c r="E698" s="93">
        <v>2</v>
      </c>
      <c r="F698" s="93">
        <v>2</v>
      </c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>
        <v>2</v>
      </c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  <c r="BJ698" s="93"/>
      <c r="BK698" s="93"/>
      <c r="BL698" s="93"/>
      <c r="BM698" s="92"/>
    </row>
    <row r="699" spans="1:65" ht="33.75" x14ac:dyDescent="0.2">
      <c r="A699" s="5">
        <v>686</v>
      </c>
      <c r="B699" s="9" t="s">
        <v>420</v>
      </c>
      <c r="C699" s="17" t="s">
        <v>1388</v>
      </c>
      <c r="D699" s="17"/>
      <c r="E699" s="93">
        <v>42</v>
      </c>
      <c r="F699" s="93">
        <v>30</v>
      </c>
      <c r="G699" s="93"/>
      <c r="H699" s="93"/>
      <c r="I699" s="93">
        <v>12</v>
      </c>
      <c r="J699" s="93"/>
      <c r="K699" s="93">
        <v>4</v>
      </c>
      <c r="L699" s="93">
        <v>1</v>
      </c>
      <c r="M699" s="93"/>
      <c r="N699" s="93"/>
      <c r="O699" s="93"/>
      <c r="P699" s="93"/>
      <c r="Q699" s="93"/>
      <c r="R699" s="93">
        <v>7</v>
      </c>
      <c r="S699" s="93"/>
      <c r="T699" s="93">
        <v>1</v>
      </c>
      <c r="U699" s="93"/>
      <c r="V699" s="93"/>
      <c r="W699" s="93"/>
      <c r="X699" s="93"/>
      <c r="Y699" s="93">
        <v>1</v>
      </c>
      <c r="Z699" s="93"/>
      <c r="AA699" s="93"/>
      <c r="AB699" s="93">
        <v>1</v>
      </c>
      <c r="AC699" s="93"/>
      <c r="AD699" s="93">
        <v>3</v>
      </c>
      <c r="AE699" s="93"/>
      <c r="AF699" s="93"/>
      <c r="AG699" s="93"/>
      <c r="AH699" s="93">
        <v>18</v>
      </c>
      <c r="AI699" s="93"/>
      <c r="AJ699" s="93"/>
      <c r="AK699" s="93">
        <v>5</v>
      </c>
      <c r="AL699" s="93">
        <v>2</v>
      </c>
      <c r="AM699" s="93"/>
      <c r="AN699" s="93"/>
      <c r="AO699" s="93"/>
      <c r="AP699" s="93"/>
      <c r="AQ699" s="93">
        <v>1</v>
      </c>
      <c r="AR699" s="93">
        <v>7</v>
      </c>
      <c r="AS699" s="93">
        <v>2</v>
      </c>
      <c r="AT699" s="93"/>
      <c r="AU699" s="93">
        <v>1</v>
      </c>
      <c r="AV699" s="93"/>
      <c r="AW699" s="93"/>
      <c r="AX699" s="93">
        <v>1</v>
      </c>
      <c r="AY699" s="93"/>
      <c r="AZ699" s="93"/>
      <c r="BA699" s="93"/>
      <c r="BB699" s="93"/>
      <c r="BC699" s="93">
        <v>1</v>
      </c>
      <c r="BD699" s="93"/>
      <c r="BE699" s="93"/>
      <c r="BF699" s="93"/>
      <c r="BG699" s="93"/>
      <c r="BH699" s="93"/>
      <c r="BI699" s="93"/>
      <c r="BJ699" s="93"/>
      <c r="BK699" s="93"/>
      <c r="BL699" s="93"/>
      <c r="BM699" s="92"/>
    </row>
    <row r="700" spans="1:65" ht="22.5" x14ac:dyDescent="0.2">
      <c r="A700" s="5">
        <v>687</v>
      </c>
      <c r="B700" s="9" t="s">
        <v>421</v>
      </c>
      <c r="C700" s="17" t="s">
        <v>2261</v>
      </c>
      <c r="D700" s="17"/>
      <c r="E700" s="93">
        <v>261</v>
      </c>
      <c r="F700" s="93">
        <v>185</v>
      </c>
      <c r="G700" s="93">
        <v>1</v>
      </c>
      <c r="H700" s="93"/>
      <c r="I700" s="93">
        <v>75</v>
      </c>
      <c r="J700" s="93"/>
      <c r="K700" s="93">
        <v>34</v>
      </c>
      <c r="L700" s="93"/>
      <c r="M700" s="93">
        <v>2</v>
      </c>
      <c r="N700" s="93">
        <v>1</v>
      </c>
      <c r="O700" s="93"/>
      <c r="P700" s="93"/>
      <c r="Q700" s="93">
        <v>3</v>
      </c>
      <c r="R700" s="93">
        <v>35</v>
      </c>
      <c r="S700" s="93"/>
      <c r="T700" s="93"/>
      <c r="U700" s="93"/>
      <c r="V700" s="93"/>
      <c r="W700" s="93"/>
      <c r="X700" s="93"/>
      <c r="Y700" s="93"/>
      <c r="Z700" s="93"/>
      <c r="AA700" s="93"/>
      <c r="AB700" s="93">
        <v>4</v>
      </c>
      <c r="AC700" s="93"/>
      <c r="AD700" s="93">
        <v>1</v>
      </c>
      <c r="AE700" s="93"/>
      <c r="AF700" s="93"/>
      <c r="AG700" s="93"/>
      <c r="AH700" s="93">
        <v>145</v>
      </c>
      <c r="AI700" s="93"/>
      <c r="AJ700" s="93"/>
      <c r="AK700" s="93">
        <v>25</v>
      </c>
      <c r="AL700" s="93">
        <v>7</v>
      </c>
      <c r="AM700" s="93">
        <v>3</v>
      </c>
      <c r="AN700" s="93"/>
      <c r="AO700" s="93"/>
      <c r="AP700" s="93">
        <v>2</v>
      </c>
      <c r="AQ700" s="93"/>
      <c r="AR700" s="93">
        <v>101</v>
      </c>
      <c r="AS700" s="93">
        <v>5</v>
      </c>
      <c r="AT700" s="93"/>
      <c r="AU700" s="93"/>
      <c r="AV700" s="93"/>
      <c r="AW700" s="93"/>
      <c r="AX700" s="93"/>
      <c r="AY700" s="93"/>
      <c r="AZ700" s="93"/>
      <c r="BA700" s="93"/>
      <c r="BB700" s="93"/>
      <c r="BC700" s="93">
        <v>1</v>
      </c>
      <c r="BD700" s="93"/>
      <c r="BE700" s="93"/>
      <c r="BF700" s="93"/>
      <c r="BG700" s="93"/>
      <c r="BH700" s="93"/>
      <c r="BI700" s="93">
        <v>2</v>
      </c>
      <c r="BJ700" s="93"/>
      <c r="BK700" s="93"/>
      <c r="BL700" s="93">
        <v>1</v>
      </c>
      <c r="BM700" s="92"/>
    </row>
    <row r="701" spans="1:65" ht="22.5" x14ac:dyDescent="0.2">
      <c r="A701" s="5">
        <v>688</v>
      </c>
      <c r="B701" s="9" t="s">
        <v>422</v>
      </c>
      <c r="C701" s="17" t="s">
        <v>2261</v>
      </c>
      <c r="D701" s="17"/>
      <c r="E701" s="93">
        <v>64</v>
      </c>
      <c r="F701" s="93">
        <v>18</v>
      </c>
      <c r="G701" s="93"/>
      <c r="H701" s="93"/>
      <c r="I701" s="93">
        <v>46</v>
      </c>
      <c r="J701" s="93"/>
      <c r="K701" s="93">
        <v>34</v>
      </c>
      <c r="L701" s="93"/>
      <c r="M701" s="93"/>
      <c r="N701" s="93">
        <v>1</v>
      </c>
      <c r="O701" s="93"/>
      <c r="P701" s="93"/>
      <c r="Q701" s="93">
        <v>2</v>
      </c>
      <c r="R701" s="93">
        <v>9</v>
      </c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>
        <v>13</v>
      </c>
      <c r="AI701" s="93"/>
      <c r="AJ701" s="93"/>
      <c r="AK701" s="93">
        <v>1</v>
      </c>
      <c r="AL701" s="93">
        <v>2</v>
      </c>
      <c r="AM701" s="93">
        <v>2</v>
      </c>
      <c r="AN701" s="93"/>
      <c r="AO701" s="93"/>
      <c r="AP701" s="93"/>
      <c r="AQ701" s="93"/>
      <c r="AR701" s="93">
        <v>4</v>
      </c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  <c r="BJ701" s="93"/>
      <c r="BK701" s="93"/>
      <c r="BL701" s="93"/>
      <c r="BM701" s="92"/>
    </row>
    <row r="702" spans="1:65" ht="22.5" x14ac:dyDescent="0.2">
      <c r="A702" s="5">
        <v>689</v>
      </c>
      <c r="B702" s="9" t="s">
        <v>423</v>
      </c>
      <c r="C702" s="17" t="s">
        <v>2261</v>
      </c>
      <c r="D702" s="17"/>
      <c r="E702" s="93">
        <v>172</v>
      </c>
      <c r="F702" s="93">
        <v>131</v>
      </c>
      <c r="G702" s="93">
        <v>1</v>
      </c>
      <c r="H702" s="93"/>
      <c r="I702" s="93">
        <v>40</v>
      </c>
      <c r="J702" s="93"/>
      <c r="K702" s="93"/>
      <c r="L702" s="93"/>
      <c r="M702" s="93">
        <v>1</v>
      </c>
      <c r="N702" s="93">
        <v>2</v>
      </c>
      <c r="O702" s="93"/>
      <c r="P702" s="93"/>
      <c r="Q702" s="93">
        <v>2</v>
      </c>
      <c r="R702" s="93">
        <v>35</v>
      </c>
      <c r="S702" s="93"/>
      <c r="T702" s="93">
        <v>4</v>
      </c>
      <c r="U702" s="93"/>
      <c r="V702" s="93">
        <v>2</v>
      </c>
      <c r="W702" s="93"/>
      <c r="X702" s="93">
        <v>2</v>
      </c>
      <c r="Y702" s="93"/>
      <c r="Z702" s="93"/>
      <c r="AA702" s="93"/>
      <c r="AB702" s="93">
        <v>4</v>
      </c>
      <c r="AC702" s="93"/>
      <c r="AD702" s="93"/>
      <c r="AE702" s="93"/>
      <c r="AF702" s="93"/>
      <c r="AG702" s="93"/>
      <c r="AH702" s="93">
        <v>22</v>
      </c>
      <c r="AI702" s="93"/>
      <c r="AJ702" s="93">
        <v>1</v>
      </c>
      <c r="AK702" s="93">
        <v>67</v>
      </c>
      <c r="AL702" s="93">
        <v>30</v>
      </c>
      <c r="AM702" s="93">
        <v>3</v>
      </c>
      <c r="AN702" s="93">
        <v>5</v>
      </c>
      <c r="AO702" s="93"/>
      <c r="AP702" s="93">
        <v>3</v>
      </c>
      <c r="AQ702" s="93"/>
      <c r="AR702" s="93">
        <v>84</v>
      </c>
      <c r="AS702" s="93">
        <v>2</v>
      </c>
      <c r="AT702" s="93"/>
      <c r="AU702" s="93">
        <v>1</v>
      </c>
      <c r="AV702" s="93"/>
      <c r="AW702" s="93"/>
      <c r="AX702" s="93"/>
      <c r="AY702" s="93">
        <v>1</v>
      </c>
      <c r="AZ702" s="93"/>
      <c r="BA702" s="93"/>
      <c r="BB702" s="93"/>
      <c r="BC702" s="93">
        <v>1</v>
      </c>
      <c r="BD702" s="93"/>
      <c r="BE702" s="93"/>
      <c r="BF702" s="93"/>
      <c r="BG702" s="93"/>
      <c r="BH702" s="93"/>
      <c r="BI702" s="93"/>
      <c r="BJ702" s="93"/>
      <c r="BK702" s="93"/>
      <c r="BL702" s="93">
        <v>8</v>
      </c>
      <c r="BM702" s="92"/>
    </row>
    <row r="703" spans="1:65" ht="22.5" x14ac:dyDescent="0.2">
      <c r="A703" s="5">
        <v>690</v>
      </c>
      <c r="B703" s="9" t="s">
        <v>18</v>
      </c>
      <c r="C703" s="17" t="s">
        <v>2261</v>
      </c>
      <c r="D703" s="17"/>
      <c r="E703" s="93">
        <v>433</v>
      </c>
      <c r="F703" s="93">
        <v>334</v>
      </c>
      <c r="G703" s="93">
        <v>4</v>
      </c>
      <c r="H703" s="93"/>
      <c r="I703" s="93">
        <v>95</v>
      </c>
      <c r="J703" s="93"/>
      <c r="K703" s="93">
        <v>43</v>
      </c>
      <c r="L703" s="93">
        <v>1</v>
      </c>
      <c r="M703" s="93">
        <v>3</v>
      </c>
      <c r="N703" s="93">
        <v>3</v>
      </c>
      <c r="O703" s="93"/>
      <c r="P703" s="93"/>
      <c r="Q703" s="93">
        <v>2</v>
      </c>
      <c r="R703" s="93">
        <v>43</v>
      </c>
      <c r="S703" s="93"/>
      <c r="T703" s="93">
        <v>3</v>
      </c>
      <c r="U703" s="93"/>
      <c r="V703" s="93">
        <v>1</v>
      </c>
      <c r="W703" s="93"/>
      <c r="X703" s="93">
        <v>2</v>
      </c>
      <c r="Y703" s="93"/>
      <c r="Z703" s="93"/>
      <c r="AA703" s="93"/>
      <c r="AB703" s="93">
        <v>5</v>
      </c>
      <c r="AC703" s="93"/>
      <c r="AD703" s="93">
        <v>5</v>
      </c>
      <c r="AE703" s="93"/>
      <c r="AF703" s="93"/>
      <c r="AG703" s="93"/>
      <c r="AH703" s="93">
        <v>281</v>
      </c>
      <c r="AI703" s="93"/>
      <c r="AJ703" s="93">
        <v>2</v>
      </c>
      <c r="AK703" s="93">
        <v>19</v>
      </c>
      <c r="AL703" s="93">
        <v>16</v>
      </c>
      <c r="AM703" s="93">
        <v>3</v>
      </c>
      <c r="AN703" s="93"/>
      <c r="AO703" s="93"/>
      <c r="AP703" s="93"/>
      <c r="AQ703" s="93"/>
      <c r="AR703" s="93">
        <v>49</v>
      </c>
      <c r="AS703" s="93">
        <v>11</v>
      </c>
      <c r="AT703" s="93"/>
      <c r="AU703" s="93">
        <v>5</v>
      </c>
      <c r="AV703" s="93"/>
      <c r="AW703" s="93">
        <v>1</v>
      </c>
      <c r="AX703" s="93">
        <v>1</v>
      </c>
      <c r="AY703" s="93">
        <v>3</v>
      </c>
      <c r="AZ703" s="93"/>
      <c r="BA703" s="93"/>
      <c r="BB703" s="93"/>
      <c r="BC703" s="93"/>
      <c r="BD703" s="93"/>
      <c r="BE703" s="93"/>
      <c r="BF703" s="93"/>
      <c r="BG703" s="93"/>
      <c r="BH703" s="93"/>
      <c r="BI703" s="93">
        <v>1</v>
      </c>
      <c r="BJ703" s="93"/>
      <c r="BK703" s="93"/>
      <c r="BL703" s="93"/>
      <c r="BM703" s="92"/>
    </row>
    <row r="704" spans="1:65" ht="22.5" x14ac:dyDescent="0.2">
      <c r="A704" s="5">
        <v>691</v>
      </c>
      <c r="B704" s="9" t="s">
        <v>424</v>
      </c>
      <c r="C704" s="17" t="s">
        <v>1528</v>
      </c>
      <c r="D704" s="17"/>
      <c r="E704" s="93">
        <v>22</v>
      </c>
      <c r="F704" s="93">
        <v>20</v>
      </c>
      <c r="G704" s="93"/>
      <c r="H704" s="93"/>
      <c r="I704" s="93">
        <v>2</v>
      </c>
      <c r="J704" s="93"/>
      <c r="K704" s="93"/>
      <c r="L704" s="93"/>
      <c r="M704" s="93"/>
      <c r="N704" s="93"/>
      <c r="O704" s="93"/>
      <c r="P704" s="93">
        <v>1</v>
      </c>
      <c r="Q704" s="93"/>
      <c r="R704" s="93">
        <v>1</v>
      </c>
      <c r="S704" s="93"/>
      <c r="T704" s="93">
        <v>1</v>
      </c>
      <c r="U704" s="93">
        <v>1</v>
      </c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>
        <v>17</v>
      </c>
      <c r="AI704" s="93"/>
      <c r="AJ704" s="93"/>
      <c r="AK704" s="93">
        <v>1</v>
      </c>
      <c r="AL704" s="93">
        <v>1</v>
      </c>
      <c r="AM704" s="93"/>
      <c r="AN704" s="93"/>
      <c r="AO704" s="93"/>
      <c r="AP704" s="93"/>
      <c r="AQ704" s="93"/>
      <c r="AR704" s="93">
        <v>1</v>
      </c>
      <c r="AS704" s="93">
        <v>1</v>
      </c>
      <c r="AT704" s="93"/>
      <c r="AU704" s="93">
        <v>1</v>
      </c>
      <c r="AV704" s="93"/>
      <c r="AW704" s="93"/>
      <c r="AX704" s="93"/>
      <c r="AY704" s="93">
        <v>1</v>
      </c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  <c r="BJ704" s="93"/>
      <c r="BK704" s="93"/>
      <c r="BL704" s="93"/>
      <c r="BM704" s="92"/>
    </row>
    <row r="705" spans="1:65" ht="22.5" x14ac:dyDescent="0.2">
      <c r="A705" s="5">
        <v>692</v>
      </c>
      <c r="B705" s="9" t="s">
        <v>425</v>
      </c>
      <c r="C705" s="17" t="s">
        <v>1528</v>
      </c>
      <c r="D705" s="17"/>
      <c r="E705" s="93">
        <v>7</v>
      </c>
      <c r="F705" s="93">
        <v>7</v>
      </c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>
        <v>4</v>
      </c>
      <c r="AI705" s="93"/>
      <c r="AJ705" s="93"/>
      <c r="AK705" s="93">
        <v>3</v>
      </c>
      <c r="AL705" s="93"/>
      <c r="AM705" s="93"/>
      <c r="AN705" s="93"/>
      <c r="AO705" s="93"/>
      <c r="AP705" s="93"/>
      <c r="AQ705" s="93"/>
      <c r="AR705" s="93">
        <v>4</v>
      </c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  <c r="BJ705" s="93"/>
      <c r="BK705" s="93"/>
      <c r="BL705" s="93">
        <v>2</v>
      </c>
      <c r="BM705" s="92"/>
    </row>
    <row r="706" spans="1:65" ht="22.5" hidden="1" x14ac:dyDescent="0.2">
      <c r="A706" s="5">
        <v>693</v>
      </c>
      <c r="B706" s="9" t="s">
        <v>2204</v>
      </c>
      <c r="C706" s="17" t="s">
        <v>1528</v>
      </c>
      <c r="D706" s="17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  <c r="BJ706" s="93"/>
      <c r="BK706" s="93"/>
      <c r="BL706" s="93"/>
      <c r="BM706" s="92"/>
    </row>
    <row r="707" spans="1:65" x14ac:dyDescent="0.2">
      <c r="A707" s="5">
        <v>694</v>
      </c>
      <c r="B707" s="9">
        <v>360</v>
      </c>
      <c r="C707" s="17" t="s">
        <v>1389</v>
      </c>
      <c r="D707" s="17"/>
      <c r="E707" s="93">
        <v>3</v>
      </c>
      <c r="F707" s="93">
        <v>3</v>
      </c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>
        <v>1</v>
      </c>
      <c r="AI707" s="93"/>
      <c r="AJ707" s="93"/>
      <c r="AK707" s="93">
        <v>1</v>
      </c>
      <c r="AL707" s="93">
        <v>1</v>
      </c>
      <c r="AM707" s="93"/>
      <c r="AN707" s="93"/>
      <c r="AO707" s="93"/>
      <c r="AP707" s="93"/>
      <c r="AQ707" s="93"/>
      <c r="AR707" s="93">
        <v>1</v>
      </c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  <c r="BJ707" s="93"/>
      <c r="BK707" s="93"/>
      <c r="BL707" s="93"/>
      <c r="BM707" s="92"/>
    </row>
    <row r="708" spans="1:65" ht="22.5" x14ac:dyDescent="0.2">
      <c r="A708" s="5">
        <v>695</v>
      </c>
      <c r="B708" s="9" t="s">
        <v>426</v>
      </c>
      <c r="C708" s="17" t="s">
        <v>1390</v>
      </c>
      <c r="D708" s="17"/>
      <c r="E708" s="92">
        <f t="shared" ref="E708:AJ708" si="32">SUM(E709:E720)</f>
        <v>56</v>
      </c>
      <c r="F708" s="92">
        <f t="shared" si="32"/>
        <v>42</v>
      </c>
      <c r="G708" s="92">
        <f t="shared" si="32"/>
        <v>0</v>
      </c>
      <c r="H708" s="92">
        <f t="shared" si="32"/>
        <v>0</v>
      </c>
      <c r="I708" s="92">
        <f t="shared" si="32"/>
        <v>14</v>
      </c>
      <c r="J708" s="92">
        <f t="shared" si="32"/>
        <v>0</v>
      </c>
      <c r="K708" s="92">
        <f t="shared" si="32"/>
        <v>0</v>
      </c>
      <c r="L708" s="92">
        <f t="shared" si="32"/>
        <v>0</v>
      </c>
      <c r="M708" s="92">
        <f t="shared" si="32"/>
        <v>4</v>
      </c>
      <c r="N708" s="92">
        <f t="shared" si="32"/>
        <v>1</v>
      </c>
      <c r="O708" s="92">
        <f t="shared" si="32"/>
        <v>0</v>
      </c>
      <c r="P708" s="92">
        <f t="shared" si="32"/>
        <v>0</v>
      </c>
      <c r="Q708" s="92">
        <f t="shared" si="32"/>
        <v>0</v>
      </c>
      <c r="R708" s="92">
        <f t="shared" si="32"/>
        <v>9</v>
      </c>
      <c r="S708" s="92">
        <f t="shared" si="32"/>
        <v>0</v>
      </c>
      <c r="T708" s="92">
        <f t="shared" si="32"/>
        <v>7</v>
      </c>
      <c r="U708" s="92">
        <f t="shared" si="32"/>
        <v>0</v>
      </c>
      <c r="V708" s="92">
        <f t="shared" si="32"/>
        <v>0</v>
      </c>
      <c r="W708" s="92">
        <f t="shared" si="32"/>
        <v>5</v>
      </c>
      <c r="X708" s="92">
        <f t="shared" si="32"/>
        <v>2</v>
      </c>
      <c r="Y708" s="92">
        <f t="shared" si="32"/>
        <v>0</v>
      </c>
      <c r="Z708" s="92">
        <f t="shared" si="32"/>
        <v>0</v>
      </c>
      <c r="AA708" s="92">
        <f t="shared" si="32"/>
        <v>0</v>
      </c>
      <c r="AB708" s="92">
        <f t="shared" si="32"/>
        <v>0</v>
      </c>
      <c r="AC708" s="92">
        <f t="shared" si="32"/>
        <v>0</v>
      </c>
      <c r="AD708" s="92">
        <f t="shared" si="32"/>
        <v>0</v>
      </c>
      <c r="AE708" s="92">
        <f t="shared" si="32"/>
        <v>0</v>
      </c>
      <c r="AF708" s="92">
        <f t="shared" si="32"/>
        <v>0</v>
      </c>
      <c r="AG708" s="92">
        <f t="shared" si="32"/>
        <v>0</v>
      </c>
      <c r="AH708" s="92">
        <f t="shared" si="32"/>
        <v>15</v>
      </c>
      <c r="AI708" s="92">
        <f t="shared" si="32"/>
        <v>0</v>
      </c>
      <c r="AJ708" s="92">
        <f t="shared" si="32"/>
        <v>0</v>
      </c>
      <c r="AK708" s="92">
        <f t="shared" ref="AK708:BM708" si="33">SUM(AK709:AK720)</f>
        <v>17</v>
      </c>
      <c r="AL708" s="92">
        <f t="shared" si="33"/>
        <v>3</v>
      </c>
      <c r="AM708" s="92">
        <f t="shared" si="33"/>
        <v>0</v>
      </c>
      <c r="AN708" s="92">
        <f t="shared" si="33"/>
        <v>3</v>
      </c>
      <c r="AO708" s="92">
        <f t="shared" si="33"/>
        <v>0</v>
      </c>
      <c r="AP708" s="92">
        <f t="shared" si="33"/>
        <v>9</v>
      </c>
      <c r="AQ708" s="92">
        <f t="shared" si="33"/>
        <v>0</v>
      </c>
      <c r="AR708" s="92">
        <f t="shared" si="33"/>
        <v>16</v>
      </c>
      <c r="AS708" s="92">
        <f t="shared" si="33"/>
        <v>1</v>
      </c>
      <c r="AT708" s="92">
        <f t="shared" si="33"/>
        <v>0</v>
      </c>
      <c r="AU708" s="92">
        <f t="shared" si="33"/>
        <v>0</v>
      </c>
      <c r="AV708" s="92">
        <f t="shared" si="33"/>
        <v>0</v>
      </c>
      <c r="AW708" s="92">
        <f t="shared" si="33"/>
        <v>0</v>
      </c>
      <c r="AX708" s="92">
        <f t="shared" si="33"/>
        <v>0</v>
      </c>
      <c r="AY708" s="92">
        <f t="shared" si="33"/>
        <v>0</v>
      </c>
      <c r="AZ708" s="92">
        <f t="shared" si="33"/>
        <v>0</v>
      </c>
      <c r="BA708" s="92">
        <f t="shared" si="33"/>
        <v>0</v>
      </c>
      <c r="BB708" s="92">
        <f t="shared" si="33"/>
        <v>0</v>
      </c>
      <c r="BC708" s="92">
        <f t="shared" si="33"/>
        <v>0</v>
      </c>
      <c r="BD708" s="92">
        <f t="shared" si="33"/>
        <v>0</v>
      </c>
      <c r="BE708" s="92">
        <f t="shared" si="33"/>
        <v>0</v>
      </c>
      <c r="BF708" s="92">
        <f t="shared" si="33"/>
        <v>0</v>
      </c>
      <c r="BG708" s="92">
        <f t="shared" si="33"/>
        <v>0</v>
      </c>
      <c r="BH708" s="92">
        <f t="shared" si="33"/>
        <v>0</v>
      </c>
      <c r="BI708" s="92">
        <f t="shared" si="33"/>
        <v>0</v>
      </c>
      <c r="BJ708" s="92">
        <f t="shared" si="33"/>
        <v>0</v>
      </c>
      <c r="BK708" s="92">
        <f t="shared" si="33"/>
        <v>0</v>
      </c>
      <c r="BL708" s="92">
        <f t="shared" si="33"/>
        <v>5</v>
      </c>
      <c r="BM708" s="92">
        <f t="shared" si="33"/>
        <v>0</v>
      </c>
    </row>
    <row r="709" spans="1:65" ht="33.75" x14ac:dyDescent="0.2">
      <c r="A709" s="5">
        <v>696</v>
      </c>
      <c r="B709" s="9" t="s">
        <v>427</v>
      </c>
      <c r="C709" s="17" t="s">
        <v>1391</v>
      </c>
      <c r="D709" s="17"/>
      <c r="E709" s="93">
        <v>23</v>
      </c>
      <c r="F709" s="93">
        <v>12</v>
      </c>
      <c r="G709" s="93"/>
      <c r="H709" s="93"/>
      <c r="I709" s="93">
        <v>11</v>
      </c>
      <c r="J709" s="93"/>
      <c r="K709" s="93"/>
      <c r="L709" s="93"/>
      <c r="M709" s="93">
        <v>2</v>
      </c>
      <c r="N709" s="93">
        <v>1</v>
      </c>
      <c r="O709" s="93"/>
      <c r="P709" s="93"/>
      <c r="Q709" s="93"/>
      <c r="R709" s="93">
        <v>8</v>
      </c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>
        <v>9</v>
      </c>
      <c r="AI709" s="93"/>
      <c r="AJ709" s="93"/>
      <c r="AK709" s="93"/>
      <c r="AL709" s="93">
        <v>3</v>
      </c>
      <c r="AM709" s="93"/>
      <c r="AN709" s="93"/>
      <c r="AO709" s="93"/>
      <c r="AP709" s="93"/>
      <c r="AQ709" s="93"/>
      <c r="AR709" s="93">
        <v>3</v>
      </c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  <c r="BJ709" s="93"/>
      <c r="BK709" s="93"/>
      <c r="BL709" s="93"/>
      <c r="BM709" s="92"/>
    </row>
    <row r="710" spans="1:65" ht="33.75" x14ac:dyDescent="0.2">
      <c r="A710" s="5">
        <v>697</v>
      </c>
      <c r="B710" s="9" t="s">
        <v>428</v>
      </c>
      <c r="C710" s="17" t="s">
        <v>1391</v>
      </c>
      <c r="D710" s="17"/>
      <c r="E710" s="93">
        <v>17</v>
      </c>
      <c r="F710" s="93">
        <v>17</v>
      </c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>
        <v>7</v>
      </c>
      <c r="U710" s="93"/>
      <c r="V710" s="93"/>
      <c r="W710" s="93">
        <v>5</v>
      </c>
      <c r="X710" s="93">
        <v>2</v>
      </c>
      <c r="Y710" s="93"/>
      <c r="Z710" s="93"/>
      <c r="AA710" s="93"/>
      <c r="AB710" s="93"/>
      <c r="AC710" s="93"/>
      <c r="AD710" s="93"/>
      <c r="AE710" s="93"/>
      <c r="AF710" s="93"/>
      <c r="AG710" s="93"/>
      <c r="AH710" s="93">
        <v>4</v>
      </c>
      <c r="AI710" s="93"/>
      <c r="AJ710" s="93"/>
      <c r="AK710" s="93">
        <v>6</v>
      </c>
      <c r="AL710" s="93"/>
      <c r="AM710" s="93"/>
      <c r="AN710" s="93">
        <v>2</v>
      </c>
      <c r="AO710" s="93"/>
      <c r="AP710" s="93">
        <v>1</v>
      </c>
      <c r="AQ710" s="93"/>
      <c r="AR710" s="93">
        <v>7</v>
      </c>
      <c r="AS710" s="93">
        <v>1</v>
      </c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  <c r="BJ710" s="93"/>
      <c r="BK710" s="93"/>
      <c r="BL710" s="93">
        <v>5</v>
      </c>
      <c r="BM710" s="92"/>
    </row>
    <row r="711" spans="1:65" ht="22.5" hidden="1" x14ac:dyDescent="0.2">
      <c r="A711" s="5">
        <v>698</v>
      </c>
      <c r="B711" s="9" t="s">
        <v>429</v>
      </c>
      <c r="C711" s="17" t="s">
        <v>1392</v>
      </c>
      <c r="D711" s="17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  <c r="BJ711" s="93"/>
      <c r="BK711" s="93"/>
      <c r="BL711" s="93"/>
      <c r="BM711" s="92"/>
    </row>
    <row r="712" spans="1:65" ht="22.5" x14ac:dyDescent="0.2">
      <c r="A712" s="5">
        <v>699</v>
      </c>
      <c r="B712" s="9" t="s">
        <v>430</v>
      </c>
      <c r="C712" s="17" t="s">
        <v>1392</v>
      </c>
      <c r="D712" s="17"/>
      <c r="E712" s="93">
        <v>2</v>
      </c>
      <c r="F712" s="93">
        <v>2</v>
      </c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>
        <v>2</v>
      </c>
      <c r="AL712" s="93"/>
      <c r="AM712" s="93"/>
      <c r="AN712" s="93"/>
      <c r="AO712" s="93"/>
      <c r="AP712" s="93"/>
      <c r="AQ712" s="93"/>
      <c r="AR712" s="93">
        <v>1</v>
      </c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  <c r="BJ712" s="93"/>
      <c r="BK712" s="93"/>
      <c r="BL712" s="93"/>
      <c r="BM712" s="92"/>
    </row>
    <row r="713" spans="1:65" ht="45" x14ac:dyDescent="0.2">
      <c r="A713" s="5">
        <v>700</v>
      </c>
      <c r="B713" s="9" t="s">
        <v>431</v>
      </c>
      <c r="C713" s="17" t="s">
        <v>1393</v>
      </c>
      <c r="D713" s="17"/>
      <c r="E713" s="93">
        <v>2</v>
      </c>
      <c r="F713" s="93">
        <v>1</v>
      </c>
      <c r="G713" s="93"/>
      <c r="H713" s="93"/>
      <c r="I713" s="93">
        <v>1</v>
      </c>
      <c r="J713" s="93"/>
      <c r="K713" s="93"/>
      <c r="L713" s="93"/>
      <c r="M713" s="93">
        <v>1</v>
      </c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>
        <v>1</v>
      </c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  <c r="BJ713" s="93"/>
      <c r="BK713" s="93"/>
      <c r="BL713" s="93"/>
      <c r="BM713" s="92"/>
    </row>
    <row r="714" spans="1:65" ht="45" x14ac:dyDescent="0.2">
      <c r="A714" s="5">
        <v>701</v>
      </c>
      <c r="B714" s="9" t="s">
        <v>432</v>
      </c>
      <c r="C714" s="17" t="s">
        <v>1393</v>
      </c>
      <c r="D714" s="17"/>
      <c r="E714" s="93">
        <v>1</v>
      </c>
      <c r="F714" s="93">
        <v>1</v>
      </c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>
        <v>1</v>
      </c>
      <c r="AL714" s="93"/>
      <c r="AM714" s="93"/>
      <c r="AN714" s="93"/>
      <c r="AO714" s="93"/>
      <c r="AP714" s="93"/>
      <c r="AQ714" s="93"/>
      <c r="AR714" s="93">
        <v>1</v>
      </c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  <c r="BJ714" s="93"/>
      <c r="BK714" s="93"/>
      <c r="BL714" s="93"/>
      <c r="BM714" s="92"/>
    </row>
    <row r="715" spans="1:65" ht="45" x14ac:dyDescent="0.2">
      <c r="A715" s="5">
        <v>702</v>
      </c>
      <c r="B715" s="9" t="s">
        <v>433</v>
      </c>
      <c r="C715" s="17" t="s">
        <v>1394</v>
      </c>
      <c r="D715" s="17"/>
      <c r="E715" s="93">
        <v>3</v>
      </c>
      <c r="F715" s="93">
        <v>1</v>
      </c>
      <c r="G715" s="93"/>
      <c r="H715" s="93"/>
      <c r="I715" s="93">
        <v>2</v>
      </c>
      <c r="J715" s="93"/>
      <c r="K715" s="93"/>
      <c r="L715" s="93"/>
      <c r="M715" s="93">
        <v>1</v>
      </c>
      <c r="N715" s="93"/>
      <c r="O715" s="93"/>
      <c r="P715" s="93"/>
      <c r="Q715" s="93"/>
      <c r="R715" s="93">
        <v>1</v>
      </c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>
        <v>1</v>
      </c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  <c r="BJ715" s="93"/>
      <c r="BK715" s="93"/>
      <c r="BL715" s="93"/>
      <c r="BM715" s="92"/>
    </row>
    <row r="716" spans="1:65" ht="45" hidden="1" x14ac:dyDescent="0.2">
      <c r="A716" s="5">
        <v>703</v>
      </c>
      <c r="B716" s="9" t="s">
        <v>434</v>
      </c>
      <c r="C716" s="17" t="s">
        <v>1394</v>
      </c>
      <c r="D716" s="17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  <c r="BJ716" s="93"/>
      <c r="BK716" s="93"/>
      <c r="BL716" s="93"/>
      <c r="BM716" s="92"/>
    </row>
    <row r="717" spans="1:65" ht="45" x14ac:dyDescent="0.2">
      <c r="A717" s="5">
        <v>704</v>
      </c>
      <c r="B717" s="9" t="s">
        <v>435</v>
      </c>
      <c r="C717" s="17" t="s">
        <v>1394</v>
      </c>
      <c r="D717" s="17"/>
      <c r="E717" s="93">
        <v>8</v>
      </c>
      <c r="F717" s="93">
        <v>8</v>
      </c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>
        <v>8</v>
      </c>
      <c r="AL717" s="93"/>
      <c r="AM717" s="93"/>
      <c r="AN717" s="93">
        <v>1</v>
      </c>
      <c r="AO717" s="93"/>
      <c r="AP717" s="93">
        <v>8</v>
      </c>
      <c r="AQ717" s="93"/>
      <c r="AR717" s="93">
        <v>4</v>
      </c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  <c r="BJ717" s="93"/>
      <c r="BK717" s="93"/>
      <c r="BL717" s="93"/>
      <c r="BM717" s="92"/>
    </row>
    <row r="718" spans="1:65" ht="45" hidden="1" x14ac:dyDescent="0.2">
      <c r="A718" s="5">
        <v>705</v>
      </c>
      <c r="B718" s="9">
        <v>363</v>
      </c>
      <c r="C718" s="17" t="s">
        <v>1395</v>
      </c>
      <c r="D718" s="17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  <c r="BJ718" s="93"/>
      <c r="BK718" s="93"/>
      <c r="BL718" s="93"/>
      <c r="BM718" s="92"/>
    </row>
    <row r="719" spans="1:65" ht="33.75" hidden="1" x14ac:dyDescent="0.2">
      <c r="A719" s="5">
        <v>706</v>
      </c>
      <c r="B719" s="9" t="s">
        <v>436</v>
      </c>
      <c r="C719" s="17" t="s">
        <v>1396</v>
      </c>
      <c r="D719" s="17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  <c r="BJ719" s="93"/>
      <c r="BK719" s="93"/>
      <c r="BL719" s="93"/>
      <c r="BM719" s="92"/>
    </row>
    <row r="720" spans="1:65" ht="33.75" hidden="1" x14ac:dyDescent="0.2">
      <c r="A720" s="5">
        <v>707</v>
      </c>
      <c r="B720" s="9" t="s">
        <v>437</v>
      </c>
      <c r="C720" s="17" t="s">
        <v>1396</v>
      </c>
      <c r="D720" s="17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  <c r="BJ720" s="93"/>
      <c r="BK720" s="93"/>
      <c r="BL720" s="93"/>
      <c r="BM720" s="92"/>
    </row>
    <row r="721" spans="1:65" x14ac:dyDescent="0.2">
      <c r="A721" s="5">
        <v>708</v>
      </c>
      <c r="B721" s="9" t="s">
        <v>438</v>
      </c>
      <c r="C721" s="17" t="s">
        <v>1397</v>
      </c>
      <c r="D721" s="17"/>
      <c r="E721" s="92">
        <f t="shared" ref="E721:AJ721" si="34">SUM(E722:E775)</f>
        <v>1356</v>
      </c>
      <c r="F721" s="92">
        <f t="shared" si="34"/>
        <v>749</v>
      </c>
      <c r="G721" s="92">
        <f t="shared" si="34"/>
        <v>72</v>
      </c>
      <c r="H721" s="92">
        <f t="shared" si="34"/>
        <v>0</v>
      </c>
      <c r="I721" s="92">
        <f t="shared" si="34"/>
        <v>535</v>
      </c>
      <c r="J721" s="92">
        <f t="shared" si="34"/>
        <v>4</v>
      </c>
      <c r="K721" s="92">
        <f t="shared" si="34"/>
        <v>173</v>
      </c>
      <c r="L721" s="92">
        <f t="shared" si="34"/>
        <v>2</v>
      </c>
      <c r="M721" s="92">
        <f t="shared" si="34"/>
        <v>61</v>
      </c>
      <c r="N721" s="92">
        <f t="shared" si="34"/>
        <v>43</v>
      </c>
      <c r="O721" s="92">
        <f t="shared" si="34"/>
        <v>0</v>
      </c>
      <c r="P721" s="92">
        <f t="shared" si="34"/>
        <v>0</v>
      </c>
      <c r="Q721" s="92">
        <f t="shared" si="34"/>
        <v>8</v>
      </c>
      <c r="R721" s="92">
        <f t="shared" si="34"/>
        <v>244</v>
      </c>
      <c r="S721" s="92">
        <f t="shared" si="34"/>
        <v>0</v>
      </c>
      <c r="T721" s="92">
        <f t="shared" si="34"/>
        <v>38</v>
      </c>
      <c r="U721" s="92">
        <f t="shared" si="34"/>
        <v>1</v>
      </c>
      <c r="V721" s="92">
        <f t="shared" si="34"/>
        <v>8</v>
      </c>
      <c r="W721" s="92">
        <f t="shared" si="34"/>
        <v>2</v>
      </c>
      <c r="X721" s="92">
        <f t="shared" si="34"/>
        <v>18</v>
      </c>
      <c r="Y721" s="92">
        <f t="shared" si="34"/>
        <v>9</v>
      </c>
      <c r="Z721" s="92">
        <f t="shared" si="34"/>
        <v>0</v>
      </c>
      <c r="AA721" s="92">
        <f t="shared" si="34"/>
        <v>0</v>
      </c>
      <c r="AB721" s="92">
        <f t="shared" si="34"/>
        <v>3</v>
      </c>
      <c r="AC721" s="92">
        <f t="shared" si="34"/>
        <v>0</v>
      </c>
      <c r="AD721" s="92">
        <f t="shared" si="34"/>
        <v>18</v>
      </c>
      <c r="AE721" s="92">
        <f t="shared" si="34"/>
        <v>0</v>
      </c>
      <c r="AF721" s="92">
        <f t="shared" si="34"/>
        <v>2</v>
      </c>
      <c r="AG721" s="92">
        <f t="shared" si="34"/>
        <v>5</v>
      </c>
      <c r="AH721" s="92">
        <f t="shared" si="34"/>
        <v>560</v>
      </c>
      <c r="AI721" s="92">
        <f t="shared" si="34"/>
        <v>0</v>
      </c>
      <c r="AJ721" s="92">
        <f t="shared" si="34"/>
        <v>0</v>
      </c>
      <c r="AK721" s="92">
        <f t="shared" ref="AK721:BM721" si="35">SUM(AK722:AK775)</f>
        <v>64</v>
      </c>
      <c r="AL721" s="92">
        <f t="shared" si="35"/>
        <v>34</v>
      </c>
      <c r="AM721" s="92">
        <f t="shared" si="35"/>
        <v>25</v>
      </c>
      <c r="AN721" s="92">
        <f t="shared" si="35"/>
        <v>16</v>
      </c>
      <c r="AO721" s="92">
        <f t="shared" si="35"/>
        <v>25</v>
      </c>
      <c r="AP721" s="92">
        <f t="shared" si="35"/>
        <v>379</v>
      </c>
      <c r="AQ721" s="92">
        <f t="shared" si="35"/>
        <v>26</v>
      </c>
      <c r="AR721" s="92">
        <f t="shared" si="35"/>
        <v>63</v>
      </c>
      <c r="AS721" s="92">
        <f t="shared" si="35"/>
        <v>7</v>
      </c>
      <c r="AT721" s="92">
        <f t="shared" si="35"/>
        <v>0</v>
      </c>
      <c r="AU721" s="92">
        <f t="shared" si="35"/>
        <v>1</v>
      </c>
      <c r="AV721" s="92">
        <f t="shared" si="35"/>
        <v>0</v>
      </c>
      <c r="AW721" s="92">
        <f t="shared" si="35"/>
        <v>0</v>
      </c>
      <c r="AX721" s="92">
        <f t="shared" si="35"/>
        <v>0</v>
      </c>
      <c r="AY721" s="92">
        <f t="shared" si="35"/>
        <v>1</v>
      </c>
      <c r="AZ721" s="92">
        <f t="shared" si="35"/>
        <v>0</v>
      </c>
      <c r="BA721" s="92">
        <f t="shared" si="35"/>
        <v>0</v>
      </c>
      <c r="BB721" s="92">
        <f t="shared" si="35"/>
        <v>0</v>
      </c>
      <c r="BC721" s="92">
        <f t="shared" si="35"/>
        <v>0</v>
      </c>
      <c r="BD721" s="92">
        <f t="shared" si="35"/>
        <v>0</v>
      </c>
      <c r="BE721" s="92">
        <f t="shared" si="35"/>
        <v>0</v>
      </c>
      <c r="BF721" s="92">
        <f t="shared" si="35"/>
        <v>0</v>
      </c>
      <c r="BG721" s="92">
        <f t="shared" si="35"/>
        <v>0</v>
      </c>
      <c r="BH721" s="92">
        <f t="shared" si="35"/>
        <v>0</v>
      </c>
      <c r="BI721" s="92">
        <f t="shared" si="35"/>
        <v>4</v>
      </c>
      <c r="BJ721" s="92">
        <f t="shared" si="35"/>
        <v>0</v>
      </c>
      <c r="BK721" s="92">
        <f t="shared" si="35"/>
        <v>0</v>
      </c>
      <c r="BL721" s="92">
        <f t="shared" si="35"/>
        <v>31</v>
      </c>
      <c r="BM721" s="92">
        <f t="shared" si="35"/>
        <v>0</v>
      </c>
    </row>
    <row r="722" spans="1:65" x14ac:dyDescent="0.2">
      <c r="A722" s="5">
        <v>709</v>
      </c>
      <c r="B722" s="9" t="s">
        <v>439</v>
      </c>
      <c r="C722" s="17" t="s">
        <v>1398</v>
      </c>
      <c r="D722" s="17"/>
      <c r="E722" s="93">
        <v>27</v>
      </c>
      <c r="F722" s="93">
        <v>8</v>
      </c>
      <c r="G722" s="93">
        <v>2</v>
      </c>
      <c r="H722" s="93"/>
      <c r="I722" s="93">
        <v>17</v>
      </c>
      <c r="J722" s="93"/>
      <c r="K722" s="93"/>
      <c r="L722" s="93"/>
      <c r="M722" s="93">
        <v>1</v>
      </c>
      <c r="N722" s="93"/>
      <c r="O722" s="93"/>
      <c r="P722" s="93"/>
      <c r="Q722" s="93"/>
      <c r="R722" s="93">
        <v>16</v>
      </c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>
        <v>2</v>
      </c>
      <c r="AE722" s="93"/>
      <c r="AF722" s="93"/>
      <c r="AG722" s="93"/>
      <c r="AH722" s="93"/>
      <c r="AI722" s="93"/>
      <c r="AJ722" s="93"/>
      <c r="AK722" s="93">
        <v>3</v>
      </c>
      <c r="AL722" s="93"/>
      <c r="AM722" s="93">
        <v>3</v>
      </c>
      <c r="AN722" s="93">
        <v>2</v>
      </c>
      <c r="AO722" s="93"/>
      <c r="AP722" s="93">
        <v>6</v>
      </c>
      <c r="AQ722" s="93"/>
      <c r="AR722" s="93">
        <v>6</v>
      </c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  <c r="BJ722" s="93"/>
      <c r="BK722" s="93"/>
      <c r="BL722" s="93"/>
      <c r="BM722" s="92"/>
    </row>
    <row r="723" spans="1:65" x14ac:dyDescent="0.2">
      <c r="A723" s="5">
        <v>710</v>
      </c>
      <c r="B723" s="9" t="s">
        <v>440</v>
      </c>
      <c r="C723" s="17" t="s">
        <v>1398</v>
      </c>
      <c r="D723" s="17"/>
      <c r="E723" s="93">
        <v>21</v>
      </c>
      <c r="F723" s="93">
        <v>8</v>
      </c>
      <c r="G723" s="93">
        <v>6</v>
      </c>
      <c r="H723" s="93"/>
      <c r="I723" s="93">
        <v>7</v>
      </c>
      <c r="J723" s="93"/>
      <c r="K723" s="93"/>
      <c r="L723" s="93"/>
      <c r="M723" s="93"/>
      <c r="N723" s="93"/>
      <c r="O723" s="93"/>
      <c r="P723" s="93"/>
      <c r="Q723" s="93">
        <v>1</v>
      </c>
      <c r="R723" s="93">
        <v>6</v>
      </c>
      <c r="S723" s="93"/>
      <c r="T723" s="93">
        <v>2</v>
      </c>
      <c r="U723" s="93"/>
      <c r="V723" s="93"/>
      <c r="W723" s="93"/>
      <c r="X723" s="93">
        <v>1</v>
      </c>
      <c r="Y723" s="93">
        <v>1</v>
      </c>
      <c r="Z723" s="93"/>
      <c r="AA723" s="93"/>
      <c r="AB723" s="93"/>
      <c r="AC723" s="93"/>
      <c r="AD723" s="93"/>
      <c r="AE723" s="93"/>
      <c r="AF723" s="93"/>
      <c r="AG723" s="93"/>
      <c r="AH723" s="93">
        <v>1</v>
      </c>
      <c r="AI723" s="93"/>
      <c r="AJ723" s="93"/>
      <c r="AK723" s="93">
        <v>4</v>
      </c>
      <c r="AL723" s="93"/>
      <c r="AM723" s="93">
        <v>1</v>
      </c>
      <c r="AN723" s="93">
        <v>4</v>
      </c>
      <c r="AO723" s="93"/>
      <c r="AP723" s="93">
        <v>7</v>
      </c>
      <c r="AQ723" s="93"/>
      <c r="AR723" s="93">
        <v>4</v>
      </c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  <c r="BJ723" s="93"/>
      <c r="BK723" s="93"/>
      <c r="BL723" s="93"/>
      <c r="BM723" s="92"/>
    </row>
    <row r="724" spans="1:65" x14ac:dyDescent="0.2">
      <c r="A724" s="5">
        <v>711</v>
      </c>
      <c r="B724" s="9" t="s">
        <v>441</v>
      </c>
      <c r="C724" s="17" t="s">
        <v>1398</v>
      </c>
      <c r="D724" s="17"/>
      <c r="E724" s="93">
        <v>2</v>
      </c>
      <c r="F724" s="93"/>
      <c r="G724" s="93"/>
      <c r="H724" s="93"/>
      <c r="I724" s="93">
        <v>2</v>
      </c>
      <c r="J724" s="93"/>
      <c r="K724" s="93"/>
      <c r="L724" s="93"/>
      <c r="M724" s="93"/>
      <c r="N724" s="93"/>
      <c r="O724" s="93"/>
      <c r="P724" s="93"/>
      <c r="Q724" s="93"/>
      <c r="R724" s="93">
        <v>2</v>
      </c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  <c r="BJ724" s="93"/>
      <c r="BK724" s="93"/>
      <c r="BL724" s="93"/>
      <c r="BM724" s="92"/>
    </row>
    <row r="725" spans="1:65" ht="22.5" x14ac:dyDescent="0.2">
      <c r="A725" s="5">
        <v>712</v>
      </c>
      <c r="B725" s="9" t="s">
        <v>75</v>
      </c>
      <c r="C725" s="17" t="s">
        <v>76</v>
      </c>
      <c r="D725" s="17"/>
      <c r="E725" s="93">
        <v>1</v>
      </c>
      <c r="F725" s="93">
        <v>1</v>
      </c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>
        <v>1</v>
      </c>
      <c r="AI725" s="93"/>
      <c r="AJ725" s="93"/>
      <c r="AK725" s="93"/>
      <c r="AL725" s="93"/>
      <c r="AM725" s="93"/>
      <c r="AN725" s="93"/>
      <c r="AO725" s="93"/>
      <c r="AP725" s="93"/>
      <c r="AQ725" s="93"/>
      <c r="AR725" s="93">
        <v>1</v>
      </c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  <c r="BJ725" s="93"/>
      <c r="BK725" s="93"/>
      <c r="BL725" s="93"/>
      <c r="BM725" s="92"/>
    </row>
    <row r="726" spans="1:65" ht="22.5" x14ac:dyDescent="0.2">
      <c r="A726" s="5">
        <v>713</v>
      </c>
      <c r="B726" s="9" t="s">
        <v>77</v>
      </c>
      <c r="C726" s="17" t="s">
        <v>76</v>
      </c>
      <c r="D726" s="17"/>
      <c r="E726" s="93">
        <v>15</v>
      </c>
      <c r="F726" s="93">
        <v>8</v>
      </c>
      <c r="G726" s="93"/>
      <c r="H726" s="93"/>
      <c r="I726" s="93">
        <v>7</v>
      </c>
      <c r="J726" s="93"/>
      <c r="K726" s="93"/>
      <c r="L726" s="93"/>
      <c r="M726" s="93"/>
      <c r="N726" s="93"/>
      <c r="O726" s="93"/>
      <c r="P726" s="93"/>
      <c r="Q726" s="93"/>
      <c r="R726" s="93">
        <v>7</v>
      </c>
      <c r="S726" s="93"/>
      <c r="T726" s="93">
        <v>1</v>
      </c>
      <c r="U726" s="93"/>
      <c r="V726" s="93"/>
      <c r="W726" s="93"/>
      <c r="X726" s="93">
        <v>1</v>
      </c>
      <c r="Y726" s="93"/>
      <c r="Z726" s="93"/>
      <c r="AA726" s="93"/>
      <c r="AB726" s="93"/>
      <c r="AC726" s="93"/>
      <c r="AD726" s="93"/>
      <c r="AE726" s="93"/>
      <c r="AF726" s="93"/>
      <c r="AG726" s="93"/>
      <c r="AH726" s="93">
        <v>7</v>
      </c>
      <c r="AI726" s="93"/>
      <c r="AJ726" s="93"/>
      <c r="AK726" s="93"/>
      <c r="AL726" s="93"/>
      <c r="AM726" s="93"/>
      <c r="AN726" s="93"/>
      <c r="AO726" s="93"/>
      <c r="AP726" s="93">
        <v>5</v>
      </c>
      <c r="AQ726" s="93"/>
      <c r="AR726" s="93">
        <v>5</v>
      </c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  <c r="BJ726" s="93"/>
      <c r="BK726" s="93"/>
      <c r="BL726" s="93">
        <v>1</v>
      </c>
      <c r="BM726" s="92"/>
    </row>
    <row r="727" spans="1:65" ht="22.5" x14ac:dyDescent="0.2">
      <c r="A727" s="5">
        <v>714</v>
      </c>
      <c r="B727" s="9" t="s">
        <v>442</v>
      </c>
      <c r="C727" s="17" t="s">
        <v>1508</v>
      </c>
      <c r="D727" s="17"/>
      <c r="E727" s="93">
        <v>3</v>
      </c>
      <c r="F727" s="93">
        <v>1</v>
      </c>
      <c r="G727" s="93"/>
      <c r="H727" s="93"/>
      <c r="I727" s="93">
        <v>2</v>
      </c>
      <c r="J727" s="93"/>
      <c r="K727" s="93"/>
      <c r="L727" s="93"/>
      <c r="M727" s="93"/>
      <c r="N727" s="93"/>
      <c r="O727" s="93"/>
      <c r="P727" s="93"/>
      <c r="Q727" s="93"/>
      <c r="R727" s="93">
        <v>2</v>
      </c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>
        <v>1</v>
      </c>
      <c r="AM727" s="93"/>
      <c r="AN727" s="93"/>
      <c r="AO727" s="93"/>
      <c r="AP727" s="93">
        <v>1</v>
      </c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  <c r="BJ727" s="93"/>
      <c r="BK727" s="93"/>
      <c r="BL727" s="93"/>
      <c r="BM727" s="92"/>
    </row>
    <row r="728" spans="1:65" ht="22.5" x14ac:dyDescent="0.2">
      <c r="A728" s="5">
        <v>715</v>
      </c>
      <c r="B728" s="9" t="s">
        <v>443</v>
      </c>
      <c r="C728" s="17" t="s">
        <v>1508</v>
      </c>
      <c r="D728" s="17"/>
      <c r="E728" s="93">
        <v>20</v>
      </c>
      <c r="F728" s="93">
        <v>9</v>
      </c>
      <c r="G728" s="93">
        <v>2</v>
      </c>
      <c r="H728" s="93"/>
      <c r="I728" s="93">
        <v>9</v>
      </c>
      <c r="J728" s="93">
        <v>4</v>
      </c>
      <c r="K728" s="93"/>
      <c r="L728" s="93"/>
      <c r="M728" s="93"/>
      <c r="N728" s="93"/>
      <c r="O728" s="93"/>
      <c r="P728" s="93"/>
      <c r="Q728" s="93"/>
      <c r="R728" s="93">
        <v>5</v>
      </c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>
        <v>1</v>
      </c>
      <c r="AI728" s="93"/>
      <c r="AJ728" s="93"/>
      <c r="AK728" s="93">
        <v>8</v>
      </c>
      <c r="AL728" s="93"/>
      <c r="AM728" s="93"/>
      <c r="AN728" s="93"/>
      <c r="AO728" s="93">
        <v>8</v>
      </c>
      <c r="AP728" s="93">
        <v>7</v>
      </c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  <c r="BJ728" s="93"/>
      <c r="BK728" s="93"/>
      <c r="BL728" s="93">
        <v>1</v>
      </c>
      <c r="BM728" s="92"/>
    </row>
    <row r="729" spans="1:65" ht="22.5" x14ac:dyDescent="0.2">
      <c r="A729" s="5">
        <v>716</v>
      </c>
      <c r="B729" s="9" t="s">
        <v>444</v>
      </c>
      <c r="C729" s="17" t="s">
        <v>1508</v>
      </c>
      <c r="D729" s="17"/>
      <c r="E729" s="93">
        <v>3</v>
      </c>
      <c r="F729" s="93">
        <v>2</v>
      </c>
      <c r="G729" s="93"/>
      <c r="H729" s="93"/>
      <c r="I729" s="93">
        <v>1</v>
      </c>
      <c r="J729" s="93"/>
      <c r="K729" s="93"/>
      <c r="L729" s="93"/>
      <c r="M729" s="93"/>
      <c r="N729" s="93"/>
      <c r="O729" s="93"/>
      <c r="P729" s="93"/>
      <c r="Q729" s="93"/>
      <c r="R729" s="93">
        <v>1</v>
      </c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>
        <v>2</v>
      </c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  <c r="BJ729" s="93"/>
      <c r="BK729" s="93"/>
      <c r="BL729" s="93"/>
      <c r="BM729" s="92"/>
    </row>
    <row r="730" spans="1:65" ht="22.5" hidden="1" x14ac:dyDescent="0.2">
      <c r="A730" s="5">
        <v>717</v>
      </c>
      <c r="B730" s="9" t="s">
        <v>36</v>
      </c>
      <c r="C730" s="17" t="s">
        <v>38</v>
      </c>
      <c r="D730" s="17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  <c r="BJ730" s="93"/>
      <c r="BK730" s="93"/>
      <c r="BL730" s="93"/>
      <c r="BM730" s="92"/>
    </row>
    <row r="731" spans="1:65" ht="22.5" hidden="1" x14ac:dyDescent="0.2">
      <c r="A731" s="5">
        <v>718</v>
      </c>
      <c r="B731" s="9" t="s">
        <v>37</v>
      </c>
      <c r="C731" s="17" t="s">
        <v>38</v>
      </c>
      <c r="D731" s="17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  <c r="BJ731" s="93"/>
      <c r="BK731" s="93"/>
      <c r="BL731" s="93"/>
      <c r="BM731" s="92"/>
    </row>
    <row r="732" spans="1:65" hidden="1" x14ac:dyDescent="0.2">
      <c r="A732" s="5">
        <v>719</v>
      </c>
      <c r="B732" s="9" t="s">
        <v>39</v>
      </c>
      <c r="C732" s="17" t="s">
        <v>42</v>
      </c>
      <c r="D732" s="17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  <c r="BJ732" s="93"/>
      <c r="BK732" s="93"/>
      <c r="BL732" s="93"/>
      <c r="BM732" s="92"/>
    </row>
    <row r="733" spans="1:65" hidden="1" x14ac:dyDescent="0.2">
      <c r="A733" s="5">
        <v>720</v>
      </c>
      <c r="B733" s="9" t="s">
        <v>40</v>
      </c>
      <c r="C733" s="17" t="s">
        <v>42</v>
      </c>
      <c r="D733" s="17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  <c r="BJ733" s="93"/>
      <c r="BK733" s="93"/>
      <c r="BL733" s="93"/>
      <c r="BM733" s="92"/>
    </row>
    <row r="734" spans="1:65" x14ac:dyDescent="0.2">
      <c r="A734" s="5">
        <v>721</v>
      </c>
      <c r="B734" s="9" t="s">
        <v>41</v>
      </c>
      <c r="C734" s="17" t="s">
        <v>42</v>
      </c>
      <c r="D734" s="17"/>
      <c r="E734" s="93">
        <v>3</v>
      </c>
      <c r="F734" s="93">
        <v>1</v>
      </c>
      <c r="G734" s="93"/>
      <c r="H734" s="93"/>
      <c r="I734" s="93">
        <v>2</v>
      </c>
      <c r="J734" s="93"/>
      <c r="K734" s="93"/>
      <c r="L734" s="93"/>
      <c r="M734" s="93"/>
      <c r="N734" s="93"/>
      <c r="O734" s="93"/>
      <c r="P734" s="93"/>
      <c r="Q734" s="93"/>
      <c r="R734" s="93">
        <v>2</v>
      </c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>
        <v>1</v>
      </c>
      <c r="AL734" s="93"/>
      <c r="AM734" s="93"/>
      <c r="AN734" s="93"/>
      <c r="AO734" s="93"/>
      <c r="AP734" s="93">
        <v>1</v>
      </c>
      <c r="AQ734" s="93"/>
      <c r="AR734" s="93">
        <v>1</v>
      </c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  <c r="BJ734" s="93"/>
      <c r="BK734" s="93"/>
      <c r="BL734" s="93"/>
      <c r="BM734" s="92"/>
    </row>
    <row r="735" spans="1:65" x14ac:dyDescent="0.2">
      <c r="A735" s="5">
        <v>722</v>
      </c>
      <c r="B735" s="9" t="s">
        <v>445</v>
      </c>
      <c r="C735" s="17" t="s">
        <v>1399</v>
      </c>
      <c r="D735" s="17"/>
      <c r="E735" s="93">
        <v>376</v>
      </c>
      <c r="F735" s="93">
        <v>126</v>
      </c>
      <c r="G735" s="93">
        <v>8</v>
      </c>
      <c r="H735" s="93"/>
      <c r="I735" s="93">
        <v>242</v>
      </c>
      <c r="J735" s="93"/>
      <c r="K735" s="93">
        <v>90</v>
      </c>
      <c r="L735" s="93"/>
      <c r="M735" s="93">
        <v>26</v>
      </c>
      <c r="N735" s="93">
        <v>31</v>
      </c>
      <c r="O735" s="93"/>
      <c r="P735" s="93"/>
      <c r="Q735" s="93"/>
      <c r="R735" s="93">
        <v>95</v>
      </c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>
        <v>1</v>
      </c>
      <c r="AG735" s="93"/>
      <c r="AH735" s="93">
        <v>95</v>
      </c>
      <c r="AI735" s="93"/>
      <c r="AJ735" s="93"/>
      <c r="AK735" s="93">
        <v>5</v>
      </c>
      <c r="AL735" s="93">
        <v>16</v>
      </c>
      <c r="AM735" s="93">
        <v>9</v>
      </c>
      <c r="AN735" s="93"/>
      <c r="AO735" s="93"/>
      <c r="AP735" s="93">
        <v>68</v>
      </c>
      <c r="AQ735" s="93"/>
      <c r="AR735" s="93">
        <v>5</v>
      </c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  <c r="BJ735" s="93"/>
      <c r="BK735" s="93"/>
      <c r="BL735" s="93">
        <v>20</v>
      </c>
      <c r="BM735" s="92"/>
    </row>
    <row r="736" spans="1:65" x14ac:dyDescent="0.2">
      <c r="A736" s="5">
        <v>723</v>
      </c>
      <c r="B736" s="9" t="s">
        <v>446</v>
      </c>
      <c r="C736" s="17" t="s">
        <v>1399</v>
      </c>
      <c r="D736" s="17"/>
      <c r="E736" s="93">
        <v>23</v>
      </c>
      <c r="F736" s="93">
        <v>4</v>
      </c>
      <c r="G736" s="93">
        <v>6</v>
      </c>
      <c r="H736" s="93"/>
      <c r="I736" s="93">
        <v>13</v>
      </c>
      <c r="J736" s="93"/>
      <c r="K736" s="93"/>
      <c r="L736" s="93"/>
      <c r="M736" s="93">
        <v>5</v>
      </c>
      <c r="N736" s="93">
        <v>3</v>
      </c>
      <c r="O736" s="93"/>
      <c r="P736" s="93"/>
      <c r="Q736" s="93"/>
      <c r="R736" s="93">
        <v>5</v>
      </c>
      <c r="S736" s="93"/>
      <c r="T736" s="93"/>
      <c r="U736" s="93"/>
      <c r="V736" s="93"/>
      <c r="W736" s="93"/>
      <c r="X736" s="93"/>
      <c r="Y736" s="93"/>
      <c r="Z736" s="93"/>
      <c r="AA736" s="93"/>
      <c r="AB736" s="93">
        <v>1</v>
      </c>
      <c r="AC736" s="93"/>
      <c r="AD736" s="93"/>
      <c r="AE736" s="93"/>
      <c r="AF736" s="93"/>
      <c r="AG736" s="93"/>
      <c r="AH736" s="93"/>
      <c r="AI736" s="93"/>
      <c r="AJ736" s="93"/>
      <c r="AK736" s="93">
        <v>1</v>
      </c>
      <c r="AL736" s="93">
        <v>1</v>
      </c>
      <c r="AM736" s="93">
        <v>1</v>
      </c>
      <c r="AN736" s="93">
        <v>2</v>
      </c>
      <c r="AO736" s="93"/>
      <c r="AP736" s="93">
        <v>4</v>
      </c>
      <c r="AQ736" s="93"/>
      <c r="AR736" s="93">
        <v>1</v>
      </c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  <c r="BJ736" s="93"/>
      <c r="BK736" s="93"/>
      <c r="BL736" s="93"/>
      <c r="BM736" s="92"/>
    </row>
    <row r="737" spans="1:65" x14ac:dyDescent="0.2">
      <c r="A737" s="5">
        <v>724</v>
      </c>
      <c r="B737" s="9" t="s">
        <v>2171</v>
      </c>
      <c r="C737" s="17" t="s">
        <v>2172</v>
      </c>
      <c r="D737" s="17"/>
      <c r="E737" s="93">
        <v>78</v>
      </c>
      <c r="F737" s="93">
        <v>7</v>
      </c>
      <c r="G737" s="93"/>
      <c r="H737" s="93"/>
      <c r="I737" s="93">
        <v>71</v>
      </c>
      <c r="J737" s="93"/>
      <c r="K737" s="93">
        <v>67</v>
      </c>
      <c r="L737" s="93"/>
      <c r="M737" s="93">
        <v>2</v>
      </c>
      <c r="N737" s="93"/>
      <c r="O737" s="93"/>
      <c r="P737" s="93"/>
      <c r="Q737" s="93"/>
      <c r="R737" s="93">
        <v>2</v>
      </c>
      <c r="S737" s="93"/>
      <c r="T737" s="93">
        <v>1</v>
      </c>
      <c r="U737" s="93">
        <v>1</v>
      </c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>
        <v>3</v>
      </c>
      <c r="AH737" s="93">
        <v>1</v>
      </c>
      <c r="AI737" s="93"/>
      <c r="AJ737" s="93"/>
      <c r="AK737" s="93"/>
      <c r="AL737" s="93">
        <v>2</v>
      </c>
      <c r="AM737" s="93"/>
      <c r="AN737" s="93"/>
      <c r="AO737" s="93"/>
      <c r="AP737" s="93">
        <v>3</v>
      </c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  <c r="BJ737" s="93"/>
      <c r="BK737" s="93"/>
      <c r="BL737" s="93"/>
      <c r="BM737" s="92"/>
    </row>
    <row r="738" spans="1:65" x14ac:dyDescent="0.2">
      <c r="A738" s="5">
        <v>725</v>
      </c>
      <c r="B738" s="9" t="s">
        <v>447</v>
      </c>
      <c r="C738" s="17" t="s">
        <v>1400</v>
      </c>
      <c r="D738" s="17"/>
      <c r="E738" s="93">
        <v>69</v>
      </c>
      <c r="F738" s="93">
        <v>23</v>
      </c>
      <c r="G738" s="93">
        <v>5</v>
      </c>
      <c r="H738" s="93"/>
      <c r="I738" s="93">
        <v>41</v>
      </c>
      <c r="J738" s="93"/>
      <c r="K738" s="93">
        <v>9</v>
      </c>
      <c r="L738" s="93">
        <v>1</v>
      </c>
      <c r="M738" s="93">
        <v>6</v>
      </c>
      <c r="N738" s="93">
        <v>4</v>
      </c>
      <c r="O738" s="93"/>
      <c r="P738" s="93"/>
      <c r="Q738" s="93"/>
      <c r="R738" s="93">
        <v>21</v>
      </c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>
        <v>18</v>
      </c>
      <c r="AI738" s="93"/>
      <c r="AJ738" s="93"/>
      <c r="AK738" s="93">
        <v>2</v>
      </c>
      <c r="AL738" s="93">
        <v>2</v>
      </c>
      <c r="AM738" s="93">
        <v>1</v>
      </c>
      <c r="AN738" s="93"/>
      <c r="AO738" s="93"/>
      <c r="AP738" s="93">
        <v>17</v>
      </c>
      <c r="AQ738" s="93"/>
      <c r="AR738" s="93">
        <v>2</v>
      </c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  <c r="BJ738" s="93"/>
      <c r="BK738" s="93"/>
      <c r="BL738" s="93">
        <v>1</v>
      </c>
      <c r="BM738" s="92"/>
    </row>
    <row r="739" spans="1:65" x14ac:dyDescent="0.2">
      <c r="A739" s="5">
        <v>726</v>
      </c>
      <c r="B739" s="9" t="s">
        <v>448</v>
      </c>
      <c r="C739" s="17" t="s">
        <v>1400</v>
      </c>
      <c r="D739" s="17"/>
      <c r="E739" s="93">
        <v>141</v>
      </c>
      <c r="F739" s="93">
        <v>43</v>
      </c>
      <c r="G739" s="93">
        <v>14</v>
      </c>
      <c r="H739" s="93"/>
      <c r="I739" s="93">
        <v>84</v>
      </c>
      <c r="J739" s="93"/>
      <c r="K739" s="93">
        <v>3</v>
      </c>
      <c r="L739" s="93">
        <v>1</v>
      </c>
      <c r="M739" s="93">
        <v>20</v>
      </c>
      <c r="N739" s="93">
        <v>5</v>
      </c>
      <c r="O739" s="93"/>
      <c r="P739" s="93"/>
      <c r="Q739" s="93">
        <v>1</v>
      </c>
      <c r="R739" s="93">
        <v>54</v>
      </c>
      <c r="S739" s="93"/>
      <c r="T739" s="93">
        <v>3</v>
      </c>
      <c r="U739" s="93"/>
      <c r="V739" s="93">
        <v>2</v>
      </c>
      <c r="W739" s="93"/>
      <c r="X739" s="93">
        <v>1</v>
      </c>
      <c r="Y739" s="93"/>
      <c r="Z739" s="93"/>
      <c r="AA739" s="93"/>
      <c r="AB739" s="93"/>
      <c r="AC739" s="93"/>
      <c r="AD739" s="93"/>
      <c r="AE739" s="93"/>
      <c r="AF739" s="93"/>
      <c r="AG739" s="93"/>
      <c r="AH739" s="93">
        <v>5</v>
      </c>
      <c r="AI739" s="93"/>
      <c r="AJ739" s="93"/>
      <c r="AK739" s="93">
        <v>17</v>
      </c>
      <c r="AL739" s="93">
        <v>12</v>
      </c>
      <c r="AM739" s="93">
        <v>6</v>
      </c>
      <c r="AN739" s="93">
        <v>7</v>
      </c>
      <c r="AO739" s="93"/>
      <c r="AP739" s="93">
        <v>33</v>
      </c>
      <c r="AQ739" s="93"/>
      <c r="AR739" s="93">
        <v>6</v>
      </c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  <c r="BJ739" s="93"/>
      <c r="BK739" s="93"/>
      <c r="BL739" s="93">
        <v>5</v>
      </c>
      <c r="BM739" s="92"/>
    </row>
    <row r="740" spans="1:65" ht="22.5" x14ac:dyDescent="0.2">
      <c r="A740" s="5">
        <v>727</v>
      </c>
      <c r="B740" s="9" t="s">
        <v>449</v>
      </c>
      <c r="C740" s="17" t="s">
        <v>1490</v>
      </c>
      <c r="D740" s="17"/>
      <c r="E740" s="93">
        <v>188</v>
      </c>
      <c r="F740" s="93">
        <v>179</v>
      </c>
      <c r="G740" s="93">
        <v>5</v>
      </c>
      <c r="H740" s="93"/>
      <c r="I740" s="93">
        <v>4</v>
      </c>
      <c r="J740" s="93"/>
      <c r="K740" s="93"/>
      <c r="L740" s="93"/>
      <c r="M740" s="93">
        <v>1</v>
      </c>
      <c r="N740" s="93"/>
      <c r="O740" s="93"/>
      <c r="P740" s="93"/>
      <c r="Q740" s="93">
        <v>1</v>
      </c>
      <c r="R740" s="93">
        <v>2</v>
      </c>
      <c r="S740" s="93"/>
      <c r="T740" s="93">
        <v>4</v>
      </c>
      <c r="U740" s="93"/>
      <c r="V740" s="93">
        <v>3</v>
      </c>
      <c r="W740" s="93"/>
      <c r="X740" s="93">
        <v>1</v>
      </c>
      <c r="Y740" s="93"/>
      <c r="Z740" s="93"/>
      <c r="AA740" s="93"/>
      <c r="AB740" s="93"/>
      <c r="AC740" s="93"/>
      <c r="AD740" s="93">
        <v>15</v>
      </c>
      <c r="AE740" s="93"/>
      <c r="AF740" s="93"/>
      <c r="AG740" s="93"/>
      <c r="AH740" s="93">
        <v>159</v>
      </c>
      <c r="AI740" s="93"/>
      <c r="AJ740" s="93"/>
      <c r="AK740" s="93">
        <v>1</v>
      </c>
      <c r="AL740" s="93"/>
      <c r="AM740" s="93"/>
      <c r="AN740" s="93"/>
      <c r="AO740" s="93">
        <v>2</v>
      </c>
      <c r="AP740" s="93">
        <v>161</v>
      </c>
      <c r="AQ740" s="93"/>
      <c r="AR740" s="93">
        <v>6</v>
      </c>
      <c r="AS740" s="93">
        <v>1</v>
      </c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>
        <v>1</v>
      </c>
      <c r="BJ740" s="93"/>
      <c r="BK740" s="93"/>
      <c r="BL740" s="93"/>
      <c r="BM740" s="92"/>
    </row>
    <row r="741" spans="1:65" ht="22.5" x14ac:dyDescent="0.2">
      <c r="A741" s="5">
        <v>728</v>
      </c>
      <c r="B741" s="9" t="s">
        <v>450</v>
      </c>
      <c r="C741" s="17" t="s">
        <v>1490</v>
      </c>
      <c r="D741" s="17"/>
      <c r="E741" s="93">
        <v>13</v>
      </c>
      <c r="F741" s="93">
        <v>12</v>
      </c>
      <c r="G741" s="93"/>
      <c r="H741" s="93"/>
      <c r="I741" s="93">
        <v>1</v>
      </c>
      <c r="J741" s="93"/>
      <c r="K741" s="93"/>
      <c r="L741" s="93"/>
      <c r="M741" s="93"/>
      <c r="N741" s="93"/>
      <c r="O741" s="93"/>
      <c r="P741" s="93"/>
      <c r="Q741" s="93"/>
      <c r="R741" s="93">
        <v>1</v>
      </c>
      <c r="S741" s="93"/>
      <c r="T741" s="93">
        <v>6</v>
      </c>
      <c r="U741" s="93"/>
      <c r="V741" s="93"/>
      <c r="W741" s="93">
        <v>1</v>
      </c>
      <c r="X741" s="93">
        <v>2</v>
      </c>
      <c r="Y741" s="93">
        <v>3</v>
      </c>
      <c r="Z741" s="93"/>
      <c r="AA741" s="93"/>
      <c r="AB741" s="93"/>
      <c r="AC741" s="93"/>
      <c r="AD741" s="93"/>
      <c r="AE741" s="93"/>
      <c r="AF741" s="93"/>
      <c r="AG741" s="93"/>
      <c r="AH741" s="93">
        <v>2</v>
      </c>
      <c r="AI741" s="93"/>
      <c r="AJ741" s="93"/>
      <c r="AK741" s="93">
        <v>4</v>
      </c>
      <c r="AL741" s="93"/>
      <c r="AM741" s="93"/>
      <c r="AN741" s="93"/>
      <c r="AO741" s="93">
        <v>2</v>
      </c>
      <c r="AP741" s="93">
        <v>11</v>
      </c>
      <c r="AQ741" s="93">
        <v>6</v>
      </c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  <c r="BJ741" s="93"/>
      <c r="BK741" s="93"/>
      <c r="BL741" s="93">
        <v>1</v>
      </c>
      <c r="BM741" s="92"/>
    </row>
    <row r="742" spans="1:65" ht="22.5" x14ac:dyDescent="0.2">
      <c r="A742" s="5">
        <v>729</v>
      </c>
      <c r="B742" s="9" t="s">
        <v>451</v>
      </c>
      <c r="C742" s="17" t="s">
        <v>1490</v>
      </c>
      <c r="D742" s="17"/>
      <c r="E742" s="93">
        <v>36</v>
      </c>
      <c r="F742" s="93">
        <v>22</v>
      </c>
      <c r="G742" s="93">
        <v>9</v>
      </c>
      <c r="H742" s="93"/>
      <c r="I742" s="93">
        <v>5</v>
      </c>
      <c r="J742" s="93"/>
      <c r="K742" s="93"/>
      <c r="L742" s="93"/>
      <c r="M742" s="93"/>
      <c r="N742" s="93"/>
      <c r="O742" s="93"/>
      <c r="P742" s="93"/>
      <c r="Q742" s="93">
        <v>3</v>
      </c>
      <c r="R742" s="93">
        <v>2</v>
      </c>
      <c r="S742" s="93"/>
      <c r="T742" s="93">
        <v>14</v>
      </c>
      <c r="U742" s="93"/>
      <c r="V742" s="93"/>
      <c r="W742" s="93"/>
      <c r="X742" s="93">
        <v>9</v>
      </c>
      <c r="Y742" s="93">
        <v>5</v>
      </c>
      <c r="Z742" s="93"/>
      <c r="AA742" s="93"/>
      <c r="AB742" s="93"/>
      <c r="AC742" s="93"/>
      <c r="AD742" s="93"/>
      <c r="AE742" s="93"/>
      <c r="AF742" s="93"/>
      <c r="AG742" s="93"/>
      <c r="AH742" s="93">
        <v>1</v>
      </c>
      <c r="AI742" s="93"/>
      <c r="AJ742" s="93"/>
      <c r="AK742" s="93">
        <v>6</v>
      </c>
      <c r="AL742" s="93"/>
      <c r="AM742" s="93">
        <v>1</v>
      </c>
      <c r="AN742" s="93"/>
      <c r="AO742" s="93">
        <v>10</v>
      </c>
      <c r="AP742" s="93">
        <v>18</v>
      </c>
      <c r="AQ742" s="93">
        <v>16</v>
      </c>
      <c r="AR742" s="93">
        <v>1</v>
      </c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  <c r="BJ742" s="93"/>
      <c r="BK742" s="93"/>
      <c r="BL742" s="93"/>
      <c r="BM742" s="92"/>
    </row>
    <row r="743" spans="1:65" ht="22.5" x14ac:dyDescent="0.2">
      <c r="A743" s="5">
        <v>730</v>
      </c>
      <c r="B743" s="9" t="s">
        <v>1491</v>
      </c>
      <c r="C743" s="17" t="s">
        <v>1490</v>
      </c>
      <c r="D743" s="17"/>
      <c r="E743" s="93">
        <v>11</v>
      </c>
      <c r="F743" s="93">
        <v>5</v>
      </c>
      <c r="G743" s="93">
        <v>4</v>
      </c>
      <c r="H743" s="93"/>
      <c r="I743" s="93">
        <v>2</v>
      </c>
      <c r="J743" s="93"/>
      <c r="K743" s="93"/>
      <c r="L743" s="93"/>
      <c r="M743" s="93"/>
      <c r="N743" s="93"/>
      <c r="O743" s="93"/>
      <c r="P743" s="93"/>
      <c r="Q743" s="93">
        <v>1</v>
      </c>
      <c r="R743" s="93">
        <v>1</v>
      </c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>
        <v>1</v>
      </c>
      <c r="AI743" s="93"/>
      <c r="AJ743" s="93"/>
      <c r="AK743" s="93">
        <v>4</v>
      </c>
      <c r="AL743" s="93"/>
      <c r="AM743" s="93"/>
      <c r="AN743" s="93"/>
      <c r="AO743" s="93">
        <v>3</v>
      </c>
      <c r="AP743" s="93">
        <v>4</v>
      </c>
      <c r="AQ743" s="93">
        <v>1</v>
      </c>
      <c r="AR743" s="93">
        <v>1</v>
      </c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  <c r="BJ743" s="93"/>
      <c r="BK743" s="93"/>
      <c r="BL743" s="93">
        <v>1</v>
      </c>
      <c r="BM743" s="92"/>
    </row>
    <row r="744" spans="1:65" ht="22.5" x14ac:dyDescent="0.2">
      <c r="A744" s="5">
        <v>731</v>
      </c>
      <c r="B744" s="9" t="s">
        <v>1492</v>
      </c>
      <c r="C744" s="17" t="s">
        <v>1490</v>
      </c>
      <c r="D744" s="17"/>
      <c r="E744" s="93">
        <v>1</v>
      </c>
      <c r="F744" s="93"/>
      <c r="G744" s="93"/>
      <c r="H744" s="93"/>
      <c r="I744" s="93">
        <v>1</v>
      </c>
      <c r="J744" s="93"/>
      <c r="K744" s="93"/>
      <c r="L744" s="93"/>
      <c r="M744" s="93"/>
      <c r="N744" s="93"/>
      <c r="O744" s="93"/>
      <c r="P744" s="93"/>
      <c r="Q744" s="93"/>
      <c r="R744" s="93">
        <v>1</v>
      </c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  <c r="BJ744" s="93"/>
      <c r="BK744" s="93"/>
      <c r="BL744" s="93"/>
      <c r="BM744" s="92"/>
    </row>
    <row r="745" spans="1:65" x14ac:dyDescent="0.2">
      <c r="A745" s="5">
        <v>732</v>
      </c>
      <c r="B745" s="9" t="s">
        <v>452</v>
      </c>
      <c r="C745" s="17" t="s">
        <v>1402</v>
      </c>
      <c r="D745" s="17"/>
      <c r="E745" s="93">
        <v>2</v>
      </c>
      <c r="F745" s="93">
        <v>2</v>
      </c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>
        <v>2</v>
      </c>
      <c r="AI745" s="93"/>
      <c r="AJ745" s="93"/>
      <c r="AK745" s="93"/>
      <c r="AL745" s="93"/>
      <c r="AM745" s="93"/>
      <c r="AN745" s="93"/>
      <c r="AO745" s="93"/>
      <c r="AP745" s="93">
        <v>1</v>
      </c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  <c r="BJ745" s="93"/>
      <c r="BK745" s="93"/>
      <c r="BL745" s="93"/>
      <c r="BM745" s="92"/>
    </row>
    <row r="746" spans="1:65" hidden="1" x14ac:dyDescent="0.2">
      <c r="A746" s="5">
        <v>733</v>
      </c>
      <c r="B746" s="9" t="s">
        <v>453</v>
      </c>
      <c r="C746" s="17" t="s">
        <v>1402</v>
      </c>
      <c r="D746" s="17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  <c r="BJ746" s="93"/>
      <c r="BK746" s="93"/>
      <c r="BL746" s="93"/>
      <c r="BM746" s="92"/>
    </row>
    <row r="747" spans="1:65" hidden="1" x14ac:dyDescent="0.2">
      <c r="A747" s="5">
        <v>734</v>
      </c>
      <c r="B747" s="9" t="s">
        <v>2157</v>
      </c>
      <c r="C747" s="17" t="s">
        <v>1402</v>
      </c>
      <c r="D747" s="17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  <c r="BJ747" s="93"/>
      <c r="BK747" s="93"/>
      <c r="BL747" s="93"/>
      <c r="BM747" s="92"/>
    </row>
    <row r="748" spans="1:65" hidden="1" x14ac:dyDescent="0.2">
      <c r="A748" s="5">
        <v>735</v>
      </c>
      <c r="B748" s="9" t="s">
        <v>2158</v>
      </c>
      <c r="C748" s="17" t="s">
        <v>1402</v>
      </c>
      <c r="D748" s="17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  <c r="BJ748" s="93"/>
      <c r="BK748" s="93"/>
      <c r="BL748" s="93"/>
      <c r="BM748" s="92"/>
    </row>
    <row r="749" spans="1:65" hidden="1" x14ac:dyDescent="0.2">
      <c r="A749" s="5">
        <v>736</v>
      </c>
      <c r="B749" s="9" t="s">
        <v>43</v>
      </c>
      <c r="C749" s="17" t="s">
        <v>1402</v>
      </c>
      <c r="D749" s="17"/>
      <c r="E749" s="92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  <c r="BJ749" s="93"/>
      <c r="BK749" s="93"/>
      <c r="BL749" s="93"/>
      <c r="BM749" s="92"/>
    </row>
    <row r="750" spans="1:65" hidden="1" x14ac:dyDescent="0.2">
      <c r="A750" s="5">
        <v>737</v>
      </c>
      <c r="B750" s="9" t="s">
        <v>44</v>
      </c>
      <c r="C750" s="17" t="s">
        <v>1402</v>
      </c>
      <c r="D750" s="17"/>
      <c r="E750" s="92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  <c r="BJ750" s="93"/>
      <c r="BK750" s="93"/>
      <c r="BL750" s="93"/>
      <c r="BM750" s="92"/>
    </row>
    <row r="751" spans="1:65" hidden="1" x14ac:dyDescent="0.2">
      <c r="A751" s="5">
        <v>738</v>
      </c>
      <c r="B751" s="9" t="s">
        <v>45</v>
      </c>
      <c r="C751" s="17" t="s">
        <v>1402</v>
      </c>
      <c r="D751" s="17"/>
      <c r="E751" s="92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  <c r="BJ751" s="93"/>
      <c r="BK751" s="93"/>
      <c r="BL751" s="93"/>
      <c r="BM751" s="92"/>
    </row>
    <row r="752" spans="1:65" ht="22.5" x14ac:dyDescent="0.2">
      <c r="A752" s="5">
        <v>739</v>
      </c>
      <c r="B752" s="9" t="s">
        <v>46</v>
      </c>
      <c r="C752" s="17" t="s">
        <v>1529</v>
      </c>
      <c r="D752" s="17"/>
      <c r="E752" s="92">
        <v>8</v>
      </c>
      <c r="F752" s="93">
        <v>7</v>
      </c>
      <c r="G752" s="93">
        <v>1</v>
      </c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>
        <v>2</v>
      </c>
      <c r="AH752" s="93">
        <v>5</v>
      </c>
      <c r="AI752" s="93"/>
      <c r="AJ752" s="93"/>
      <c r="AK752" s="93"/>
      <c r="AL752" s="93"/>
      <c r="AM752" s="93"/>
      <c r="AN752" s="93"/>
      <c r="AO752" s="93"/>
      <c r="AP752" s="93"/>
      <c r="AQ752" s="93"/>
      <c r="AR752" s="93">
        <v>1</v>
      </c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  <c r="BJ752" s="93"/>
      <c r="BK752" s="93"/>
      <c r="BL752" s="93"/>
      <c r="BM752" s="92"/>
    </row>
    <row r="753" spans="1:65" ht="22.5" hidden="1" x14ac:dyDescent="0.2">
      <c r="A753" s="5">
        <v>740</v>
      </c>
      <c r="B753" s="9" t="s">
        <v>47</v>
      </c>
      <c r="C753" s="17" t="s">
        <v>1529</v>
      </c>
      <c r="D753" s="17"/>
      <c r="E753" s="92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  <c r="BJ753" s="93"/>
      <c r="BK753" s="93"/>
      <c r="BL753" s="93"/>
      <c r="BM753" s="92"/>
    </row>
    <row r="754" spans="1:65" ht="22.5" x14ac:dyDescent="0.2">
      <c r="A754" s="5">
        <v>741</v>
      </c>
      <c r="B754" s="9" t="s">
        <v>48</v>
      </c>
      <c r="C754" s="17" t="s">
        <v>1529</v>
      </c>
      <c r="D754" s="17"/>
      <c r="E754" s="92">
        <v>7</v>
      </c>
      <c r="F754" s="93">
        <v>7</v>
      </c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>
        <v>7</v>
      </c>
      <c r="AI754" s="93"/>
      <c r="AJ754" s="93"/>
      <c r="AK754" s="93"/>
      <c r="AL754" s="93"/>
      <c r="AM754" s="93"/>
      <c r="AN754" s="93"/>
      <c r="AO754" s="93"/>
      <c r="AP754" s="93">
        <v>6</v>
      </c>
      <c r="AQ754" s="93"/>
      <c r="AR754" s="93">
        <v>3</v>
      </c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  <c r="BJ754" s="93"/>
      <c r="BK754" s="93"/>
      <c r="BL754" s="93"/>
      <c r="BM754" s="92"/>
    </row>
    <row r="755" spans="1:65" ht="22.5" x14ac:dyDescent="0.2">
      <c r="A755" s="5">
        <v>742</v>
      </c>
      <c r="B755" s="9" t="s">
        <v>49</v>
      </c>
      <c r="C755" s="17" t="s">
        <v>1529</v>
      </c>
      <c r="D755" s="17"/>
      <c r="E755" s="92">
        <v>1</v>
      </c>
      <c r="F755" s="93"/>
      <c r="G755" s="93">
        <v>1</v>
      </c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  <c r="BJ755" s="93"/>
      <c r="BK755" s="93"/>
      <c r="BL755" s="93"/>
      <c r="BM755" s="92"/>
    </row>
    <row r="756" spans="1:65" hidden="1" x14ac:dyDescent="0.2">
      <c r="A756" s="5">
        <v>743</v>
      </c>
      <c r="B756" s="9" t="s">
        <v>50</v>
      </c>
      <c r="C756" s="17" t="s">
        <v>219</v>
      </c>
      <c r="D756" s="17"/>
      <c r="E756" s="92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  <c r="BJ756" s="93"/>
      <c r="BK756" s="93"/>
      <c r="BL756" s="93"/>
      <c r="BM756" s="92"/>
    </row>
    <row r="757" spans="1:65" hidden="1" x14ac:dyDescent="0.2">
      <c r="A757" s="5">
        <v>744</v>
      </c>
      <c r="B757" s="9" t="s">
        <v>51</v>
      </c>
      <c r="C757" s="17" t="s">
        <v>219</v>
      </c>
      <c r="D757" s="17"/>
      <c r="E757" s="92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  <c r="BJ757" s="93"/>
      <c r="BK757" s="93"/>
      <c r="BL757" s="93"/>
      <c r="BM757" s="92"/>
    </row>
    <row r="758" spans="1:65" x14ac:dyDescent="0.2">
      <c r="A758" s="5">
        <v>745</v>
      </c>
      <c r="B758" s="9" t="s">
        <v>52</v>
      </c>
      <c r="C758" s="17" t="s">
        <v>219</v>
      </c>
      <c r="D758" s="17"/>
      <c r="E758" s="92">
        <v>1</v>
      </c>
      <c r="F758" s="93">
        <v>1</v>
      </c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>
        <v>1</v>
      </c>
      <c r="AI758" s="93"/>
      <c r="AJ758" s="93"/>
      <c r="AK758" s="93"/>
      <c r="AL758" s="93"/>
      <c r="AM758" s="93"/>
      <c r="AN758" s="93"/>
      <c r="AO758" s="93"/>
      <c r="AP758" s="93">
        <v>1</v>
      </c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  <c r="BJ758" s="93"/>
      <c r="BK758" s="93"/>
      <c r="BL758" s="93">
        <v>1</v>
      </c>
      <c r="BM758" s="92"/>
    </row>
    <row r="759" spans="1:65" x14ac:dyDescent="0.2">
      <c r="A759" s="5">
        <v>746</v>
      </c>
      <c r="B759" s="9" t="s">
        <v>53</v>
      </c>
      <c r="C759" s="17" t="s">
        <v>219</v>
      </c>
      <c r="D759" s="17"/>
      <c r="E759" s="92">
        <v>1</v>
      </c>
      <c r="F759" s="93"/>
      <c r="G759" s="93">
        <v>1</v>
      </c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  <c r="BJ759" s="93"/>
      <c r="BK759" s="93"/>
      <c r="BL759" s="93"/>
      <c r="BM759" s="92"/>
    </row>
    <row r="760" spans="1:65" x14ac:dyDescent="0.2">
      <c r="A760" s="5">
        <v>747</v>
      </c>
      <c r="B760" s="9" t="s">
        <v>454</v>
      </c>
      <c r="C760" s="17" t="s">
        <v>2262</v>
      </c>
      <c r="D760" s="17"/>
      <c r="E760" s="93">
        <v>118</v>
      </c>
      <c r="F760" s="93">
        <v>108</v>
      </c>
      <c r="G760" s="93">
        <v>2</v>
      </c>
      <c r="H760" s="93"/>
      <c r="I760" s="93">
        <v>8</v>
      </c>
      <c r="J760" s="93"/>
      <c r="K760" s="93"/>
      <c r="L760" s="93"/>
      <c r="M760" s="93"/>
      <c r="N760" s="93"/>
      <c r="O760" s="93"/>
      <c r="P760" s="93"/>
      <c r="Q760" s="93"/>
      <c r="R760" s="93">
        <v>8</v>
      </c>
      <c r="S760" s="93"/>
      <c r="T760" s="93">
        <v>1</v>
      </c>
      <c r="U760" s="93"/>
      <c r="V760" s="93">
        <v>1</v>
      </c>
      <c r="W760" s="93"/>
      <c r="X760" s="93"/>
      <c r="Y760" s="93"/>
      <c r="Z760" s="93"/>
      <c r="AA760" s="93"/>
      <c r="AB760" s="93">
        <v>2</v>
      </c>
      <c r="AC760" s="93"/>
      <c r="AD760" s="93">
        <v>1</v>
      </c>
      <c r="AE760" s="93"/>
      <c r="AF760" s="93"/>
      <c r="AG760" s="93"/>
      <c r="AH760" s="93">
        <v>102</v>
      </c>
      <c r="AI760" s="93"/>
      <c r="AJ760" s="93"/>
      <c r="AK760" s="93">
        <v>1</v>
      </c>
      <c r="AL760" s="93"/>
      <c r="AM760" s="93">
        <v>1</v>
      </c>
      <c r="AN760" s="93"/>
      <c r="AO760" s="93"/>
      <c r="AP760" s="93">
        <v>1</v>
      </c>
      <c r="AQ760" s="93"/>
      <c r="AR760" s="93">
        <v>14</v>
      </c>
      <c r="AS760" s="93">
        <v>3</v>
      </c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>
        <v>2</v>
      </c>
      <c r="BJ760" s="93"/>
      <c r="BK760" s="93"/>
      <c r="BL760" s="93"/>
      <c r="BM760" s="92"/>
    </row>
    <row r="761" spans="1:65" x14ac:dyDescent="0.2">
      <c r="A761" s="5">
        <v>748</v>
      </c>
      <c r="B761" s="9" t="s">
        <v>455</v>
      </c>
      <c r="C761" s="17" t="s">
        <v>2262</v>
      </c>
      <c r="D761" s="17"/>
      <c r="E761" s="93">
        <v>8</v>
      </c>
      <c r="F761" s="93">
        <v>7</v>
      </c>
      <c r="G761" s="93">
        <v>1</v>
      </c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>
        <v>7</v>
      </c>
      <c r="AI761" s="93"/>
      <c r="AJ761" s="93"/>
      <c r="AK761" s="93"/>
      <c r="AL761" s="93"/>
      <c r="AM761" s="93"/>
      <c r="AN761" s="93"/>
      <c r="AO761" s="93"/>
      <c r="AP761" s="93">
        <v>1</v>
      </c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  <c r="BJ761" s="93"/>
      <c r="BK761" s="93"/>
      <c r="BL761" s="93"/>
      <c r="BM761" s="92"/>
    </row>
    <row r="762" spans="1:65" x14ac:dyDescent="0.2">
      <c r="A762" s="5">
        <v>749</v>
      </c>
      <c r="B762" s="9" t="s">
        <v>456</v>
      </c>
      <c r="C762" s="17" t="s">
        <v>2262</v>
      </c>
      <c r="D762" s="17"/>
      <c r="E762" s="93">
        <v>15</v>
      </c>
      <c r="F762" s="93">
        <v>7</v>
      </c>
      <c r="G762" s="93">
        <v>1</v>
      </c>
      <c r="H762" s="93"/>
      <c r="I762" s="93">
        <v>7</v>
      </c>
      <c r="J762" s="93"/>
      <c r="K762" s="93"/>
      <c r="L762" s="93"/>
      <c r="M762" s="93"/>
      <c r="N762" s="93"/>
      <c r="O762" s="93"/>
      <c r="P762" s="93"/>
      <c r="Q762" s="93"/>
      <c r="R762" s="93">
        <v>7</v>
      </c>
      <c r="S762" s="93"/>
      <c r="T762" s="93">
        <v>3</v>
      </c>
      <c r="U762" s="93"/>
      <c r="V762" s="93"/>
      <c r="W762" s="93"/>
      <c r="X762" s="93">
        <v>3</v>
      </c>
      <c r="Y762" s="93"/>
      <c r="Z762" s="93"/>
      <c r="AA762" s="93"/>
      <c r="AB762" s="93"/>
      <c r="AC762" s="93"/>
      <c r="AD762" s="93"/>
      <c r="AE762" s="93"/>
      <c r="AF762" s="93"/>
      <c r="AG762" s="93"/>
      <c r="AH762" s="93">
        <v>1</v>
      </c>
      <c r="AI762" s="93"/>
      <c r="AJ762" s="93"/>
      <c r="AK762" s="93">
        <v>3</v>
      </c>
      <c r="AL762" s="93"/>
      <c r="AM762" s="93"/>
      <c r="AN762" s="93"/>
      <c r="AO762" s="93"/>
      <c r="AP762" s="93">
        <v>1</v>
      </c>
      <c r="AQ762" s="93">
        <v>2</v>
      </c>
      <c r="AR762" s="93">
        <v>1</v>
      </c>
      <c r="AS762" s="93">
        <v>1</v>
      </c>
      <c r="AT762" s="93"/>
      <c r="AU762" s="93">
        <v>1</v>
      </c>
      <c r="AV762" s="93"/>
      <c r="AW762" s="93"/>
      <c r="AX762" s="93"/>
      <c r="AY762" s="93">
        <v>1</v>
      </c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  <c r="BJ762" s="93"/>
      <c r="BK762" s="93"/>
      <c r="BL762" s="93"/>
      <c r="BM762" s="92"/>
    </row>
    <row r="763" spans="1:65" x14ac:dyDescent="0.2">
      <c r="A763" s="5">
        <v>750</v>
      </c>
      <c r="B763" s="9" t="s">
        <v>457</v>
      </c>
      <c r="C763" s="17" t="s">
        <v>2262</v>
      </c>
      <c r="D763" s="17"/>
      <c r="E763" s="93">
        <v>6</v>
      </c>
      <c r="F763" s="93">
        <v>1</v>
      </c>
      <c r="G763" s="93">
        <v>1</v>
      </c>
      <c r="H763" s="93"/>
      <c r="I763" s="93">
        <v>4</v>
      </c>
      <c r="J763" s="93"/>
      <c r="K763" s="93">
        <v>3</v>
      </c>
      <c r="L763" s="93"/>
      <c r="M763" s="93"/>
      <c r="N763" s="93"/>
      <c r="O763" s="93"/>
      <c r="P763" s="93"/>
      <c r="Q763" s="93">
        <v>1</v>
      </c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>
        <v>1</v>
      </c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  <c r="BJ763" s="93"/>
      <c r="BK763" s="93"/>
      <c r="BL763" s="93"/>
      <c r="BM763" s="92"/>
    </row>
    <row r="764" spans="1:65" hidden="1" x14ac:dyDescent="0.2">
      <c r="A764" s="5">
        <v>751</v>
      </c>
      <c r="B764" s="9" t="s">
        <v>458</v>
      </c>
      <c r="C764" s="17" t="s">
        <v>2262</v>
      </c>
      <c r="D764" s="17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  <c r="BJ764" s="93"/>
      <c r="BK764" s="93"/>
      <c r="BL764" s="93"/>
      <c r="BM764" s="92"/>
    </row>
    <row r="765" spans="1:65" hidden="1" x14ac:dyDescent="0.2">
      <c r="A765" s="5">
        <v>752</v>
      </c>
      <c r="B765" s="9" t="s">
        <v>459</v>
      </c>
      <c r="C765" s="17" t="s">
        <v>1403</v>
      </c>
      <c r="D765" s="17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  <c r="BJ765" s="93"/>
      <c r="BK765" s="93"/>
      <c r="BL765" s="93"/>
      <c r="BM765" s="92"/>
    </row>
    <row r="766" spans="1:65" hidden="1" x14ac:dyDescent="0.2">
      <c r="A766" s="5">
        <v>753</v>
      </c>
      <c r="B766" s="9" t="s">
        <v>460</v>
      </c>
      <c r="C766" s="17" t="s">
        <v>1403</v>
      </c>
      <c r="D766" s="17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  <c r="BJ766" s="93"/>
      <c r="BK766" s="93"/>
      <c r="BL766" s="93"/>
      <c r="BM766" s="92"/>
    </row>
    <row r="767" spans="1:65" hidden="1" x14ac:dyDescent="0.2">
      <c r="A767" s="5">
        <v>754</v>
      </c>
      <c r="B767" s="9" t="s">
        <v>461</v>
      </c>
      <c r="C767" s="17" t="s">
        <v>1403</v>
      </c>
      <c r="D767" s="17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  <c r="BJ767" s="93"/>
      <c r="BK767" s="93"/>
      <c r="BL767" s="93"/>
      <c r="BM767" s="92"/>
    </row>
    <row r="768" spans="1:65" x14ac:dyDescent="0.2">
      <c r="A768" s="5">
        <v>755</v>
      </c>
      <c r="B768" s="9" t="s">
        <v>54</v>
      </c>
      <c r="C768" s="17" t="s">
        <v>1403</v>
      </c>
      <c r="D768" s="17"/>
      <c r="E768" s="92">
        <v>15</v>
      </c>
      <c r="F768" s="93">
        <v>11</v>
      </c>
      <c r="G768" s="93"/>
      <c r="H768" s="93"/>
      <c r="I768" s="93">
        <v>4</v>
      </c>
      <c r="J768" s="93"/>
      <c r="K768" s="93">
        <v>1</v>
      </c>
      <c r="L768" s="93"/>
      <c r="M768" s="93"/>
      <c r="N768" s="93"/>
      <c r="O768" s="93"/>
      <c r="P768" s="93"/>
      <c r="Q768" s="93"/>
      <c r="R768" s="93">
        <v>3</v>
      </c>
      <c r="S768" s="93"/>
      <c r="T768" s="93">
        <v>1</v>
      </c>
      <c r="U768" s="93"/>
      <c r="V768" s="93">
        <v>1</v>
      </c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>
        <v>10</v>
      </c>
      <c r="AI768" s="93"/>
      <c r="AJ768" s="93"/>
      <c r="AK768" s="93"/>
      <c r="AL768" s="93"/>
      <c r="AM768" s="93"/>
      <c r="AN768" s="93"/>
      <c r="AO768" s="93"/>
      <c r="AP768" s="93">
        <v>1</v>
      </c>
      <c r="AQ768" s="93"/>
      <c r="AR768" s="93">
        <v>1</v>
      </c>
      <c r="AS768" s="93">
        <v>1</v>
      </c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  <c r="BJ768" s="93"/>
      <c r="BK768" s="93"/>
      <c r="BL768" s="93"/>
      <c r="BM768" s="92"/>
    </row>
    <row r="769" spans="1:65" x14ac:dyDescent="0.2">
      <c r="A769" s="5">
        <v>756</v>
      </c>
      <c r="B769" s="9" t="s">
        <v>55</v>
      </c>
      <c r="C769" s="17" t="s">
        <v>1403</v>
      </c>
      <c r="D769" s="17"/>
      <c r="E769" s="92">
        <v>140</v>
      </c>
      <c r="F769" s="93">
        <v>137</v>
      </c>
      <c r="G769" s="93">
        <v>2</v>
      </c>
      <c r="H769" s="93"/>
      <c r="I769" s="93">
        <v>1</v>
      </c>
      <c r="J769" s="93"/>
      <c r="K769" s="93"/>
      <c r="L769" s="93"/>
      <c r="M769" s="93"/>
      <c r="N769" s="93"/>
      <c r="O769" s="93"/>
      <c r="P769" s="93"/>
      <c r="Q769" s="93"/>
      <c r="R769" s="93">
        <v>1</v>
      </c>
      <c r="S769" s="93"/>
      <c r="T769" s="93">
        <v>2</v>
      </c>
      <c r="U769" s="93"/>
      <c r="V769" s="93">
        <v>1</v>
      </c>
      <c r="W769" s="93">
        <v>1</v>
      </c>
      <c r="X769" s="93"/>
      <c r="Y769" s="93"/>
      <c r="Z769" s="93"/>
      <c r="AA769" s="93"/>
      <c r="AB769" s="93"/>
      <c r="AC769" s="93"/>
      <c r="AD769" s="93"/>
      <c r="AE769" s="93"/>
      <c r="AF769" s="93">
        <v>1</v>
      </c>
      <c r="AG769" s="93"/>
      <c r="AH769" s="93">
        <v>132</v>
      </c>
      <c r="AI769" s="93"/>
      <c r="AJ769" s="93"/>
      <c r="AK769" s="93"/>
      <c r="AL769" s="93"/>
      <c r="AM769" s="93">
        <v>2</v>
      </c>
      <c r="AN769" s="93">
        <v>1</v>
      </c>
      <c r="AO769" s="93"/>
      <c r="AP769" s="93">
        <v>21</v>
      </c>
      <c r="AQ769" s="93">
        <v>1</v>
      </c>
      <c r="AR769" s="93">
        <v>3</v>
      </c>
      <c r="AS769" s="93">
        <v>1</v>
      </c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>
        <v>1</v>
      </c>
      <c r="BJ769" s="93"/>
      <c r="BK769" s="93"/>
      <c r="BL769" s="93"/>
      <c r="BM769" s="92"/>
    </row>
    <row r="770" spans="1:65" x14ac:dyDescent="0.2">
      <c r="A770" s="5">
        <v>757</v>
      </c>
      <c r="B770" s="9" t="s">
        <v>56</v>
      </c>
      <c r="C770" s="17" t="s">
        <v>1403</v>
      </c>
      <c r="D770" s="17"/>
      <c r="E770" s="92">
        <v>2</v>
      </c>
      <c r="F770" s="93">
        <v>1</v>
      </c>
      <c r="G770" s="93">
        <v>1</v>
      </c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>
        <v>1</v>
      </c>
      <c r="AL770" s="93"/>
      <c r="AM770" s="93"/>
      <c r="AN770" s="93"/>
      <c r="AO770" s="93"/>
      <c r="AP770" s="93"/>
      <c r="AQ770" s="93"/>
      <c r="AR770" s="93">
        <v>1</v>
      </c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  <c r="BJ770" s="93"/>
      <c r="BK770" s="93"/>
      <c r="BL770" s="93"/>
      <c r="BM770" s="92"/>
    </row>
    <row r="771" spans="1:65" x14ac:dyDescent="0.2">
      <c r="A771" s="5">
        <v>758</v>
      </c>
      <c r="B771" s="9" t="s">
        <v>2235</v>
      </c>
      <c r="C771" s="17" t="s">
        <v>2236</v>
      </c>
      <c r="D771" s="17"/>
      <c r="E771" s="92">
        <v>1</v>
      </c>
      <c r="F771" s="93">
        <v>1</v>
      </c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>
        <v>1</v>
      </c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  <c r="BJ771" s="93"/>
      <c r="BK771" s="93"/>
      <c r="BL771" s="93"/>
      <c r="BM771" s="92"/>
    </row>
    <row r="772" spans="1:65" hidden="1" x14ac:dyDescent="0.2">
      <c r="A772" s="5">
        <v>759</v>
      </c>
      <c r="B772" s="9" t="s">
        <v>2237</v>
      </c>
      <c r="C772" s="17" t="s">
        <v>2236</v>
      </c>
      <c r="D772" s="17"/>
      <c r="E772" s="92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  <c r="BJ772" s="93"/>
      <c r="BK772" s="93"/>
      <c r="BL772" s="93"/>
      <c r="BM772" s="92"/>
    </row>
    <row r="773" spans="1:65" hidden="1" x14ac:dyDescent="0.2">
      <c r="A773" s="5">
        <v>760</v>
      </c>
      <c r="B773" s="9" t="s">
        <v>2238</v>
      </c>
      <c r="C773" s="17" t="s">
        <v>2236</v>
      </c>
      <c r="D773" s="17"/>
      <c r="E773" s="92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  <c r="BJ773" s="93"/>
      <c r="BK773" s="93"/>
      <c r="BL773" s="93"/>
      <c r="BM773" s="92"/>
    </row>
    <row r="774" spans="1:65" hidden="1" x14ac:dyDescent="0.2">
      <c r="A774" s="5">
        <v>761</v>
      </c>
      <c r="B774" s="9" t="s">
        <v>462</v>
      </c>
      <c r="C774" s="17" t="s">
        <v>1509</v>
      </c>
      <c r="D774" s="17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  <c r="BJ774" s="93"/>
      <c r="BK774" s="93"/>
      <c r="BL774" s="93"/>
      <c r="BM774" s="92"/>
    </row>
    <row r="775" spans="1:65" hidden="1" x14ac:dyDescent="0.2">
      <c r="A775" s="5">
        <v>762</v>
      </c>
      <c r="B775" s="9" t="s">
        <v>463</v>
      </c>
      <c r="C775" s="17" t="s">
        <v>1509</v>
      </c>
      <c r="D775" s="17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  <c r="BJ775" s="93"/>
      <c r="BK775" s="93"/>
      <c r="BL775" s="93"/>
      <c r="BM775" s="92"/>
    </row>
    <row r="776" spans="1:65" x14ac:dyDescent="0.2">
      <c r="A776" s="5">
        <v>763</v>
      </c>
      <c r="B776" s="9" t="s">
        <v>464</v>
      </c>
      <c r="C776" s="17" t="s">
        <v>1405</v>
      </c>
      <c r="D776" s="17"/>
      <c r="E776" s="92">
        <f t="shared" ref="E776:AJ776" si="36">SUM(E777:E837)</f>
        <v>1455</v>
      </c>
      <c r="F776" s="92">
        <f t="shared" si="36"/>
        <v>1307</v>
      </c>
      <c r="G776" s="92">
        <f t="shared" si="36"/>
        <v>12</v>
      </c>
      <c r="H776" s="92">
        <f t="shared" si="36"/>
        <v>9</v>
      </c>
      <c r="I776" s="92">
        <f t="shared" si="36"/>
        <v>127</v>
      </c>
      <c r="J776" s="92">
        <f t="shared" si="36"/>
        <v>0</v>
      </c>
      <c r="K776" s="92">
        <f t="shared" si="36"/>
        <v>26</v>
      </c>
      <c r="L776" s="92">
        <f t="shared" si="36"/>
        <v>0</v>
      </c>
      <c r="M776" s="92">
        <f t="shared" si="36"/>
        <v>20</v>
      </c>
      <c r="N776" s="92">
        <f t="shared" si="36"/>
        <v>6</v>
      </c>
      <c r="O776" s="92">
        <f t="shared" si="36"/>
        <v>0</v>
      </c>
      <c r="P776" s="92">
        <f t="shared" si="36"/>
        <v>2</v>
      </c>
      <c r="Q776" s="92">
        <f t="shared" si="36"/>
        <v>28</v>
      </c>
      <c r="R776" s="92">
        <f t="shared" si="36"/>
        <v>45</v>
      </c>
      <c r="S776" s="92">
        <f t="shared" si="36"/>
        <v>0</v>
      </c>
      <c r="T776" s="92">
        <f t="shared" si="36"/>
        <v>184</v>
      </c>
      <c r="U776" s="92">
        <f t="shared" si="36"/>
        <v>83</v>
      </c>
      <c r="V776" s="92">
        <f t="shared" si="36"/>
        <v>44</v>
      </c>
      <c r="W776" s="92">
        <f t="shared" si="36"/>
        <v>33</v>
      </c>
      <c r="X776" s="92">
        <f t="shared" si="36"/>
        <v>19</v>
      </c>
      <c r="Y776" s="92">
        <f t="shared" si="36"/>
        <v>5</v>
      </c>
      <c r="Z776" s="92">
        <f t="shared" si="36"/>
        <v>0</v>
      </c>
      <c r="AA776" s="92">
        <f t="shared" si="36"/>
        <v>0</v>
      </c>
      <c r="AB776" s="92">
        <f t="shared" si="36"/>
        <v>46</v>
      </c>
      <c r="AC776" s="92">
        <f t="shared" si="36"/>
        <v>0</v>
      </c>
      <c r="AD776" s="92">
        <f t="shared" si="36"/>
        <v>730</v>
      </c>
      <c r="AE776" s="92">
        <f t="shared" si="36"/>
        <v>9</v>
      </c>
      <c r="AF776" s="92">
        <f t="shared" si="36"/>
        <v>0</v>
      </c>
      <c r="AG776" s="92">
        <f t="shared" si="36"/>
        <v>8</v>
      </c>
      <c r="AH776" s="92">
        <f t="shared" si="36"/>
        <v>62</v>
      </c>
      <c r="AI776" s="92">
        <f t="shared" si="36"/>
        <v>0</v>
      </c>
      <c r="AJ776" s="92">
        <f t="shared" si="36"/>
        <v>6</v>
      </c>
      <c r="AK776" s="92">
        <f t="shared" ref="AK776:BM776" si="37">SUM(AK777:AK837)</f>
        <v>212</v>
      </c>
      <c r="AL776" s="92">
        <f t="shared" si="37"/>
        <v>27</v>
      </c>
      <c r="AM776" s="92">
        <f t="shared" si="37"/>
        <v>23</v>
      </c>
      <c r="AN776" s="92">
        <f t="shared" si="37"/>
        <v>2</v>
      </c>
      <c r="AO776" s="92">
        <f t="shared" si="37"/>
        <v>0</v>
      </c>
      <c r="AP776" s="92">
        <f t="shared" si="37"/>
        <v>10</v>
      </c>
      <c r="AQ776" s="92">
        <f t="shared" si="37"/>
        <v>10</v>
      </c>
      <c r="AR776" s="92">
        <f t="shared" si="37"/>
        <v>62</v>
      </c>
      <c r="AS776" s="92">
        <f t="shared" si="37"/>
        <v>639</v>
      </c>
      <c r="AT776" s="92">
        <f t="shared" si="37"/>
        <v>0</v>
      </c>
      <c r="AU776" s="92">
        <f t="shared" si="37"/>
        <v>185</v>
      </c>
      <c r="AV776" s="92">
        <f t="shared" si="37"/>
        <v>31</v>
      </c>
      <c r="AW776" s="92">
        <f t="shared" si="37"/>
        <v>53</v>
      </c>
      <c r="AX776" s="92">
        <f t="shared" si="37"/>
        <v>23</v>
      </c>
      <c r="AY776" s="92">
        <f t="shared" si="37"/>
        <v>57</v>
      </c>
      <c r="AZ776" s="92">
        <f t="shared" si="37"/>
        <v>20</v>
      </c>
      <c r="BA776" s="92">
        <f t="shared" si="37"/>
        <v>1</v>
      </c>
      <c r="BB776" s="92">
        <f t="shared" si="37"/>
        <v>0</v>
      </c>
      <c r="BC776" s="92">
        <f t="shared" si="37"/>
        <v>24</v>
      </c>
      <c r="BD776" s="92">
        <f t="shared" si="37"/>
        <v>0</v>
      </c>
      <c r="BE776" s="92">
        <f t="shared" si="37"/>
        <v>293</v>
      </c>
      <c r="BF776" s="92">
        <f t="shared" si="37"/>
        <v>0</v>
      </c>
      <c r="BG776" s="92">
        <f t="shared" si="37"/>
        <v>0</v>
      </c>
      <c r="BH776" s="92">
        <f t="shared" si="37"/>
        <v>3</v>
      </c>
      <c r="BI776" s="92">
        <f t="shared" si="37"/>
        <v>3</v>
      </c>
      <c r="BJ776" s="92">
        <f t="shared" si="37"/>
        <v>0</v>
      </c>
      <c r="BK776" s="92">
        <f t="shared" si="37"/>
        <v>0</v>
      </c>
      <c r="BL776" s="92">
        <f t="shared" si="37"/>
        <v>28</v>
      </c>
      <c r="BM776" s="92">
        <f t="shared" si="37"/>
        <v>1</v>
      </c>
    </row>
    <row r="777" spans="1:65" ht="22.5" x14ac:dyDescent="0.2">
      <c r="A777" s="5">
        <v>764</v>
      </c>
      <c r="B777" s="9" t="s">
        <v>465</v>
      </c>
      <c r="C777" s="17" t="s">
        <v>1530</v>
      </c>
      <c r="D777" s="17"/>
      <c r="E777" s="93">
        <v>1</v>
      </c>
      <c r="F777" s="93"/>
      <c r="G777" s="93"/>
      <c r="H777" s="93"/>
      <c r="I777" s="93">
        <v>1</v>
      </c>
      <c r="J777" s="93"/>
      <c r="K777" s="93"/>
      <c r="L777" s="93"/>
      <c r="M777" s="93"/>
      <c r="N777" s="93"/>
      <c r="O777" s="93"/>
      <c r="P777" s="93"/>
      <c r="Q777" s="93"/>
      <c r="R777" s="93">
        <v>1</v>
      </c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  <c r="BJ777" s="93"/>
      <c r="BK777" s="93"/>
      <c r="BL777" s="93"/>
      <c r="BM777" s="92"/>
    </row>
    <row r="778" spans="1:65" ht="22.5" hidden="1" x14ac:dyDescent="0.2">
      <c r="A778" s="5">
        <v>765</v>
      </c>
      <c r="B778" s="9" t="s">
        <v>466</v>
      </c>
      <c r="C778" s="17" t="s">
        <v>1530</v>
      </c>
      <c r="D778" s="17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  <c r="BJ778" s="93"/>
      <c r="BK778" s="93"/>
      <c r="BL778" s="93"/>
      <c r="BM778" s="92"/>
    </row>
    <row r="779" spans="1:65" ht="22.5" hidden="1" x14ac:dyDescent="0.2">
      <c r="A779" s="5">
        <v>766</v>
      </c>
      <c r="B779" s="9" t="s">
        <v>467</v>
      </c>
      <c r="C779" s="17" t="s">
        <v>1530</v>
      </c>
      <c r="D779" s="17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  <c r="BJ779" s="93"/>
      <c r="BK779" s="93"/>
      <c r="BL779" s="93"/>
      <c r="BM779" s="92"/>
    </row>
    <row r="780" spans="1:65" hidden="1" x14ac:dyDescent="0.2">
      <c r="A780" s="5">
        <v>767</v>
      </c>
      <c r="B780" s="9" t="s">
        <v>468</v>
      </c>
      <c r="C780" s="17" t="s">
        <v>1406</v>
      </c>
      <c r="D780" s="17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  <c r="BJ780" s="93"/>
      <c r="BK780" s="93"/>
      <c r="BL780" s="93"/>
      <c r="BM780" s="92"/>
    </row>
    <row r="781" spans="1:65" hidden="1" x14ac:dyDescent="0.2">
      <c r="A781" s="5">
        <v>768</v>
      </c>
      <c r="B781" s="9" t="s">
        <v>469</v>
      </c>
      <c r="C781" s="17" t="s">
        <v>1406</v>
      </c>
      <c r="D781" s="17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  <c r="BJ781" s="93"/>
      <c r="BK781" s="93"/>
      <c r="BL781" s="93"/>
      <c r="BM781" s="92"/>
    </row>
    <row r="782" spans="1:65" hidden="1" x14ac:dyDescent="0.2">
      <c r="A782" s="5">
        <v>769</v>
      </c>
      <c r="B782" s="9" t="s">
        <v>470</v>
      </c>
      <c r="C782" s="17" t="s">
        <v>1407</v>
      </c>
      <c r="D782" s="17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  <c r="BJ782" s="93"/>
      <c r="BK782" s="93"/>
      <c r="BL782" s="93"/>
      <c r="BM782" s="92"/>
    </row>
    <row r="783" spans="1:65" hidden="1" x14ac:dyDescent="0.2">
      <c r="A783" s="5">
        <v>770</v>
      </c>
      <c r="B783" s="9" t="s">
        <v>471</v>
      </c>
      <c r="C783" s="17" t="s">
        <v>1407</v>
      </c>
      <c r="D783" s="17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  <c r="BJ783" s="93"/>
      <c r="BK783" s="93"/>
      <c r="BL783" s="93"/>
      <c r="BM783" s="92"/>
    </row>
    <row r="784" spans="1:65" x14ac:dyDescent="0.2">
      <c r="A784" s="5">
        <v>771</v>
      </c>
      <c r="B784" s="9" t="s">
        <v>472</v>
      </c>
      <c r="C784" s="17" t="s">
        <v>1408</v>
      </c>
      <c r="D784" s="17"/>
      <c r="E784" s="93">
        <v>1</v>
      </c>
      <c r="F784" s="93">
        <v>1</v>
      </c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>
        <v>1</v>
      </c>
      <c r="AN784" s="93"/>
      <c r="AO784" s="93"/>
      <c r="AP784" s="93">
        <v>1</v>
      </c>
      <c r="AQ784" s="93"/>
      <c r="AR784" s="93">
        <v>1</v>
      </c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  <c r="BJ784" s="93"/>
      <c r="BK784" s="93"/>
      <c r="BL784" s="93"/>
      <c r="BM784" s="92"/>
    </row>
    <row r="785" spans="1:65" hidden="1" x14ac:dyDescent="0.2">
      <c r="A785" s="5">
        <v>772</v>
      </c>
      <c r="B785" s="9" t="s">
        <v>473</v>
      </c>
      <c r="C785" s="17" t="s">
        <v>1408</v>
      </c>
      <c r="D785" s="17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  <c r="BJ785" s="93"/>
      <c r="BK785" s="93"/>
      <c r="BL785" s="93"/>
      <c r="BM785" s="92"/>
    </row>
    <row r="786" spans="1:65" ht="22.5" x14ac:dyDescent="0.2">
      <c r="A786" s="5">
        <v>773</v>
      </c>
      <c r="B786" s="9" t="s">
        <v>474</v>
      </c>
      <c r="C786" s="17" t="s">
        <v>1409</v>
      </c>
      <c r="D786" s="17"/>
      <c r="E786" s="93">
        <v>2</v>
      </c>
      <c r="F786" s="93">
        <v>1</v>
      </c>
      <c r="G786" s="93"/>
      <c r="H786" s="93"/>
      <c r="I786" s="93">
        <v>1</v>
      </c>
      <c r="J786" s="93"/>
      <c r="K786" s="93"/>
      <c r="L786" s="93"/>
      <c r="M786" s="93"/>
      <c r="N786" s="93"/>
      <c r="O786" s="93"/>
      <c r="P786" s="93"/>
      <c r="Q786" s="93"/>
      <c r="R786" s="93">
        <v>1</v>
      </c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>
        <v>1</v>
      </c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  <c r="BJ786" s="93"/>
      <c r="BK786" s="93"/>
      <c r="BL786" s="93"/>
      <c r="BM786" s="92"/>
    </row>
    <row r="787" spans="1:65" ht="22.5" x14ac:dyDescent="0.2">
      <c r="A787" s="5">
        <v>774</v>
      </c>
      <c r="B787" s="9" t="s">
        <v>475</v>
      </c>
      <c r="C787" s="17" t="s">
        <v>1409</v>
      </c>
      <c r="D787" s="17"/>
      <c r="E787" s="93">
        <v>2</v>
      </c>
      <c r="F787" s="93"/>
      <c r="G787" s="93">
        <v>2</v>
      </c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  <c r="BJ787" s="93"/>
      <c r="BK787" s="93"/>
      <c r="BL787" s="93"/>
      <c r="BM787" s="92"/>
    </row>
    <row r="788" spans="1:65" x14ac:dyDescent="0.2">
      <c r="A788" s="5">
        <v>775</v>
      </c>
      <c r="B788" s="9" t="s">
        <v>476</v>
      </c>
      <c r="C788" s="17" t="s">
        <v>1410</v>
      </c>
      <c r="D788" s="17"/>
      <c r="E788" s="93">
        <v>1</v>
      </c>
      <c r="F788" s="93"/>
      <c r="G788" s="93"/>
      <c r="H788" s="93"/>
      <c r="I788" s="93">
        <v>1</v>
      </c>
      <c r="J788" s="93"/>
      <c r="K788" s="93">
        <v>1</v>
      </c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  <c r="BJ788" s="93"/>
      <c r="BK788" s="93"/>
      <c r="BL788" s="93"/>
      <c r="BM788" s="92"/>
    </row>
    <row r="789" spans="1:65" hidden="1" x14ac:dyDescent="0.2">
      <c r="A789" s="5">
        <v>776</v>
      </c>
      <c r="B789" s="9" t="s">
        <v>477</v>
      </c>
      <c r="C789" s="17" t="s">
        <v>1410</v>
      </c>
      <c r="D789" s="17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  <c r="BJ789" s="93"/>
      <c r="BK789" s="93"/>
      <c r="BL789" s="93"/>
      <c r="BM789" s="92"/>
    </row>
    <row r="790" spans="1:65" x14ac:dyDescent="0.2">
      <c r="A790" s="5">
        <v>777</v>
      </c>
      <c r="B790" s="9" t="s">
        <v>478</v>
      </c>
      <c r="C790" s="17" t="s">
        <v>1411</v>
      </c>
      <c r="D790" s="17"/>
      <c r="E790" s="93">
        <v>1</v>
      </c>
      <c r="F790" s="93">
        <v>1</v>
      </c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>
        <v>1</v>
      </c>
      <c r="AI790" s="93"/>
      <c r="AJ790" s="93"/>
      <c r="AK790" s="93"/>
      <c r="AL790" s="93"/>
      <c r="AM790" s="93"/>
      <c r="AN790" s="93"/>
      <c r="AO790" s="93"/>
      <c r="AP790" s="93">
        <v>1</v>
      </c>
      <c r="AQ790" s="93"/>
      <c r="AR790" s="93">
        <v>1</v>
      </c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  <c r="BJ790" s="93"/>
      <c r="BK790" s="93"/>
      <c r="BL790" s="93"/>
      <c r="BM790" s="92"/>
    </row>
    <row r="791" spans="1:65" hidden="1" x14ac:dyDescent="0.2">
      <c r="A791" s="5">
        <v>778</v>
      </c>
      <c r="B791" s="9" t="s">
        <v>479</v>
      </c>
      <c r="C791" s="17" t="s">
        <v>1411</v>
      </c>
      <c r="D791" s="17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  <c r="BJ791" s="93"/>
      <c r="BK791" s="93"/>
      <c r="BL791" s="93"/>
      <c r="BM791" s="92"/>
    </row>
    <row r="792" spans="1:65" hidden="1" x14ac:dyDescent="0.2">
      <c r="A792" s="5">
        <v>779</v>
      </c>
      <c r="B792" s="9" t="s">
        <v>480</v>
      </c>
      <c r="C792" s="17" t="s">
        <v>1412</v>
      </c>
      <c r="D792" s="17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  <c r="BJ792" s="93"/>
      <c r="BK792" s="93"/>
      <c r="BL792" s="93"/>
      <c r="BM792" s="92"/>
    </row>
    <row r="793" spans="1:65" hidden="1" x14ac:dyDescent="0.2">
      <c r="A793" s="5">
        <v>780</v>
      </c>
      <c r="B793" s="9" t="s">
        <v>481</v>
      </c>
      <c r="C793" s="17" t="s">
        <v>1412</v>
      </c>
      <c r="D793" s="17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  <c r="BJ793" s="93"/>
      <c r="BK793" s="93"/>
      <c r="BL793" s="93"/>
      <c r="BM793" s="92"/>
    </row>
    <row r="794" spans="1:65" hidden="1" x14ac:dyDescent="0.2">
      <c r="A794" s="5">
        <v>781</v>
      </c>
      <c r="B794" s="9" t="s">
        <v>482</v>
      </c>
      <c r="C794" s="17" t="s">
        <v>1412</v>
      </c>
      <c r="D794" s="17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  <c r="BJ794" s="93"/>
      <c r="BK794" s="93"/>
      <c r="BL794" s="93"/>
      <c r="BM794" s="92"/>
    </row>
    <row r="795" spans="1:65" ht="22.5" hidden="1" x14ac:dyDescent="0.2">
      <c r="A795" s="5">
        <v>782</v>
      </c>
      <c r="B795" s="9" t="s">
        <v>483</v>
      </c>
      <c r="C795" s="17" t="s">
        <v>1413</v>
      </c>
      <c r="D795" s="17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  <c r="BJ795" s="93"/>
      <c r="BK795" s="93"/>
      <c r="BL795" s="93"/>
      <c r="BM795" s="92"/>
    </row>
    <row r="796" spans="1:65" ht="22.5" hidden="1" x14ac:dyDescent="0.2">
      <c r="A796" s="5">
        <v>783</v>
      </c>
      <c r="B796" s="9" t="s">
        <v>484</v>
      </c>
      <c r="C796" s="17" t="s">
        <v>1413</v>
      </c>
      <c r="D796" s="17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  <c r="BJ796" s="93"/>
      <c r="BK796" s="93"/>
      <c r="BL796" s="93"/>
      <c r="BM796" s="92"/>
    </row>
    <row r="797" spans="1:65" ht="22.5" hidden="1" x14ac:dyDescent="0.2">
      <c r="A797" s="5">
        <v>784</v>
      </c>
      <c r="B797" s="9">
        <v>379</v>
      </c>
      <c r="C797" s="17" t="s">
        <v>606</v>
      </c>
      <c r="D797" s="17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  <c r="BJ797" s="93"/>
      <c r="BK797" s="93"/>
      <c r="BL797" s="93"/>
      <c r="BM797" s="92"/>
    </row>
    <row r="798" spans="1:65" hidden="1" x14ac:dyDescent="0.2">
      <c r="A798" s="5">
        <v>785</v>
      </c>
      <c r="B798" s="9">
        <v>380</v>
      </c>
      <c r="C798" s="17" t="s">
        <v>607</v>
      </c>
      <c r="D798" s="17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  <c r="BJ798" s="93"/>
      <c r="BK798" s="93"/>
      <c r="BL798" s="93"/>
      <c r="BM798" s="92"/>
    </row>
    <row r="799" spans="1:65" hidden="1" x14ac:dyDescent="0.2">
      <c r="A799" s="5">
        <v>786</v>
      </c>
      <c r="B799" s="9" t="s">
        <v>485</v>
      </c>
      <c r="C799" s="17" t="s">
        <v>608</v>
      </c>
      <c r="D799" s="17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  <c r="BJ799" s="93"/>
      <c r="BK799" s="93"/>
      <c r="BL799" s="93"/>
      <c r="BM799" s="92"/>
    </row>
    <row r="800" spans="1:65" hidden="1" x14ac:dyDescent="0.2">
      <c r="A800" s="5">
        <v>787</v>
      </c>
      <c r="B800" s="9" t="s">
        <v>486</v>
      </c>
      <c r="C800" s="17" t="s">
        <v>608</v>
      </c>
      <c r="D800" s="17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  <c r="BJ800" s="93"/>
      <c r="BK800" s="93"/>
      <c r="BL800" s="93"/>
      <c r="BM800" s="92"/>
    </row>
    <row r="801" spans="1:65" hidden="1" x14ac:dyDescent="0.2">
      <c r="A801" s="5">
        <v>788</v>
      </c>
      <c r="B801" s="9" t="s">
        <v>1498</v>
      </c>
      <c r="C801" s="17" t="s">
        <v>1497</v>
      </c>
      <c r="D801" s="17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  <c r="BJ801" s="93"/>
      <c r="BK801" s="93"/>
      <c r="BL801" s="93"/>
      <c r="BM801" s="92"/>
    </row>
    <row r="802" spans="1:65" x14ac:dyDescent="0.2">
      <c r="A802" s="5">
        <v>789</v>
      </c>
      <c r="B802" s="9" t="s">
        <v>487</v>
      </c>
      <c r="C802" s="17" t="s">
        <v>609</v>
      </c>
      <c r="D802" s="17"/>
      <c r="E802" s="93">
        <v>58</v>
      </c>
      <c r="F802" s="93">
        <v>38</v>
      </c>
      <c r="G802" s="93">
        <v>4</v>
      </c>
      <c r="H802" s="93"/>
      <c r="I802" s="93">
        <v>16</v>
      </c>
      <c r="J802" s="93"/>
      <c r="K802" s="93"/>
      <c r="L802" s="93"/>
      <c r="M802" s="93">
        <v>12</v>
      </c>
      <c r="N802" s="93">
        <v>1</v>
      </c>
      <c r="O802" s="93"/>
      <c r="P802" s="93">
        <v>1</v>
      </c>
      <c r="Q802" s="93">
        <v>1</v>
      </c>
      <c r="R802" s="93">
        <v>1</v>
      </c>
      <c r="S802" s="93"/>
      <c r="T802" s="93">
        <v>3</v>
      </c>
      <c r="U802" s="93">
        <v>1</v>
      </c>
      <c r="V802" s="93">
        <v>1</v>
      </c>
      <c r="W802" s="93">
        <v>1</v>
      </c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>
        <v>14</v>
      </c>
      <c r="AI802" s="93"/>
      <c r="AJ802" s="93"/>
      <c r="AK802" s="93">
        <v>18</v>
      </c>
      <c r="AL802" s="93">
        <v>2</v>
      </c>
      <c r="AM802" s="93">
        <v>1</v>
      </c>
      <c r="AN802" s="93"/>
      <c r="AO802" s="93"/>
      <c r="AP802" s="93">
        <v>1</v>
      </c>
      <c r="AQ802" s="93"/>
      <c r="AR802" s="93">
        <v>2</v>
      </c>
      <c r="AS802" s="93">
        <v>4</v>
      </c>
      <c r="AT802" s="93"/>
      <c r="AU802" s="93">
        <v>1</v>
      </c>
      <c r="AV802" s="93"/>
      <c r="AW802" s="93"/>
      <c r="AX802" s="93"/>
      <c r="AY802" s="93">
        <v>1</v>
      </c>
      <c r="AZ802" s="93"/>
      <c r="BA802" s="93"/>
      <c r="BB802" s="93"/>
      <c r="BC802" s="93"/>
      <c r="BD802" s="93"/>
      <c r="BE802" s="93"/>
      <c r="BF802" s="93"/>
      <c r="BG802" s="93"/>
      <c r="BH802" s="93"/>
      <c r="BI802" s="93">
        <v>1</v>
      </c>
      <c r="BJ802" s="93"/>
      <c r="BK802" s="93"/>
      <c r="BL802" s="93">
        <v>2</v>
      </c>
      <c r="BM802" s="92"/>
    </row>
    <row r="803" spans="1:65" x14ac:dyDescent="0.2">
      <c r="A803" s="5">
        <v>790</v>
      </c>
      <c r="B803" s="9" t="s">
        <v>488</v>
      </c>
      <c r="C803" s="17" t="s">
        <v>609</v>
      </c>
      <c r="D803" s="17"/>
      <c r="E803" s="93">
        <v>10</v>
      </c>
      <c r="F803" s="93">
        <v>4</v>
      </c>
      <c r="G803" s="93">
        <v>1</v>
      </c>
      <c r="H803" s="93"/>
      <c r="I803" s="93">
        <v>5</v>
      </c>
      <c r="J803" s="93"/>
      <c r="K803" s="93"/>
      <c r="L803" s="93"/>
      <c r="M803" s="93">
        <v>4</v>
      </c>
      <c r="N803" s="93"/>
      <c r="O803" s="93"/>
      <c r="P803" s="93"/>
      <c r="Q803" s="93">
        <v>1</v>
      </c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>
        <v>3</v>
      </c>
      <c r="AI803" s="93"/>
      <c r="AJ803" s="93"/>
      <c r="AK803" s="93"/>
      <c r="AL803" s="93">
        <v>1</v>
      </c>
      <c r="AM803" s="93"/>
      <c r="AN803" s="93"/>
      <c r="AO803" s="93"/>
      <c r="AP803" s="93">
        <v>1</v>
      </c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  <c r="BJ803" s="93"/>
      <c r="BK803" s="93"/>
      <c r="BL803" s="93"/>
      <c r="BM803" s="92"/>
    </row>
    <row r="804" spans="1:65" x14ac:dyDescent="0.2">
      <c r="A804" s="5">
        <v>791</v>
      </c>
      <c r="B804" s="9" t="s">
        <v>489</v>
      </c>
      <c r="C804" s="17" t="s">
        <v>609</v>
      </c>
      <c r="D804" s="17"/>
      <c r="E804" s="93">
        <v>2</v>
      </c>
      <c r="F804" s="93">
        <v>2</v>
      </c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>
        <v>1</v>
      </c>
      <c r="AI804" s="93"/>
      <c r="AJ804" s="93"/>
      <c r="AK804" s="93">
        <v>1</v>
      </c>
      <c r="AL804" s="93"/>
      <c r="AM804" s="93"/>
      <c r="AN804" s="93"/>
      <c r="AO804" s="93"/>
      <c r="AP804" s="93">
        <v>1</v>
      </c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  <c r="BJ804" s="93"/>
      <c r="BK804" s="93"/>
      <c r="BL804" s="93"/>
      <c r="BM804" s="92"/>
    </row>
    <row r="805" spans="1:65" hidden="1" x14ac:dyDescent="0.2">
      <c r="A805" s="5">
        <v>792</v>
      </c>
      <c r="B805" s="9" t="s">
        <v>17</v>
      </c>
      <c r="C805" s="17" t="s">
        <v>609</v>
      </c>
      <c r="D805" s="17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  <c r="BJ805" s="93"/>
      <c r="BK805" s="93"/>
      <c r="BL805" s="93"/>
      <c r="BM805" s="92"/>
    </row>
    <row r="806" spans="1:65" x14ac:dyDescent="0.2">
      <c r="A806" s="5">
        <v>793</v>
      </c>
      <c r="B806" s="9" t="s">
        <v>490</v>
      </c>
      <c r="C806" s="17" t="s">
        <v>610</v>
      </c>
      <c r="D806" s="17"/>
      <c r="E806" s="93">
        <v>68</v>
      </c>
      <c r="F806" s="93">
        <v>56</v>
      </c>
      <c r="G806" s="93"/>
      <c r="H806" s="93">
        <v>1</v>
      </c>
      <c r="I806" s="93">
        <v>11</v>
      </c>
      <c r="J806" s="93"/>
      <c r="K806" s="93">
        <v>9</v>
      </c>
      <c r="L806" s="93"/>
      <c r="M806" s="93"/>
      <c r="N806" s="93">
        <v>1</v>
      </c>
      <c r="O806" s="93"/>
      <c r="P806" s="93"/>
      <c r="Q806" s="93"/>
      <c r="R806" s="93">
        <v>1</v>
      </c>
      <c r="S806" s="93"/>
      <c r="T806" s="93"/>
      <c r="U806" s="93"/>
      <c r="V806" s="93"/>
      <c r="W806" s="93"/>
      <c r="X806" s="93"/>
      <c r="Y806" s="93"/>
      <c r="Z806" s="93"/>
      <c r="AA806" s="93"/>
      <c r="AB806" s="93">
        <v>3</v>
      </c>
      <c r="AC806" s="93"/>
      <c r="AD806" s="93"/>
      <c r="AE806" s="93">
        <v>4</v>
      </c>
      <c r="AF806" s="93"/>
      <c r="AG806" s="93">
        <v>1</v>
      </c>
      <c r="AH806" s="93">
        <v>3</v>
      </c>
      <c r="AI806" s="93"/>
      <c r="AJ806" s="93"/>
      <c r="AK806" s="93">
        <v>39</v>
      </c>
      <c r="AL806" s="93">
        <v>5</v>
      </c>
      <c r="AM806" s="93">
        <v>1</v>
      </c>
      <c r="AN806" s="93"/>
      <c r="AO806" s="93"/>
      <c r="AP806" s="93"/>
      <c r="AQ806" s="93"/>
      <c r="AR806" s="93">
        <v>25</v>
      </c>
      <c r="AS806" s="93">
        <v>2</v>
      </c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>
        <v>1</v>
      </c>
      <c r="BJ806" s="93"/>
      <c r="BK806" s="93"/>
      <c r="BL806" s="93">
        <v>2</v>
      </c>
      <c r="BM806" s="92"/>
    </row>
    <row r="807" spans="1:65" x14ac:dyDescent="0.2">
      <c r="A807" s="5">
        <v>794</v>
      </c>
      <c r="B807" s="9" t="s">
        <v>491</v>
      </c>
      <c r="C807" s="17" t="s">
        <v>610</v>
      </c>
      <c r="D807" s="17"/>
      <c r="E807" s="93">
        <v>18</v>
      </c>
      <c r="F807" s="93">
        <v>18</v>
      </c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>
        <v>2</v>
      </c>
      <c r="U807" s="93"/>
      <c r="V807" s="93"/>
      <c r="W807" s="93">
        <v>1</v>
      </c>
      <c r="X807" s="93">
        <v>1</v>
      </c>
      <c r="Y807" s="93"/>
      <c r="Z807" s="93"/>
      <c r="AA807" s="93"/>
      <c r="AB807" s="93">
        <v>1</v>
      </c>
      <c r="AC807" s="93"/>
      <c r="AD807" s="93"/>
      <c r="AE807" s="93"/>
      <c r="AF807" s="93"/>
      <c r="AG807" s="93"/>
      <c r="AH807" s="93">
        <v>1</v>
      </c>
      <c r="AI807" s="93"/>
      <c r="AJ807" s="93"/>
      <c r="AK807" s="93">
        <v>12</v>
      </c>
      <c r="AL807" s="93">
        <v>2</v>
      </c>
      <c r="AM807" s="93"/>
      <c r="AN807" s="93"/>
      <c r="AO807" s="93"/>
      <c r="AP807" s="93"/>
      <c r="AQ807" s="93"/>
      <c r="AR807" s="93">
        <v>10</v>
      </c>
      <c r="AS807" s="93">
        <v>2</v>
      </c>
      <c r="AT807" s="93"/>
      <c r="AU807" s="93">
        <v>2</v>
      </c>
      <c r="AV807" s="93"/>
      <c r="AW807" s="93"/>
      <c r="AX807" s="93">
        <v>1</v>
      </c>
      <c r="AY807" s="93">
        <v>1</v>
      </c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  <c r="BJ807" s="93"/>
      <c r="BK807" s="93"/>
      <c r="BL807" s="93">
        <v>1</v>
      </c>
      <c r="BM807" s="92"/>
    </row>
    <row r="808" spans="1:65" x14ac:dyDescent="0.2">
      <c r="A808" s="5">
        <v>795</v>
      </c>
      <c r="B808" s="9" t="s">
        <v>492</v>
      </c>
      <c r="C808" s="17" t="s">
        <v>611</v>
      </c>
      <c r="D808" s="17"/>
      <c r="E808" s="93">
        <v>36</v>
      </c>
      <c r="F808" s="93">
        <v>15</v>
      </c>
      <c r="G808" s="93"/>
      <c r="H808" s="93"/>
      <c r="I808" s="93">
        <v>21</v>
      </c>
      <c r="J808" s="93"/>
      <c r="K808" s="93">
        <v>15</v>
      </c>
      <c r="L808" s="93"/>
      <c r="M808" s="93">
        <v>1</v>
      </c>
      <c r="N808" s="93">
        <v>1</v>
      </c>
      <c r="O808" s="93"/>
      <c r="P808" s="93"/>
      <c r="Q808" s="93">
        <v>1</v>
      </c>
      <c r="R808" s="93">
        <v>3</v>
      </c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>
        <v>1</v>
      </c>
      <c r="AE808" s="93"/>
      <c r="AF808" s="93"/>
      <c r="AG808" s="93"/>
      <c r="AH808" s="93"/>
      <c r="AI808" s="93"/>
      <c r="AJ808" s="93"/>
      <c r="AK808" s="93">
        <v>13</v>
      </c>
      <c r="AL808" s="93">
        <v>1</v>
      </c>
      <c r="AM808" s="93"/>
      <c r="AN808" s="93"/>
      <c r="AO808" s="93"/>
      <c r="AP808" s="93"/>
      <c r="AQ808" s="93"/>
      <c r="AR808" s="93">
        <v>3</v>
      </c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  <c r="BJ808" s="93"/>
      <c r="BK808" s="93"/>
      <c r="BL808" s="93"/>
      <c r="BM808" s="92"/>
    </row>
    <row r="809" spans="1:65" x14ac:dyDescent="0.2">
      <c r="A809" s="5">
        <v>796</v>
      </c>
      <c r="B809" s="9" t="s">
        <v>493</v>
      </c>
      <c r="C809" s="17" t="s">
        <v>611</v>
      </c>
      <c r="D809" s="17"/>
      <c r="E809" s="93">
        <v>25</v>
      </c>
      <c r="F809" s="93">
        <v>24</v>
      </c>
      <c r="G809" s="93"/>
      <c r="H809" s="93"/>
      <c r="I809" s="93">
        <v>1</v>
      </c>
      <c r="J809" s="93"/>
      <c r="K809" s="93"/>
      <c r="L809" s="93"/>
      <c r="M809" s="93"/>
      <c r="N809" s="93">
        <v>1</v>
      </c>
      <c r="O809" s="93"/>
      <c r="P809" s="93"/>
      <c r="Q809" s="93"/>
      <c r="R809" s="93"/>
      <c r="S809" s="93"/>
      <c r="T809" s="93">
        <v>4</v>
      </c>
      <c r="U809" s="93"/>
      <c r="V809" s="93"/>
      <c r="W809" s="93">
        <v>2</v>
      </c>
      <c r="X809" s="93">
        <v>2</v>
      </c>
      <c r="Y809" s="93"/>
      <c r="Z809" s="93"/>
      <c r="AA809" s="93"/>
      <c r="AB809" s="93"/>
      <c r="AC809" s="93"/>
      <c r="AD809" s="93">
        <v>1</v>
      </c>
      <c r="AE809" s="93"/>
      <c r="AF809" s="93"/>
      <c r="AG809" s="93"/>
      <c r="AH809" s="93">
        <v>2</v>
      </c>
      <c r="AI809" s="93"/>
      <c r="AJ809" s="93"/>
      <c r="AK809" s="93">
        <v>15</v>
      </c>
      <c r="AL809" s="93">
        <v>2</v>
      </c>
      <c r="AM809" s="93"/>
      <c r="AN809" s="93"/>
      <c r="AO809" s="93"/>
      <c r="AP809" s="93"/>
      <c r="AQ809" s="93"/>
      <c r="AR809" s="93">
        <v>9</v>
      </c>
      <c r="AS809" s="93">
        <v>3</v>
      </c>
      <c r="AT809" s="93"/>
      <c r="AU809" s="93">
        <v>2</v>
      </c>
      <c r="AV809" s="93"/>
      <c r="AW809" s="93"/>
      <c r="AX809" s="93"/>
      <c r="AY809" s="93">
        <v>2</v>
      </c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  <c r="BJ809" s="93"/>
      <c r="BK809" s="93"/>
      <c r="BL809" s="93">
        <v>2</v>
      </c>
      <c r="BM809" s="92"/>
    </row>
    <row r="810" spans="1:65" ht="22.5" x14ac:dyDescent="0.2">
      <c r="A810" s="5">
        <v>797</v>
      </c>
      <c r="B810" s="9" t="s">
        <v>494</v>
      </c>
      <c r="C810" s="17" t="s">
        <v>612</v>
      </c>
      <c r="D810" s="17"/>
      <c r="E810" s="93">
        <v>1</v>
      </c>
      <c r="F810" s="93">
        <v>1</v>
      </c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>
        <v>1</v>
      </c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  <c r="BJ810" s="93"/>
      <c r="BK810" s="93"/>
      <c r="BL810" s="93"/>
      <c r="BM810" s="92"/>
    </row>
    <row r="811" spans="1:65" ht="22.5" x14ac:dyDescent="0.2">
      <c r="A811" s="5">
        <v>798</v>
      </c>
      <c r="B811" s="9">
        <v>386</v>
      </c>
      <c r="C811" s="17" t="s">
        <v>613</v>
      </c>
      <c r="D811" s="17"/>
      <c r="E811" s="93">
        <v>2</v>
      </c>
      <c r="F811" s="93">
        <v>2</v>
      </c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>
        <v>1</v>
      </c>
      <c r="AI811" s="93"/>
      <c r="AJ811" s="93"/>
      <c r="AK811" s="93"/>
      <c r="AL811" s="93"/>
      <c r="AM811" s="93">
        <v>1</v>
      </c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  <c r="BJ811" s="93"/>
      <c r="BK811" s="93"/>
      <c r="BL811" s="93"/>
      <c r="BM811" s="92"/>
    </row>
    <row r="812" spans="1:65" ht="22.5" x14ac:dyDescent="0.2">
      <c r="A812" s="5">
        <v>799</v>
      </c>
      <c r="B812" s="9" t="s">
        <v>495</v>
      </c>
      <c r="C812" s="17" t="s">
        <v>1531</v>
      </c>
      <c r="D812" s="17"/>
      <c r="E812" s="93">
        <v>2</v>
      </c>
      <c r="F812" s="93">
        <v>2</v>
      </c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>
        <v>2</v>
      </c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  <c r="BJ812" s="93"/>
      <c r="BK812" s="93"/>
      <c r="BL812" s="93"/>
      <c r="BM812" s="92"/>
    </row>
    <row r="813" spans="1:65" ht="22.5" hidden="1" x14ac:dyDescent="0.2">
      <c r="A813" s="5">
        <v>800</v>
      </c>
      <c r="B813" s="9" t="s">
        <v>496</v>
      </c>
      <c r="C813" s="17" t="s">
        <v>1531</v>
      </c>
      <c r="D813" s="17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  <c r="BJ813" s="93"/>
      <c r="BK813" s="93"/>
      <c r="BL813" s="93"/>
      <c r="BM813" s="92"/>
    </row>
    <row r="814" spans="1:65" ht="22.5" x14ac:dyDescent="0.2">
      <c r="A814" s="5">
        <v>801</v>
      </c>
      <c r="B814" s="9" t="s">
        <v>497</v>
      </c>
      <c r="C814" s="17" t="s">
        <v>35</v>
      </c>
      <c r="D814" s="17"/>
      <c r="E814" s="93">
        <v>28</v>
      </c>
      <c r="F814" s="93">
        <v>17</v>
      </c>
      <c r="G814" s="93">
        <v>1</v>
      </c>
      <c r="H814" s="93"/>
      <c r="I814" s="93">
        <v>10</v>
      </c>
      <c r="J814" s="93"/>
      <c r="K814" s="93">
        <v>1</v>
      </c>
      <c r="L814" s="93"/>
      <c r="M814" s="93">
        <v>1</v>
      </c>
      <c r="N814" s="93">
        <v>1</v>
      </c>
      <c r="O814" s="93"/>
      <c r="P814" s="93"/>
      <c r="Q814" s="93">
        <v>1</v>
      </c>
      <c r="R814" s="93">
        <v>6</v>
      </c>
      <c r="S814" s="93"/>
      <c r="T814" s="93"/>
      <c r="U814" s="93"/>
      <c r="V814" s="93"/>
      <c r="W814" s="93"/>
      <c r="X814" s="93"/>
      <c r="Y814" s="93"/>
      <c r="Z814" s="93"/>
      <c r="AA814" s="93"/>
      <c r="AB814" s="93">
        <v>1</v>
      </c>
      <c r="AC814" s="93"/>
      <c r="AD814" s="93"/>
      <c r="AE814" s="93"/>
      <c r="AF814" s="93"/>
      <c r="AG814" s="93"/>
      <c r="AH814" s="93">
        <v>11</v>
      </c>
      <c r="AI814" s="93"/>
      <c r="AJ814" s="93"/>
      <c r="AK814" s="93"/>
      <c r="AL814" s="93">
        <v>3</v>
      </c>
      <c r="AM814" s="93">
        <v>2</v>
      </c>
      <c r="AN814" s="93"/>
      <c r="AO814" s="93"/>
      <c r="AP814" s="93">
        <v>1</v>
      </c>
      <c r="AQ814" s="93"/>
      <c r="AR814" s="93">
        <v>1</v>
      </c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  <c r="BJ814" s="93"/>
      <c r="BK814" s="93"/>
      <c r="BL814" s="93"/>
      <c r="BM814" s="92"/>
    </row>
    <row r="815" spans="1:65" ht="22.5" x14ac:dyDescent="0.2">
      <c r="A815" s="5">
        <v>802</v>
      </c>
      <c r="B815" s="9" t="s">
        <v>498</v>
      </c>
      <c r="C815" s="17" t="s">
        <v>35</v>
      </c>
      <c r="D815" s="17"/>
      <c r="E815" s="93">
        <v>1</v>
      </c>
      <c r="F815" s="93">
        <v>1</v>
      </c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>
        <v>1</v>
      </c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  <c r="BJ815" s="93"/>
      <c r="BK815" s="93"/>
      <c r="BL815" s="93"/>
      <c r="BM815" s="92"/>
    </row>
    <row r="816" spans="1:65" x14ac:dyDescent="0.2">
      <c r="A816" s="5">
        <v>803</v>
      </c>
      <c r="B816" s="9" t="s">
        <v>499</v>
      </c>
      <c r="C816" s="17" t="s">
        <v>614</v>
      </c>
      <c r="D816" s="17"/>
      <c r="E816" s="93">
        <v>43</v>
      </c>
      <c r="F816" s="93">
        <v>33</v>
      </c>
      <c r="G816" s="93">
        <v>1</v>
      </c>
      <c r="H816" s="93"/>
      <c r="I816" s="93">
        <v>9</v>
      </c>
      <c r="J816" s="93"/>
      <c r="K816" s="93"/>
      <c r="L816" s="93"/>
      <c r="M816" s="93"/>
      <c r="N816" s="93"/>
      <c r="O816" s="93"/>
      <c r="P816" s="93"/>
      <c r="Q816" s="93">
        <v>1</v>
      </c>
      <c r="R816" s="93">
        <v>8</v>
      </c>
      <c r="S816" s="93"/>
      <c r="T816" s="93">
        <v>1</v>
      </c>
      <c r="U816" s="93"/>
      <c r="V816" s="93"/>
      <c r="W816" s="93"/>
      <c r="X816" s="93">
        <v>1</v>
      </c>
      <c r="Y816" s="93"/>
      <c r="Z816" s="93"/>
      <c r="AA816" s="93"/>
      <c r="AB816" s="93">
        <v>5</v>
      </c>
      <c r="AC816" s="93"/>
      <c r="AD816" s="93">
        <v>2</v>
      </c>
      <c r="AE816" s="93">
        <v>5</v>
      </c>
      <c r="AF816" s="93"/>
      <c r="AG816" s="93">
        <v>1</v>
      </c>
      <c r="AH816" s="93">
        <v>3</v>
      </c>
      <c r="AI816" s="93"/>
      <c r="AJ816" s="93">
        <v>1</v>
      </c>
      <c r="AK816" s="93">
        <v>13</v>
      </c>
      <c r="AL816" s="93"/>
      <c r="AM816" s="93">
        <v>2</v>
      </c>
      <c r="AN816" s="93">
        <v>1</v>
      </c>
      <c r="AO816" s="93"/>
      <c r="AP816" s="93">
        <v>4</v>
      </c>
      <c r="AQ816" s="93"/>
      <c r="AR816" s="93"/>
      <c r="AS816" s="93">
        <v>11</v>
      </c>
      <c r="AT816" s="93"/>
      <c r="AU816" s="93">
        <v>3</v>
      </c>
      <c r="AV816" s="93"/>
      <c r="AW816" s="93"/>
      <c r="AX816" s="93"/>
      <c r="AY816" s="93">
        <v>2</v>
      </c>
      <c r="AZ816" s="93">
        <v>1</v>
      </c>
      <c r="BA816" s="93"/>
      <c r="BB816" s="93"/>
      <c r="BC816" s="93">
        <v>2</v>
      </c>
      <c r="BD816" s="93"/>
      <c r="BE816" s="93">
        <v>1</v>
      </c>
      <c r="BF816" s="93"/>
      <c r="BG816" s="93"/>
      <c r="BH816" s="93">
        <v>1</v>
      </c>
      <c r="BI816" s="93"/>
      <c r="BJ816" s="93"/>
      <c r="BK816" s="93"/>
      <c r="BL816" s="93">
        <v>2</v>
      </c>
      <c r="BM816" s="92"/>
    </row>
    <row r="817" spans="1:65" x14ac:dyDescent="0.2">
      <c r="A817" s="5">
        <v>804</v>
      </c>
      <c r="B817" s="9" t="s">
        <v>500</v>
      </c>
      <c r="C817" s="17" t="s">
        <v>614</v>
      </c>
      <c r="D817" s="17"/>
      <c r="E817" s="93">
        <v>601</v>
      </c>
      <c r="F817" s="93">
        <v>580</v>
      </c>
      <c r="G817" s="93">
        <v>1</v>
      </c>
      <c r="H817" s="93">
        <v>1</v>
      </c>
      <c r="I817" s="93">
        <v>19</v>
      </c>
      <c r="J817" s="93"/>
      <c r="K817" s="93"/>
      <c r="L817" s="93"/>
      <c r="M817" s="93">
        <v>1</v>
      </c>
      <c r="N817" s="93"/>
      <c r="O817" s="93"/>
      <c r="P817" s="93"/>
      <c r="Q817" s="93">
        <v>7</v>
      </c>
      <c r="R817" s="93">
        <v>11</v>
      </c>
      <c r="S817" s="93"/>
      <c r="T817" s="93">
        <v>6</v>
      </c>
      <c r="U817" s="93">
        <v>2</v>
      </c>
      <c r="V817" s="93">
        <v>1</v>
      </c>
      <c r="W817" s="93">
        <v>2</v>
      </c>
      <c r="X817" s="93">
        <v>1</v>
      </c>
      <c r="Y817" s="93"/>
      <c r="Z817" s="93"/>
      <c r="AA817" s="93"/>
      <c r="AB817" s="93">
        <v>32</v>
      </c>
      <c r="AC817" s="93"/>
      <c r="AD817" s="93">
        <v>441</v>
      </c>
      <c r="AE817" s="93"/>
      <c r="AF817" s="93"/>
      <c r="AG817" s="93">
        <v>4</v>
      </c>
      <c r="AH817" s="93">
        <v>6</v>
      </c>
      <c r="AI817" s="93"/>
      <c r="AJ817" s="93">
        <v>5</v>
      </c>
      <c r="AK817" s="93">
        <v>73</v>
      </c>
      <c r="AL817" s="93">
        <v>1</v>
      </c>
      <c r="AM817" s="93">
        <v>12</v>
      </c>
      <c r="AN817" s="93">
        <v>1</v>
      </c>
      <c r="AO817" s="93"/>
      <c r="AP817" s="93"/>
      <c r="AQ817" s="93">
        <v>1</v>
      </c>
      <c r="AR817" s="93">
        <v>3</v>
      </c>
      <c r="AS817" s="93">
        <v>427</v>
      </c>
      <c r="AT817" s="93"/>
      <c r="AU817" s="93">
        <v>14</v>
      </c>
      <c r="AV817" s="93"/>
      <c r="AW817" s="93">
        <v>4</v>
      </c>
      <c r="AX817" s="93">
        <v>5</v>
      </c>
      <c r="AY817" s="93">
        <v>2</v>
      </c>
      <c r="AZ817" s="93">
        <v>3</v>
      </c>
      <c r="BA817" s="93"/>
      <c r="BB817" s="93"/>
      <c r="BC817" s="93">
        <v>20</v>
      </c>
      <c r="BD817" s="93"/>
      <c r="BE817" s="93">
        <v>289</v>
      </c>
      <c r="BF817" s="93"/>
      <c r="BG817" s="93"/>
      <c r="BH817" s="93">
        <v>2</v>
      </c>
      <c r="BI817" s="93">
        <v>1</v>
      </c>
      <c r="BJ817" s="93"/>
      <c r="BK817" s="93"/>
      <c r="BL817" s="93">
        <v>7</v>
      </c>
      <c r="BM817" s="92">
        <v>1</v>
      </c>
    </row>
    <row r="818" spans="1:65" x14ac:dyDescent="0.2">
      <c r="A818" s="5">
        <v>805</v>
      </c>
      <c r="B818" s="9" t="s">
        <v>1500</v>
      </c>
      <c r="C818" s="17" t="s">
        <v>1499</v>
      </c>
      <c r="D818" s="17"/>
      <c r="E818" s="93">
        <v>7</v>
      </c>
      <c r="F818" s="93">
        <v>6</v>
      </c>
      <c r="G818" s="93"/>
      <c r="H818" s="93"/>
      <c r="I818" s="93">
        <v>1</v>
      </c>
      <c r="J818" s="93"/>
      <c r="K818" s="93"/>
      <c r="L818" s="93"/>
      <c r="M818" s="93"/>
      <c r="N818" s="93"/>
      <c r="O818" s="93"/>
      <c r="P818" s="93"/>
      <c r="Q818" s="93"/>
      <c r="R818" s="93">
        <v>1</v>
      </c>
      <c r="S818" s="93"/>
      <c r="T818" s="93"/>
      <c r="U818" s="93"/>
      <c r="V818" s="93"/>
      <c r="W818" s="93"/>
      <c r="X818" s="93"/>
      <c r="Y818" s="93"/>
      <c r="Z818" s="93"/>
      <c r="AA818" s="93"/>
      <c r="AB818" s="93">
        <v>1</v>
      </c>
      <c r="AC818" s="93"/>
      <c r="AD818" s="93">
        <v>1</v>
      </c>
      <c r="AE818" s="93"/>
      <c r="AF818" s="93"/>
      <c r="AG818" s="93"/>
      <c r="AH818" s="93">
        <v>2</v>
      </c>
      <c r="AI818" s="93"/>
      <c r="AJ818" s="93"/>
      <c r="AK818" s="93"/>
      <c r="AL818" s="93"/>
      <c r="AM818" s="93">
        <v>2</v>
      </c>
      <c r="AN818" s="93"/>
      <c r="AO818" s="93"/>
      <c r="AP818" s="93"/>
      <c r="AQ818" s="93"/>
      <c r="AR818" s="93"/>
      <c r="AS818" s="93">
        <v>1</v>
      </c>
      <c r="AT818" s="93"/>
      <c r="AU818" s="93"/>
      <c r="AV818" s="93"/>
      <c r="AW818" s="93"/>
      <c r="AX818" s="93"/>
      <c r="AY818" s="93"/>
      <c r="AZ818" s="93"/>
      <c r="BA818" s="93"/>
      <c r="BB818" s="93"/>
      <c r="BC818" s="93">
        <v>1</v>
      </c>
      <c r="BD818" s="93"/>
      <c r="BE818" s="93"/>
      <c r="BF818" s="93"/>
      <c r="BG818" s="93"/>
      <c r="BH818" s="93"/>
      <c r="BI818" s="93"/>
      <c r="BJ818" s="93"/>
      <c r="BK818" s="93"/>
      <c r="BL818" s="93">
        <v>1</v>
      </c>
      <c r="BM818" s="92"/>
    </row>
    <row r="819" spans="1:65" ht="22.5" x14ac:dyDescent="0.2">
      <c r="A819" s="5">
        <v>806</v>
      </c>
      <c r="B819" s="9" t="s">
        <v>501</v>
      </c>
      <c r="C819" s="17" t="s">
        <v>615</v>
      </c>
      <c r="D819" s="17"/>
      <c r="E819" s="93">
        <v>46</v>
      </c>
      <c r="F819" s="93">
        <v>44</v>
      </c>
      <c r="G819" s="93">
        <v>2</v>
      </c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>
        <v>43</v>
      </c>
      <c r="U819" s="93">
        <v>26</v>
      </c>
      <c r="V819" s="93">
        <v>16</v>
      </c>
      <c r="W819" s="93">
        <v>1</v>
      </c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>
        <v>1</v>
      </c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>
        <v>40</v>
      </c>
      <c r="AT819" s="93"/>
      <c r="AU819" s="93">
        <v>35</v>
      </c>
      <c r="AV819" s="93">
        <v>12</v>
      </c>
      <c r="AW819" s="93">
        <v>20</v>
      </c>
      <c r="AX819" s="93">
        <v>3</v>
      </c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  <c r="BJ819" s="93"/>
      <c r="BK819" s="93"/>
      <c r="BL819" s="93"/>
      <c r="BM819" s="92"/>
    </row>
    <row r="820" spans="1:65" ht="22.5" x14ac:dyDescent="0.2">
      <c r="A820" s="5">
        <v>807</v>
      </c>
      <c r="B820" s="9" t="s">
        <v>502</v>
      </c>
      <c r="C820" s="17" t="s">
        <v>615</v>
      </c>
      <c r="D820" s="17"/>
      <c r="E820" s="93">
        <v>7</v>
      </c>
      <c r="F820" s="93">
        <v>7</v>
      </c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>
        <v>6</v>
      </c>
      <c r="U820" s="93">
        <v>3</v>
      </c>
      <c r="V820" s="93">
        <v>2</v>
      </c>
      <c r="W820" s="93">
        <v>1</v>
      </c>
      <c r="X820" s="93"/>
      <c r="Y820" s="93"/>
      <c r="Z820" s="93"/>
      <c r="AA820" s="93"/>
      <c r="AB820" s="93">
        <v>1</v>
      </c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>
        <v>1</v>
      </c>
      <c r="AS820" s="93">
        <v>5</v>
      </c>
      <c r="AT820" s="93"/>
      <c r="AU820" s="93">
        <v>4</v>
      </c>
      <c r="AV820" s="93">
        <v>1</v>
      </c>
      <c r="AW820" s="93">
        <v>2</v>
      </c>
      <c r="AX820" s="93">
        <v>1</v>
      </c>
      <c r="AY820" s="93"/>
      <c r="AZ820" s="93"/>
      <c r="BA820" s="93"/>
      <c r="BB820" s="93"/>
      <c r="BC820" s="93">
        <v>1</v>
      </c>
      <c r="BD820" s="93"/>
      <c r="BE820" s="93"/>
      <c r="BF820" s="93"/>
      <c r="BG820" s="93"/>
      <c r="BH820" s="93"/>
      <c r="BI820" s="93"/>
      <c r="BJ820" s="93"/>
      <c r="BK820" s="93"/>
      <c r="BL820" s="93"/>
      <c r="BM820" s="92"/>
    </row>
    <row r="821" spans="1:65" ht="22.5" hidden="1" x14ac:dyDescent="0.2">
      <c r="A821" s="5">
        <v>808</v>
      </c>
      <c r="B821" s="9" t="s">
        <v>503</v>
      </c>
      <c r="C821" s="17" t="s">
        <v>615</v>
      </c>
      <c r="D821" s="17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  <c r="BJ821" s="93"/>
      <c r="BK821" s="93"/>
      <c r="BL821" s="93"/>
      <c r="BM821" s="92"/>
    </row>
    <row r="822" spans="1:65" x14ac:dyDescent="0.2">
      <c r="A822" s="5">
        <v>809</v>
      </c>
      <c r="B822" s="9">
        <v>391</v>
      </c>
      <c r="C822" s="17" t="s">
        <v>1532</v>
      </c>
      <c r="D822" s="17"/>
      <c r="E822" s="93">
        <v>72</v>
      </c>
      <c r="F822" s="93">
        <v>72</v>
      </c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>
        <v>68</v>
      </c>
      <c r="U822" s="93">
        <v>45</v>
      </c>
      <c r="V822" s="93">
        <v>17</v>
      </c>
      <c r="W822" s="93">
        <v>5</v>
      </c>
      <c r="X822" s="93"/>
      <c r="Y822" s="93">
        <v>1</v>
      </c>
      <c r="Z822" s="93"/>
      <c r="AA822" s="93"/>
      <c r="AB822" s="93"/>
      <c r="AC822" s="93"/>
      <c r="AD822" s="93"/>
      <c r="AE822" s="93"/>
      <c r="AF822" s="93"/>
      <c r="AG822" s="93"/>
      <c r="AH822" s="93">
        <v>2</v>
      </c>
      <c r="AI822" s="93"/>
      <c r="AJ822" s="93"/>
      <c r="AK822" s="93">
        <v>1</v>
      </c>
      <c r="AL822" s="93"/>
      <c r="AM822" s="93">
        <v>1</v>
      </c>
      <c r="AN822" s="93"/>
      <c r="AO822" s="93"/>
      <c r="AP822" s="93"/>
      <c r="AQ822" s="93">
        <v>6</v>
      </c>
      <c r="AR822" s="93"/>
      <c r="AS822" s="93">
        <v>67</v>
      </c>
      <c r="AT822" s="93"/>
      <c r="AU822" s="93">
        <v>61</v>
      </c>
      <c r="AV822" s="93">
        <v>11</v>
      </c>
      <c r="AW822" s="93">
        <v>19</v>
      </c>
      <c r="AX822" s="93">
        <v>7</v>
      </c>
      <c r="AY822" s="93">
        <v>17</v>
      </c>
      <c r="AZ822" s="93">
        <v>7</v>
      </c>
      <c r="BA822" s="93"/>
      <c r="BB822" s="93"/>
      <c r="BC822" s="93"/>
      <c r="BD822" s="93"/>
      <c r="BE822" s="93"/>
      <c r="BF822" s="93"/>
      <c r="BG822" s="93"/>
      <c r="BH822" s="93"/>
      <c r="BI822" s="93"/>
      <c r="BJ822" s="93"/>
      <c r="BK822" s="93"/>
      <c r="BL822" s="93">
        <v>2</v>
      </c>
      <c r="BM822" s="92"/>
    </row>
    <row r="823" spans="1:65" x14ac:dyDescent="0.2">
      <c r="A823" s="5">
        <v>810</v>
      </c>
      <c r="B823" s="9">
        <v>392</v>
      </c>
      <c r="C823" s="17" t="s">
        <v>1533</v>
      </c>
      <c r="D823" s="17"/>
      <c r="E823" s="93">
        <v>3</v>
      </c>
      <c r="F823" s="93">
        <v>2</v>
      </c>
      <c r="G823" s="93"/>
      <c r="H823" s="93"/>
      <c r="I823" s="93">
        <v>1</v>
      </c>
      <c r="J823" s="93"/>
      <c r="K823" s="93"/>
      <c r="L823" s="93"/>
      <c r="M823" s="93"/>
      <c r="N823" s="93"/>
      <c r="O823" s="93"/>
      <c r="P823" s="93"/>
      <c r="Q823" s="93">
        <v>1</v>
      </c>
      <c r="R823" s="93"/>
      <c r="S823" s="93"/>
      <c r="T823" s="93">
        <v>2</v>
      </c>
      <c r="U823" s="93"/>
      <c r="V823" s="93"/>
      <c r="W823" s="93"/>
      <c r="X823" s="93">
        <v>1</v>
      </c>
      <c r="Y823" s="93">
        <v>1</v>
      </c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>
        <v>1</v>
      </c>
      <c r="AS823" s="93">
        <v>2</v>
      </c>
      <c r="AT823" s="93"/>
      <c r="AU823" s="93">
        <v>2</v>
      </c>
      <c r="AV823" s="93"/>
      <c r="AW823" s="93"/>
      <c r="AX823" s="93"/>
      <c r="AY823" s="93"/>
      <c r="AZ823" s="93">
        <v>2</v>
      </c>
      <c r="BA823" s="93"/>
      <c r="BB823" s="93"/>
      <c r="BC823" s="93"/>
      <c r="BD823" s="93"/>
      <c r="BE823" s="93"/>
      <c r="BF823" s="93"/>
      <c r="BG823" s="93"/>
      <c r="BH823" s="93"/>
      <c r="BI823" s="93"/>
      <c r="BJ823" s="93"/>
      <c r="BK823" s="93"/>
      <c r="BL823" s="93"/>
      <c r="BM823" s="92"/>
    </row>
    <row r="824" spans="1:65" x14ac:dyDescent="0.2">
      <c r="A824" s="5">
        <v>811</v>
      </c>
      <c r="B824" s="9" t="s">
        <v>504</v>
      </c>
      <c r="C824" s="17" t="s">
        <v>616</v>
      </c>
      <c r="D824" s="17"/>
      <c r="E824" s="93">
        <v>24</v>
      </c>
      <c r="F824" s="93">
        <v>24</v>
      </c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>
        <v>24</v>
      </c>
      <c r="U824" s="93"/>
      <c r="V824" s="93"/>
      <c r="W824" s="93">
        <v>18</v>
      </c>
      <c r="X824" s="93">
        <v>5</v>
      </c>
      <c r="Y824" s="93">
        <v>1</v>
      </c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>
        <v>2</v>
      </c>
      <c r="AR824" s="93"/>
      <c r="AS824" s="93">
        <v>21</v>
      </c>
      <c r="AT824" s="93"/>
      <c r="AU824" s="93">
        <v>19</v>
      </c>
      <c r="AV824" s="93"/>
      <c r="AW824" s="93"/>
      <c r="AX824" s="93"/>
      <c r="AY824" s="93">
        <v>16</v>
      </c>
      <c r="AZ824" s="93">
        <v>2</v>
      </c>
      <c r="BA824" s="93">
        <v>1</v>
      </c>
      <c r="BB824" s="93"/>
      <c r="BC824" s="93"/>
      <c r="BD824" s="93"/>
      <c r="BE824" s="93"/>
      <c r="BF824" s="93"/>
      <c r="BG824" s="93"/>
      <c r="BH824" s="93"/>
      <c r="BI824" s="93"/>
      <c r="BJ824" s="93"/>
      <c r="BK824" s="93"/>
      <c r="BL824" s="93"/>
      <c r="BM824" s="92"/>
    </row>
    <row r="825" spans="1:65" x14ac:dyDescent="0.2">
      <c r="A825" s="5">
        <v>812</v>
      </c>
      <c r="B825" s="9" t="s">
        <v>505</v>
      </c>
      <c r="C825" s="17" t="s">
        <v>616</v>
      </c>
      <c r="D825" s="17"/>
      <c r="E825" s="93">
        <v>5</v>
      </c>
      <c r="F825" s="93">
        <v>5</v>
      </c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>
        <v>5</v>
      </c>
      <c r="U825" s="93"/>
      <c r="V825" s="93"/>
      <c r="W825" s="93"/>
      <c r="X825" s="93">
        <v>3</v>
      </c>
      <c r="Y825" s="93">
        <v>2</v>
      </c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>
        <v>2</v>
      </c>
      <c r="AT825" s="93"/>
      <c r="AU825" s="93">
        <v>2</v>
      </c>
      <c r="AV825" s="93"/>
      <c r="AW825" s="93"/>
      <c r="AX825" s="93"/>
      <c r="AY825" s="93"/>
      <c r="AZ825" s="93">
        <v>2</v>
      </c>
      <c r="BA825" s="93"/>
      <c r="BB825" s="93"/>
      <c r="BC825" s="93"/>
      <c r="BD825" s="93"/>
      <c r="BE825" s="93"/>
      <c r="BF825" s="93"/>
      <c r="BG825" s="93"/>
      <c r="BH825" s="93"/>
      <c r="BI825" s="93"/>
      <c r="BJ825" s="93"/>
      <c r="BK825" s="93"/>
      <c r="BL825" s="93"/>
      <c r="BM825" s="92"/>
    </row>
    <row r="826" spans="1:65" x14ac:dyDescent="0.2">
      <c r="A826" s="5">
        <v>813</v>
      </c>
      <c r="B826" s="9">
        <v>394</v>
      </c>
      <c r="C826" s="17" t="s">
        <v>617</v>
      </c>
      <c r="D826" s="17"/>
      <c r="E826" s="93">
        <v>7</v>
      </c>
      <c r="F826" s="93"/>
      <c r="G826" s="93"/>
      <c r="H826" s="93">
        <v>7</v>
      </c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  <c r="BJ826" s="93"/>
      <c r="BK826" s="93"/>
      <c r="BL826" s="93"/>
      <c r="BM826" s="92"/>
    </row>
    <row r="827" spans="1:65" x14ac:dyDescent="0.2">
      <c r="A827" s="5">
        <v>814</v>
      </c>
      <c r="B827" s="9">
        <v>395</v>
      </c>
      <c r="C827" s="17" t="s">
        <v>618</v>
      </c>
      <c r="D827" s="17"/>
      <c r="E827" s="93">
        <v>331</v>
      </c>
      <c r="F827" s="93">
        <v>308</v>
      </c>
      <c r="G827" s="93"/>
      <c r="H827" s="93"/>
      <c r="I827" s="93">
        <v>23</v>
      </c>
      <c r="J827" s="93"/>
      <c r="K827" s="93"/>
      <c r="L827" s="93"/>
      <c r="M827" s="93"/>
      <c r="N827" s="93"/>
      <c r="O827" s="93"/>
      <c r="P827" s="93">
        <v>1</v>
      </c>
      <c r="Q827" s="93">
        <v>13</v>
      </c>
      <c r="R827" s="93">
        <v>9</v>
      </c>
      <c r="S827" s="93"/>
      <c r="T827" s="93">
        <v>13</v>
      </c>
      <c r="U827" s="93">
        <v>3</v>
      </c>
      <c r="V827" s="93">
        <v>4</v>
      </c>
      <c r="W827" s="93">
        <v>2</v>
      </c>
      <c r="X827" s="93">
        <v>4</v>
      </c>
      <c r="Y827" s="93"/>
      <c r="Z827" s="93"/>
      <c r="AA827" s="93"/>
      <c r="AB827" s="93"/>
      <c r="AC827" s="93"/>
      <c r="AD827" s="93">
        <v>282</v>
      </c>
      <c r="AE827" s="93"/>
      <c r="AF827" s="93"/>
      <c r="AG827" s="93">
        <v>1</v>
      </c>
      <c r="AH827" s="93">
        <v>8</v>
      </c>
      <c r="AI827" s="93"/>
      <c r="AJ827" s="93"/>
      <c r="AK827" s="93">
        <v>1</v>
      </c>
      <c r="AL827" s="93">
        <v>3</v>
      </c>
      <c r="AM827" s="93"/>
      <c r="AN827" s="93"/>
      <c r="AO827" s="93"/>
      <c r="AP827" s="93"/>
      <c r="AQ827" s="93">
        <v>1</v>
      </c>
      <c r="AR827" s="93">
        <v>3</v>
      </c>
      <c r="AS827" s="93">
        <v>52</v>
      </c>
      <c r="AT827" s="93"/>
      <c r="AU827" s="93">
        <v>40</v>
      </c>
      <c r="AV827" s="93">
        <v>7</v>
      </c>
      <c r="AW827" s="93">
        <v>8</v>
      </c>
      <c r="AX827" s="93">
        <v>6</v>
      </c>
      <c r="AY827" s="93">
        <v>16</v>
      </c>
      <c r="AZ827" s="93">
        <v>3</v>
      </c>
      <c r="BA827" s="93"/>
      <c r="BB827" s="93"/>
      <c r="BC827" s="93"/>
      <c r="BD827" s="93"/>
      <c r="BE827" s="93">
        <v>3</v>
      </c>
      <c r="BF827" s="93"/>
      <c r="BG827" s="93"/>
      <c r="BH827" s="93"/>
      <c r="BI827" s="93"/>
      <c r="BJ827" s="93"/>
      <c r="BK827" s="93"/>
      <c r="BL827" s="93">
        <v>8</v>
      </c>
      <c r="BM827" s="92"/>
    </row>
    <row r="828" spans="1:65" x14ac:dyDescent="0.2">
      <c r="A828" s="5">
        <v>815</v>
      </c>
      <c r="B828" s="9" t="s">
        <v>506</v>
      </c>
      <c r="C828" s="17" t="s">
        <v>619</v>
      </c>
      <c r="D828" s="17"/>
      <c r="E828" s="93">
        <v>50</v>
      </c>
      <c r="F828" s="93">
        <v>43</v>
      </c>
      <c r="G828" s="93"/>
      <c r="H828" s="93"/>
      <c r="I828" s="93">
        <v>7</v>
      </c>
      <c r="J828" s="93"/>
      <c r="K828" s="93"/>
      <c r="L828" s="93"/>
      <c r="M828" s="93">
        <v>1</v>
      </c>
      <c r="N828" s="93">
        <v>1</v>
      </c>
      <c r="O828" s="93"/>
      <c r="P828" s="93"/>
      <c r="Q828" s="93">
        <v>2</v>
      </c>
      <c r="R828" s="93">
        <v>3</v>
      </c>
      <c r="S828" s="93"/>
      <c r="T828" s="93">
        <v>7</v>
      </c>
      <c r="U828" s="93">
        <v>3</v>
      </c>
      <c r="V828" s="93">
        <v>3</v>
      </c>
      <c r="W828" s="93"/>
      <c r="X828" s="93">
        <v>1</v>
      </c>
      <c r="Y828" s="93"/>
      <c r="Z828" s="93"/>
      <c r="AA828" s="93"/>
      <c r="AB828" s="93">
        <v>1</v>
      </c>
      <c r="AC828" s="93"/>
      <c r="AD828" s="93">
        <v>2</v>
      </c>
      <c r="AE828" s="93"/>
      <c r="AF828" s="93"/>
      <c r="AG828" s="93">
        <v>1</v>
      </c>
      <c r="AH828" s="93"/>
      <c r="AI828" s="93"/>
      <c r="AJ828" s="93"/>
      <c r="AK828" s="93">
        <v>26</v>
      </c>
      <c r="AL828" s="93">
        <v>6</v>
      </c>
      <c r="AM828" s="93"/>
      <c r="AN828" s="93"/>
      <c r="AO828" s="93"/>
      <c r="AP828" s="93"/>
      <c r="AQ828" s="93"/>
      <c r="AR828" s="93">
        <v>2</v>
      </c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  <c r="BJ828" s="93"/>
      <c r="BK828" s="93"/>
      <c r="BL828" s="93">
        <v>1</v>
      </c>
      <c r="BM828" s="92"/>
    </row>
    <row r="829" spans="1:65" hidden="1" x14ac:dyDescent="0.2">
      <c r="A829" s="5">
        <v>816</v>
      </c>
      <c r="B829" s="9" t="s">
        <v>507</v>
      </c>
      <c r="C829" s="17" t="s">
        <v>620</v>
      </c>
      <c r="D829" s="17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  <c r="BJ829" s="93"/>
      <c r="BK829" s="93"/>
      <c r="BL829" s="93"/>
      <c r="BM829" s="92"/>
    </row>
    <row r="830" spans="1:65" hidden="1" x14ac:dyDescent="0.2">
      <c r="A830" s="5">
        <v>817</v>
      </c>
      <c r="B830" s="9" t="s">
        <v>508</v>
      </c>
      <c r="C830" s="17" t="s">
        <v>620</v>
      </c>
      <c r="D830" s="17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  <c r="BJ830" s="93"/>
      <c r="BK830" s="93"/>
      <c r="BL830" s="93"/>
      <c r="BM830" s="92"/>
    </row>
    <row r="831" spans="1:65" hidden="1" x14ac:dyDescent="0.2">
      <c r="A831" s="5">
        <v>818</v>
      </c>
      <c r="B831" s="9" t="s">
        <v>509</v>
      </c>
      <c r="C831" s="17" t="s">
        <v>621</v>
      </c>
      <c r="D831" s="17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  <c r="BJ831" s="93"/>
      <c r="BK831" s="93"/>
      <c r="BL831" s="93"/>
      <c r="BM831" s="92"/>
    </row>
    <row r="832" spans="1:65" hidden="1" x14ac:dyDescent="0.2">
      <c r="A832" s="5">
        <v>819</v>
      </c>
      <c r="B832" s="9" t="s">
        <v>510</v>
      </c>
      <c r="C832" s="17" t="s">
        <v>621</v>
      </c>
      <c r="D832" s="17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  <c r="BJ832" s="93"/>
      <c r="BK832" s="93"/>
      <c r="BL832" s="93"/>
      <c r="BM832" s="92"/>
    </row>
    <row r="833" spans="1:65" hidden="1" x14ac:dyDescent="0.2">
      <c r="A833" s="5">
        <v>820</v>
      </c>
      <c r="B833" s="9" t="s">
        <v>511</v>
      </c>
      <c r="C833" s="17" t="s">
        <v>621</v>
      </c>
      <c r="D833" s="17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  <c r="BJ833" s="93"/>
      <c r="BK833" s="93"/>
      <c r="BL833" s="93"/>
      <c r="BM833" s="92"/>
    </row>
    <row r="834" spans="1:65" hidden="1" x14ac:dyDescent="0.2">
      <c r="A834" s="5">
        <v>821</v>
      </c>
      <c r="B834" s="9" t="s">
        <v>512</v>
      </c>
      <c r="C834" s="17" t="s">
        <v>622</v>
      </c>
      <c r="D834" s="17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  <c r="BJ834" s="93"/>
      <c r="BK834" s="93"/>
      <c r="BL834" s="93"/>
      <c r="BM834" s="92"/>
    </row>
    <row r="835" spans="1:65" hidden="1" x14ac:dyDescent="0.2">
      <c r="A835" s="5">
        <v>822</v>
      </c>
      <c r="B835" s="9" t="s">
        <v>513</v>
      </c>
      <c r="C835" s="17" t="s">
        <v>622</v>
      </c>
      <c r="D835" s="17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  <c r="BJ835" s="93"/>
      <c r="BK835" s="93"/>
      <c r="BL835" s="93"/>
      <c r="BM835" s="92"/>
    </row>
    <row r="836" spans="1:65" hidden="1" x14ac:dyDescent="0.2">
      <c r="A836" s="5">
        <v>823</v>
      </c>
      <c r="B836" s="9" t="s">
        <v>514</v>
      </c>
      <c r="C836" s="17" t="s">
        <v>622</v>
      </c>
      <c r="D836" s="17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  <c r="BJ836" s="93"/>
      <c r="BK836" s="93"/>
      <c r="BL836" s="93"/>
      <c r="BM836" s="92"/>
    </row>
    <row r="837" spans="1:65" ht="22.5" hidden="1" x14ac:dyDescent="0.2">
      <c r="A837" s="5">
        <v>824</v>
      </c>
      <c r="B837" s="9">
        <v>400</v>
      </c>
      <c r="C837" s="17" t="s">
        <v>623</v>
      </c>
      <c r="D837" s="17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  <c r="BJ837" s="93"/>
      <c r="BK837" s="93"/>
      <c r="BL837" s="93"/>
      <c r="BM837" s="92"/>
    </row>
    <row r="838" spans="1:65" ht="22.5" x14ac:dyDescent="0.2">
      <c r="A838" s="5">
        <v>825</v>
      </c>
      <c r="B838" s="9" t="s">
        <v>515</v>
      </c>
      <c r="C838" s="17" t="s">
        <v>624</v>
      </c>
      <c r="D838" s="17"/>
      <c r="E838" s="92">
        <f t="shared" ref="E838:AJ838" si="38">SUM(E839:E942)</f>
        <v>2897</v>
      </c>
      <c r="F838" s="92">
        <f t="shared" si="38"/>
        <v>2774</v>
      </c>
      <c r="G838" s="92">
        <f t="shared" si="38"/>
        <v>0</v>
      </c>
      <c r="H838" s="92">
        <f t="shared" si="38"/>
        <v>1</v>
      </c>
      <c r="I838" s="92">
        <f t="shared" si="38"/>
        <v>122</v>
      </c>
      <c r="J838" s="92">
        <f t="shared" si="38"/>
        <v>0</v>
      </c>
      <c r="K838" s="92">
        <f t="shared" si="38"/>
        <v>10</v>
      </c>
      <c r="L838" s="92">
        <f t="shared" si="38"/>
        <v>5</v>
      </c>
      <c r="M838" s="92">
        <f t="shared" si="38"/>
        <v>41</v>
      </c>
      <c r="N838" s="92">
        <f t="shared" si="38"/>
        <v>9</v>
      </c>
      <c r="O838" s="92">
        <f t="shared" si="38"/>
        <v>0</v>
      </c>
      <c r="P838" s="92">
        <f t="shared" si="38"/>
        <v>13</v>
      </c>
      <c r="Q838" s="92">
        <f t="shared" si="38"/>
        <v>13</v>
      </c>
      <c r="R838" s="92">
        <f t="shared" si="38"/>
        <v>31</v>
      </c>
      <c r="S838" s="92">
        <f t="shared" si="38"/>
        <v>0</v>
      </c>
      <c r="T838" s="92">
        <f t="shared" si="38"/>
        <v>226</v>
      </c>
      <c r="U838" s="92">
        <f t="shared" si="38"/>
        <v>11</v>
      </c>
      <c r="V838" s="92">
        <f t="shared" si="38"/>
        <v>48</v>
      </c>
      <c r="W838" s="92">
        <f t="shared" si="38"/>
        <v>121</v>
      </c>
      <c r="X838" s="92">
        <f t="shared" si="38"/>
        <v>39</v>
      </c>
      <c r="Y838" s="92">
        <f t="shared" si="38"/>
        <v>6</v>
      </c>
      <c r="Z838" s="92">
        <f t="shared" si="38"/>
        <v>1</v>
      </c>
      <c r="AA838" s="92">
        <f t="shared" si="38"/>
        <v>0</v>
      </c>
      <c r="AB838" s="92">
        <f t="shared" si="38"/>
        <v>3</v>
      </c>
      <c r="AC838" s="92">
        <f t="shared" si="38"/>
        <v>41</v>
      </c>
      <c r="AD838" s="92">
        <f t="shared" si="38"/>
        <v>203</v>
      </c>
      <c r="AE838" s="92">
        <f t="shared" si="38"/>
        <v>1</v>
      </c>
      <c r="AF838" s="92">
        <f t="shared" si="38"/>
        <v>68</v>
      </c>
      <c r="AG838" s="92">
        <f t="shared" si="38"/>
        <v>2</v>
      </c>
      <c r="AH838" s="92">
        <f t="shared" si="38"/>
        <v>424</v>
      </c>
      <c r="AI838" s="92">
        <f t="shared" si="38"/>
        <v>0</v>
      </c>
      <c r="AJ838" s="92">
        <f t="shared" si="38"/>
        <v>0</v>
      </c>
      <c r="AK838" s="92">
        <f t="shared" ref="AK838:BM838" si="39">SUM(AK839:AK942)</f>
        <v>1501</v>
      </c>
      <c r="AL838" s="92">
        <f t="shared" si="39"/>
        <v>304</v>
      </c>
      <c r="AM838" s="92">
        <f t="shared" si="39"/>
        <v>1</v>
      </c>
      <c r="AN838" s="92">
        <f t="shared" si="39"/>
        <v>1</v>
      </c>
      <c r="AO838" s="92">
        <f t="shared" si="39"/>
        <v>12</v>
      </c>
      <c r="AP838" s="92">
        <f t="shared" si="39"/>
        <v>2</v>
      </c>
      <c r="AQ838" s="92">
        <f t="shared" si="39"/>
        <v>2</v>
      </c>
      <c r="AR838" s="92">
        <f t="shared" si="39"/>
        <v>52</v>
      </c>
      <c r="AS838" s="92">
        <f t="shared" si="39"/>
        <v>68</v>
      </c>
      <c r="AT838" s="92">
        <f t="shared" si="39"/>
        <v>0</v>
      </c>
      <c r="AU838" s="92">
        <f t="shared" si="39"/>
        <v>28</v>
      </c>
      <c r="AV838" s="92">
        <f t="shared" si="39"/>
        <v>1</v>
      </c>
      <c r="AW838" s="92">
        <f t="shared" si="39"/>
        <v>2</v>
      </c>
      <c r="AX838" s="92">
        <f t="shared" si="39"/>
        <v>6</v>
      </c>
      <c r="AY838" s="92">
        <f t="shared" si="39"/>
        <v>14</v>
      </c>
      <c r="AZ838" s="92">
        <f t="shared" si="39"/>
        <v>5</v>
      </c>
      <c r="BA838" s="92">
        <f t="shared" si="39"/>
        <v>0</v>
      </c>
      <c r="BB838" s="92">
        <f t="shared" si="39"/>
        <v>0</v>
      </c>
      <c r="BC838" s="92">
        <f t="shared" si="39"/>
        <v>2</v>
      </c>
      <c r="BD838" s="92">
        <f t="shared" si="39"/>
        <v>5</v>
      </c>
      <c r="BE838" s="92">
        <f t="shared" si="39"/>
        <v>1</v>
      </c>
      <c r="BF838" s="92">
        <f t="shared" si="39"/>
        <v>0</v>
      </c>
      <c r="BG838" s="92">
        <f t="shared" si="39"/>
        <v>0</v>
      </c>
      <c r="BH838" s="92">
        <f t="shared" si="39"/>
        <v>0</v>
      </c>
      <c r="BI838" s="92">
        <f t="shared" si="39"/>
        <v>0</v>
      </c>
      <c r="BJ838" s="92">
        <f t="shared" si="39"/>
        <v>0</v>
      </c>
      <c r="BK838" s="92">
        <f t="shared" si="39"/>
        <v>0</v>
      </c>
      <c r="BL838" s="92">
        <f t="shared" si="39"/>
        <v>504</v>
      </c>
      <c r="BM838" s="92">
        <f t="shared" si="39"/>
        <v>2</v>
      </c>
    </row>
    <row r="839" spans="1:65" x14ac:dyDescent="0.2">
      <c r="A839" s="5">
        <v>826</v>
      </c>
      <c r="B839" s="9" t="s">
        <v>516</v>
      </c>
      <c r="C839" s="17" t="s">
        <v>625</v>
      </c>
      <c r="D839" s="17"/>
      <c r="E839" s="93">
        <v>10</v>
      </c>
      <c r="F839" s="93">
        <v>10</v>
      </c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>
        <v>1</v>
      </c>
      <c r="U839" s="93">
        <v>1</v>
      </c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>
        <v>1</v>
      </c>
      <c r="AG839" s="93"/>
      <c r="AH839" s="93">
        <v>2</v>
      </c>
      <c r="AI839" s="93"/>
      <c r="AJ839" s="93"/>
      <c r="AK839" s="93">
        <v>6</v>
      </c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  <c r="BJ839" s="93"/>
      <c r="BK839" s="93"/>
      <c r="BL839" s="93"/>
      <c r="BM839" s="92"/>
    </row>
    <row r="840" spans="1:65" x14ac:dyDescent="0.2">
      <c r="A840" s="5">
        <v>827</v>
      </c>
      <c r="B840" s="9" t="s">
        <v>517</v>
      </c>
      <c r="C840" s="17" t="s">
        <v>625</v>
      </c>
      <c r="D840" s="17"/>
      <c r="E840" s="93">
        <v>1</v>
      </c>
      <c r="F840" s="93">
        <v>1</v>
      </c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>
        <v>1</v>
      </c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  <c r="BJ840" s="93"/>
      <c r="BK840" s="93"/>
      <c r="BL840" s="93">
        <v>1</v>
      </c>
      <c r="BM840" s="92"/>
    </row>
    <row r="841" spans="1:65" x14ac:dyDescent="0.2">
      <c r="A841" s="5">
        <v>828</v>
      </c>
      <c r="B841" s="9" t="s">
        <v>518</v>
      </c>
      <c r="C841" s="17" t="s">
        <v>625</v>
      </c>
      <c r="D841" s="17"/>
      <c r="E841" s="93">
        <v>29</v>
      </c>
      <c r="F841" s="93">
        <v>29</v>
      </c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>
        <v>1</v>
      </c>
      <c r="U841" s="93"/>
      <c r="V841" s="93"/>
      <c r="W841" s="93"/>
      <c r="X841" s="93">
        <v>1</v>
      </c>
      <c r="Y841" s="93"/>
      <c r="Z841" s="93"/>
      <c r="AA841" s="93"/>
      <c r="AB841" s="93"/>
      <c r="AC841" s="93"/>
      <c r="AD841" s="93"/>
      <c r="AE841" s="93"/>
      <c r="AF841" s="93">
        <v>1</v>
      </c>
      <c r="AG841" s="93"/>
      <c r="AH841" s="93">
        <v>17</v>
      </c>
      <c r="AI841" s="93"/>
      <c r="AJ841" s="93"/>
      <c r="AK841" s="93">
        <v>8</v>
      </c>
      <c r="AL841" s="93">
        <v>2</v>
      </c>
      <c r="AM841" s="93"/>
      <c r="AN841" s="93"/>
      <c r="AO841" s="93"/>
      <c r="AP841" s="93"/>
      <c r="AQ841" s="93"/>
      <c r="AR841" s="93">
        <v>1</v>
      </c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  <c r="BJ841" s="93"/>
      <c r="BK841" s="93"/>
      <c r="BL841" s="93">
        <v>9</v>
      </c>
      <c r="BM841" s="92"/>
    </row>
    <row r="842" spans="1:65" hidden="1" x14ac:dyDescent="0.2">
      <c r="A842" s="5">
        <v>829</v>
      </c>
      <c r="B842" s="9" t="s">
        <v>2205</v>
      </c>
      <c r="C842" s="17" t="s">
        <v>625</v>
      </c>
      <c r="D842" s="17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  <c r="BJ842" s="93"/>
      <c r="BK842" s="93"/>
      <c r="BL842" s="93"/>
      <c r="BM842" s="92"/>
    </row>
    <row r="843" spans="1:65" hidden="1" x14ac:dyDescent="0.2">
      <c r="A843" s="5">
        <v>830</v>
      </c>
      <c r="B843" s="9" t="s">
        <v>519</v>
      </c>
      <c r="C843" s="17" t="s">
        <v>626</v>
      </c>
      <c r="D843" s="17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  <c r="BJ843" s="93"/>
      <c r="BK843" s="93"/>
      <c r="BL843" s="93"/>
      <c r="BM843" s="92"/>
    </row>
    <row r="844" spans="1:65" hidden="1" x14ac:dyDescent="0.2">
      <c r="A844" s="5">
        <v>831</v>
      </c>
      <c r="B844" s="9" t="s">
        <v>520</v>
      </c>
      <c r="C844" s="17" t="s">
        <v>626</v>
      </c>
      <c r="D844" s="17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  <c r="BJ844" s="93"/>
      <c r="BK844" s="93"/>
      <c r="BL844" s="93"/>
      <c r="BM844" s="92"/>
    </row>
    <row r="845" spans="1:65" hidden="1" x14ac:dyDescent="0.2">
      <c r="A845" s="5">
        <v>832</v>
      </c>
      <c r="B845" s="9" t="s">
        <v>2206</v>
      </c>
      <c r="C845" s="17" t="s">
        <v>626</v>
      </c>
      <c r="D845" s="17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  <c r="BJ845" s="93"/>
      <c r="BK845" s="93"/>
      <c r="BL845" s="93"/>
      <c r="BM845" s="92"/>
    </row>
    <row r="846" spans="1:65" x14ac:dyDescent="0.2">
      <c r="A846" s="5">
        <v>833</v>
      </c>
      <c r="B846" s="9" t="s">
        <v>521</v>
      </c>
      <c r="C846" s="17" t="s">
        <v>627</v>
      </c>
      <c r="D846" s="17"/>
      <c r="E846" s="93">
        <v>1</v>
      </c>
      <c r="F846" s="93">
        <v>1</v>
      </c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>
        <v>1</v>
      </c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  <c r="BJ846" s="93"/>
      <c r="BK846" s="93"/>
      <c r="BL846" s="93"/>
      <c r="BM846" s="92"/>
    </row>
    <row r="847" spans="1:65" hidden="1" x14ac:dyDescent="0.2">
      <c r="A847" s="5">
        <v>834</v>
      </c>
      <c r="B847" s="9" t="s">
        <v>522</v>
      </c>
      <c r="C847" s="17" t="s">
        <v>627</v>
      </c>
      <c r="D847" s="17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  <c r="BJ847" s="93"/>
      <c r="BK847" s="93"/>
      <c r="BL847" s="93"/>
      <c r="BM847" s="92"/>
    </row>
    <row r="848" spans="1:65" x14ac:dyDescent="0.2">
      <c r="A848" s="5">
        <v>835</v>
      </c>
      <c r="B848" s="9" t="s">
        <v>523</v>
      </c>
      <c r="C848" s="17" t="s">
        <v>627</v>
      </c>
      <c r="D848" s="17"/>
      <c r="E848" s="93">
        <v>4</v>
      </c>
      <c r="F848" s="93">
        <v>3</v>
      </c>
      <c r="G848" s="93"/>
      <c r="H848" s="93"/>
      <c r="I848" s="93">
        <v>1</v>
      </c>
      <c r="J848" s="93"/>
      <c r="K848" s="93"/>
      <c r="L848" s="93"/>
      <c r="M848" s="93"/>
      <c r="N848" s="93"/>
      <c r="O848" s="93"/>
      <c r="P848" s="93"/>
      <c r="Q848" s="93">
        <v>1</v>
      </c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>
        <v>1</v>
      </c>
      <c r="AE848" s="93">
        <v>1</v>
      </c>
      <c r="AF848" s="93"/>
      <c r="AG848" s="93"/>
      <c r="AH848" s="93"/>
      <c r="AI848" s="93"/>
      <c r="AJ848" s="93"/>
      <c r="AK848" s="93">
        <v>1</v>
      </c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  <c r="BJ848" s="93"/>
      <c r="BK848" s="93"/>
      <c r="BL848" s="93">
        <v>2</v>
      </c>
      <c r="BM848" s="92"/>
    </row>
    <row r="849" spans="1:65" hidden="1" x14ac:dyDescent="0.2">
      <c r="A849" s="5">
        <v>836</v>
      </c>
      <c r="B849" s="9" t="s">
        <v>524</v>
      </c>
      <c r="C849" s="17" t="s">
        <v>627</v>
      </c>
      <c r="D849" s="17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  <c r="BJ849" s="93"/>
      <c r="BK849" s="93"/>
      <c r="BL849" s="93"/>
      <c r="BM849" s="92"/>
    </row>
    <row r="850" spans="1:65" hidden="1" x14ac:dyDescent="0.2">
      <c r="A850" s="5">
        <v>837</v>
      </c>
      <c r="B850" s="9" t="s">
        <v>2207</v>
      </c>
      <c r="C850" s="17" t="s">
        <v>627</v>
      </c>
      <c r="D850" s="17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  <c r="BJ850" s="93"/>
      <c r="BK850" s="93"/>
      <c r="BL850" s="93"/>
      <c r="BM850" s="92"/>
    </row>
    <row r="851" spans="1:65" x14ac:dyDescent="0.2">
      <c r="A851" s="5">
        <v>838</v>
      </c>
      <c r="B851" s="9" t="s">
        <v>525</v>
      </c>
      <c r="C851" s="17" t="s">
        <v>628</v>
      </c>
      <c r="D851" s="17"/>
      <c r="E851" s="93">
        <v>1</v>
      </c>
      <c r="F851" s="93">
        <v>1</v>
      </c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>
        <v>1</v>
      </c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  <c r="BJ851" s="93"/>
      <c r="BK851" s="93"/>
      <c r="BL851" s="93"/>
      <c r="BM851" s="92"/>
    </row>
    <row r="852" spans="1:65" hidden="1" x14ac:dyDescent="0.2">
      <c r="A852" s="5">
        <v>839</v>
      </c>
      <c r="B852" s="9" t="s">
        <v>526</v>
      </c>
      <c r="C852" s="17" t="s">
        <v>628</v>
      </c>
      <c r="D852" s="17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  <c r="BJ852" s="93"/>
      <c r="BK852" s="93"/>
      <c r="BL852" s="93"/>
      <c r="BM852" s="92"/>
    </row>
    <row r="853" spans="1:65" x14ac:dyDescent="0.2">
      <c r="A853" s="5">
        <v>840</v>
      </c>
      <c r="B853" s="9" t="s">
        <v>527</v>
      </c>
      <c r="C853" s="17" t="s">
        <v>628</v>
      </c>
      <c r="D853" s="17"/>
      <c r="E853" s="93">
        <v>11</v>
      </c>
      <c r="F853" s="93">
        <v>11</v>
      </c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>
        <v>11</v>
      </c>
      <c r="AL853" s="93"/>
      <c r="AM853" s="93"/>
      <c r="AN853" s="93"/>
      <c r="AO853" s="93"/>
      <c r="AP853" s="93"/>
      <c r="AQ853" s="93"/>
      <c r="AR853" s="93">
        <v>2</v>
      </c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  <c r="BJ853" s="93"/>
      <c r="BK853" s="93"/>
      <c r="BL853" s="93"/>
      <c r="BM853" s="92"/>
    </row>
    <row r="854" spans="1:65" x14ac:dyDescent="0.2">
      <c r="A854" s="5">
        <v>841</v>
      </c>
      <c r="B854" s="9" t="s">
        <v>2208</v>
      </c>
      <c r="C854" s="17" t="s">
        <v>628</v>
      </c>
      <c r="D854" s="17"/>
      <c r="E854" s="93">
        <v>5</v>
      </c>
      <c r="F854" s="93">
        <v>5</v>
      </c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>
        <v>1</v>
      </c>
      <c r="U854" s="93">
        <v>1</v>
      </c>
      <c r="V854" s="93"/>
      <c r="W854" s="93"/>
      <c r="X854" s="93"/>
      <c r="Y854" s="93"/>
      <c r="Z854" s="93"/>
      <c r="AA854" s="93"/>
      <c r="AB854" s="93"/>
      <c r="AC854" s="93"/>
      <c r="AD854" s="93">
        <v>1</v>
      </c>
      <c r="AE854" s="93"/>
      <c r="AF854" s="93"/>
      <c r="AG854" s="93"/>
      <c r="AH854" s="93"/>
      <c r="AI854" s="93"/>
      <c r="AJ854" s="93"/>
      <c r="AK854" s="93">
        <v>3</v>
      </c>
      <c r="AL854" s="93"/>
      <c r="AM854" s="93"/>
      <c r="AN854" s="93"/>
      <c r="AO854" s="93"/>
      <c r="AP854" s="93"/>
      <c r="AQ854" s="93"/>
      <c r="AR854" s="93">
        <v>3</v>
      </c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  <c r="BJ854" s="93"/>
      <c r="BK854" s="93"/>
      <c r="BL854" s="93">
        <v>2</v>
      </c>
      <c r="BM854" s="92"/>
    </row>
    <row r="855" spans="1:65" ht="22.5" x14ac:dyDescent="0.2">
      <c r="A855" s="5">
        <v>842</v>
      </c>
      <c r="B855" s="9" t="s">
        <v>528</v>
      </c>
      <c r="C855" s="17" t="s">
        <v>629</v>
      </c>
      <c r="D855" s="17"/>
      <c r="E855" s="93">
        <v>1</v>
      </c>
      <c r="F855" s="93">
        <v>1</v>
      </c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>
        <v>1</v>
      </c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  <c r="BJ855" s="93"/>
      <c r="BK855" s="93"/>
      <c r="BL855" s="93"/>
      <c r="BM855" s="92"/>
    </row>
    <row r="856" spans="1:65" ht="22.5" x14ac:dyDescent="0.2">
      <c r="A856" s="5">
        <v>843</v>
      </c>
      <c r="B856" s="9" t="s">
        <v>529</v>
      </c>
      <c r="C856" s="17" t="s">
        <v>629</v>
      </c>
      <c r="D856" s="17"/>
      <c r="E856" s="93">
        <v>23</v>
      </c>
      <c r="F856" s="93">
        <v>21</v>
      </c>
      <c r="G856" s="93"/>
      <c r="H856" s="93"/>
      <c r="I856" s="93">
        <v>2</v>
      </c>
      <c r="J856" s="93"/>
      <c r="K856" s="93"/>
      <c r="L856" s="93"/>
      <c r="M856" s="93">
        <v>1</v>
      </c>
      <c r="N856" s="93"/>
      <c r="O856" s="93"/>
      <c r="P856" s="93"/>
      <c r="Q856" s="93">
        <v>1</v>
      </c>
      <c r="R856" s="93"/>
      <c r="S856" s="93"/>
      <c r="T856" s="93">
        <v>1</v>
      </c>
      <c r="U856" s="93"/>
      <c r="V856" s="93"/>
      <c r="W856" s="93">
        <v>1</v>
      </c>
      <c r="X856" s="93"/>
      <c r="Y856" s="93"/>
      <c r="Z856" s="93"/>
      <c r="AA856" s="93"/>
      <c r="AB856" s="93"/>
      <c r="AC856" s="93">
        <v>1</v>
      </c>
      <c r="AD856" s="93">
        <v>6</v>
      </c>
      <c r="AE856" s="93"/>
      <c r="AF856" s="93">
        <v>1</v>
      </c>
      <c r="AG856" s="93"/>
      <c r="AH856" s="93">
        <v>2</v>
      </c>
      <c r="AI856" s="93"/>
      <c r="AJ856" s="93"/>
      <c r="AK856" s="93">
        <v>8</v>
      </c>
      <c r="AL856" s="93">
        <v>2</v>
      </c>
      <c r="AM856" s="93"/>
      <c r="AN856" s="93"/>
      <c r="AO856" s="93"/>
      <c r="AP856" s="93"/>
      <c r="AQ856" s="93"/>
      <c r="AR856" s="93">
        <v>1</v>
      </c>
      <c r="AS856" s="93">
        <v>1</v>
      </c>
      <c r="AT856" s="93"/>
      <c r="AU856" s="93">
        <v>1</v>
      </c>
      <c r="AV856" s="93"/>
      <c r="AW856" s="93"/>
      <c r="AX856" s="93">
        <v>1</v>
      </c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  <c r="BJ856" s="93"/>
      <c r="BK856" s="93"/>
      <c r="BL856" s="93">
        <v>7</v>
      </c>
      <c r="BM856" s="92"/>
    </row>
    <row r="857" spans="1:65" ht="22.5" x14ac:dyDescent="0.2">
      <c r="A857" s="5">
        <v>844</v>
      </c>
      <c r="B857" s="9" t="s">
        <v>530</v>
      </c>
      <c r="C857" s="17" t="s">
        <v>629</v>
      </c>
      <c r="D857" s="17"/>
      <c r="E857" s="93">
        <v>5</v>
      </c>
      <c r="F857" s="93">
        <v>5</v>
      </c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>
        <v>1</v>
      </c>
      <c r="AD857" s="93"/>
      <c r="AE857" s="93"/>
      <c r="AF857" s="93">
        <v>1</v>
      </c>
      <c r="AG857" s="93"/>
      <c r="AH857" s="93"/>
      <c r="AI857" s="93"/>
      <c r="AJ857" s="93"/>
      <c r="AK857" s="93">
        <v>3</v>
      </c>
      <c r="AL857" s="93"/>
      <c r="AM857" s="93"/>
      <c r="AN857" s="93"/>
      <c r="AO857" s="93"/>
      <c r="AP857" s="93"/>
      <c r="AQ857" s="93"/>
      <c r="AR857" s="93">
        <v>2</v>
      </c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  <c r="BJ857" s="93"/>
      <c r="BK857" s="93"/>
      <c r="BL857" s="93">
        <v>2</v>
      </c>
      <c r="BM857" s="92"/>
    </row>
    <row r="858" spans="1:65" x14ac:dyDescent="0.2">
      <c r="A858" s="5">
        <v>845</v>
      </c>
      <c r="B858" s="9" t="s">
        <v>531</v>
      </c>
      <c r="C858" s="17" t="s">
        <v>630</v>
      </c>
      <c r="D858" s="17"/>
      <c r="E858" s="93">
        <v>12</v>
      </c>
      <c r="F858" s="93">
        <v>11</v>
      </c>
      <c r="G858" s="93"/>
      <c r="H858" s="93"/>
      <c r="I858" s="93">
        <v>1</v>
      </c>
      <c r="J858" s="93"/>
      <c r="K858" s="93"/>
      <c r="L858" s="93"/>
      <c r="M858" s="93">
        <v>1</v>
      </c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>
        <v>2</v>
      </c>
      <c r="AD858" s="93"/>
      <c r="AE858" s="93"/>
      <c r="AF858" s="93"/>
      <c r="AG858" s="93"/>
      <c r="AH858" s="93">
        <v>3</v>
      </c>
      <c r="AI858" s="93"/>
      <c r="AJ858" s="93"/>
      <c r="AK858" s="93">
        <v>3</v>
      </c>
      <c r="AL858" s="93">
        <v>3</v>
      </c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  <c r="BJ858" s="93"/>
      <c r="BK858" s="93"/>
      <c r="BL858" s="93">
        <v>2</v>
      </c>
      <c r="BM858" s="92"/>
    </row>
    <row r="859" spans="1:65" x14ac:dyDescent="0.2">
      <c r="A859" s="5">
        <v>846</v>
      </c>
      <c r="B859" s="9" t="s">
        <v>532</v>
      </c>
      <c r="C859" s="17" t="s">
        <v>630</v>
      </c>
      <c r="D859" s="17"/>
      <c r="E859" s="93">
        <v>38</v>
      </c>
      <c r="F859" s="93">
        <v>37</v>
      </c>
      <c r="G859" s="93"/>
      <c r="H859" s="93"/>
      <c r="I859" s="93">
        <v>1</v>
      </c>
      <c r="J859" s="93"/>
      <c r="K859" s="93"/>
      <c r="L859" s="93"/>
      <c r="M859" s="93"/>
      <c r="N859" s="93">
        <v>1</v>
      </c>
      <c r="O859" s="93"/>
      <c r="P859" s="93"/>
      <c r="Q859" s="93"/>
      <c r="R859" s="93"/>
      <c r="S859" s="93"/>
      <c r="T859" s="93">
        <v>1</v>
      </c>
      <c r="U859" s="93">
        <v>1</v>
      </c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>
        <v>1</v>
      </c>
      <c r="AG859" s="93"/>
      <c r="AH859" s="93">
        <v>25</v>
      </c>
      <c r="AI859" s="93"/>
      <c r="AJ859" s="93"/>
      <c r="AK859" s="93">
        <v>5</v>
      </c>
      <c r="AL859" s="93">
        <v>5</v>
      </c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  <c r="BJ859" s="93"/>
      <c r="BK859" s="93"/>
      <c r="BL859" s="93">
        <v>1</v>
      </c>
      <c r="BM859" s="92"/>
    </row>
    <row r="860" spans="1:65" x14ac:dyDescent="0.2">
      <c r="A860" s="5">
        <v>847</v>
      </c>
      <c r="B860" s="9" t="s">
        <v>533</v>
      </c>
      <c r="C860" s="17" t="s">
        <v>630</v>
      </c>
      <c r="D860" s="17"/>
      <c r="E860" s="93">
        <v>511</v>
      </c>
      <c r="F860" s="93">
        <v>469</v>
      </c>
      <c r="G860" s="93"/>
      <c r="H860" s="93"/>
      <c r="I860" s="93">
        <v>42</v>
      </c>
      <c r="J860" s="93"/>
      <c r="K860" s="93"/>
      <c r="L860" s="93"/>
      <c r="M860" s="93">
        <v>32</v>
      </c>
      <c r="N860" s="93"/>
      <c r="O860" s="93"/>
      <c r="P860" s="93">
        <v>5</v>
      </c>
      <c r="Q860" s="93"/>
      <c r="R860" s="93">
        <v>5</v>
      </c>
      <c r="S860" s="93"/>
      <c r="T860" s="93">
        <v>46</v>
      </c>
      <c r="U860" s="93"/>
      <c r="V860" s="93">
        <v>32</v>
      </c>
      <c r="W860" s="93">
        <v>11</v>
      </c>
      <c r="X860" s="93">
        <v>2</v>
      </c>
      <c r="Y860" s="93">
        <v>1</v>
      </c>
      <c r="Z860" s="93"/>
      <c r="AA860" s="93"/>
      <c r="AB860" s="93"/>
      <c r="AC860" s="93">
        <v>2</v>
      </c>
      <c r="AD860" s="93">
        <v>13</v>
      </c>
      <c r="AE860" s="93"/>
      <c r="AF860" s="93">
        <v>4</v>
      </c>
      <c r="AG860" s="93"/>
      <c r="AH860" s="93">
        <v>86</v>
      </c>
      <c r="AI860" s="93"/>
      <c r="AJ860" s="93"/>
      <c r="AK860" s="93">
        <v>279</v>
      </c>
      <c r="AL860" s="93">
        <v>39</v>
      </c>
      <c r="AM860" s="93"/>
      <c r="AN860" s="93"/>
      <c r="AO860" s="93"/>
      <c r="AP860" s="93">
        <v>1</v>
      </c>
      <c r="AQ860" s="93">
        <v>1</v>
      </c>
      <c r="AR860" s="93">
        <v>2</v>
      </c>
      <c r="AS860" s="93">
        <v>8</v>
      </c>
      <c r="AT860" s="93"/>
      <c r="AU860" s="93">
        <v>5</v>
      </c>
      <c r="AV860" s="93"/>
      <c r="AW860" s="93"/>
      <c r="AX860" s="93">
        <v>1</v>
      </c>
      <c r="AY860" s="93">
        <v>4</v>
      </c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  <c r="BJ860" s="93"/>
      <c r="BK860" s="93"/>
      <c r="BL860" s="93">
        <v>69</v>
      </c>
      <c r="BM860" s="92"/>
    </row>
    <row r="861" spans="1:65" x14ac:dyDescent="0.2">
      <c r="A861" s="5">
        <v>848</v>
      </c>
      <c r="B861" s="9" t="s">
        <v>534</v>
      </c>
      <c r="C861" s="17" t="s">
        <v>630</v>
      </c>
      <c r="D861" s="17"/>
      <c r="E861" s="93">
        <v>1652</v>
      </c>
      <c r="F861" s="93">
        <v>1610</v>
      </c>
      <c r="G861" s="93"/>
      <c r="H861" s="93"/>
      <c r="I861" s="93">
        <v>42</v>
      </c>
      <c r="J861" s="93"/>
      <c r="K861" s="93"/>
      <c r="L861" s="93"/>
      <c r="M861" s="93"/>
      <c r="N861" s="93"/>
      <c r="O861" s="93"/>
      <c r="P861" s="93">
        <v>8</v>
      </c>
      <c r="Q861" s="93">
        <v>8</v>
      </c>
      <c r="R861" s="93">
        <v>26</v>
      </c>
      <c r="S861" s="93"/>
      <c r="T861" s="93">
        <v>138</v>
      </c>
      <c r="U861" s="93">
        <v>6</v>
      </c>
      <c r="V861" s="93">
        <v>8</v>
      </c>
      <c r="W861" s="93">
        <v>103</v>
      </c>
      <c r="X861" s="93">
        <v>19</v>
      </c>
      <c r="Y861" s="93">
        <v>1</v>
      </c>
      <c r="Z861" s="93">
        <v>1</v>
      </c>
      <c r="AA861" s="93"/>
      <c r="AB861" s="93">
        <v>2</v>
      </c>
      <c r="AC861" s="93">
        <v>20</v>
      </c>
      <c r="AD861" s="93">
        <v>162</v>
      </c>
      <c r="AE861" s="93"/>
      <c r="AF861" s="93">
        <v>26</v>
      </c>
      <c r="AG861" s="93">
        <v>1</v>
      </c>
      <c r="AH861" s="93">
        <v>240</v>
      </c>
      <c r="AI861" s="93"/>
      <c r="AJ861" s="93"/>
      <c r="AK861" s="93">
        <v>807</v>
      </c>
      <c r="AL861" s="93">
        <v>213</v>
      </c>
      <c r="AM861" s="93">
        <v>1</v>
      </c>
      <c r="AN861" s="93">
        <v>1</v>
      </c>
      <c r="AO861" s="93">
        <v>10</v>
      </c>
      <c r="AP861" s="93"/>
      <c r="AQ861" s="93">
        <v>1</v>
      </c>
      <c r="AR861" s="93">
        <v>14</v>
      </c>
      <c r="AS861" s="93">
        <v>42</v>
      </c>
      <c r="AT861" s="93"/>
      <c r="AU861" s="93">
        <v>16</v>
      </c>
      <c r="AV861" s="93">
        <v>1</v>
      </c>
      <c r="AW861" s="93">
        <v>1</v>
      </c>
      <c r="AX861" s="93">
        <v>2</v>
      </c>
      <c r="AY861" s="93">
        <v>9</v>
      </c>
      <c r="AZ861" s="93">
        <v>3</v>
      </c>
      <c r="BA861" s="93"/>
      <c r="BB861" s="93"/>
      <c r="BC861" s="93">
        <v>1</v>
      </c>
      <c r="BD861" s="93">
        <v>3</v>
      </c>
      <c r="BE861" s="93">
        <v>1</v>
      </c>
      <c r="BF861" s="93"/>
      <c r="BG861" s="93"/>
      <c r="BH861" s="93"/>
      <c r="BI861" s="93"/>
      <c r="BJ861" s="93"/>
      <c r="BK861" s="93"/>
      <c r="BL861" s="93">
        <v>331</v>
      </c>
      <c r="BM861" s="92">
        <v>2</v>
      </c>
    </row>
    <row r="862" spans="1:65" x14ac:dyDescent="0.2">
      <c r="A862" s="5">
        <v>849</v>
      </c>
      <c r="B862" s="9" t="s">
        <v>2209</v>
      </c>
      <c r="C862" s="17" t="s">
        <v>630</v>
      </c>
      <c r="D862" s="17"/>
      <c r="E862" s="93">
        <v>1</v>
      </c>
      <c r="F862" s="93">
        <v>1</v>
      </c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>
        <v>1</v>
      </c>
      <c r="U862" s="93"/>
      <c r="V862" s="93"/>
      <c r="W862" s="93"/>
      <c r="X862" s="93"/>
      <c r="Y862" s="93">
        <v>1</v>
      </c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  <c r="BJ862" s="93"/>
      <c r="BK862" s="93"/>
      <c r="BL862" s="93"/>
      <c r="BM862" s="92"/>
    </row>
    <row r="863" spans="1:65" x14ac:dyDescent="0.2">
      <c r="A863" s="5">
        <v>850</v>
      </c>
      <c r="B863" s="9" t="s">
        <v>535</v>
      </c>
      <c r="C863" s="17" t="s">
        <v>631</v>
      </c>
      <c r="D863" s="17"/>
      <c r="E863" s="93">
        <v>242</v>
      </c>
      <c r="F863" s="93">
        <v>236</v>
      </c>
      <c r="G863" s="93"/>
      <c r="H863" s="93"/>
      <c r="I863" s="93">
        <v>6</v>
      </c>
      <c r="J863" s="93"/>
      <c r="K863" s="93"/>
      <c r="L863" s="93"/>
      <c r="M863" s="93">
        <v>3</v>
      </c>
      <c r="N863" s="93"/>
      <c r="O863" s="93"/>
      <c r="P863" s="93"/>
      <c r="Q863" s="93">
        <v>3</v>
      </c>
      <c r="R863" s="93"/>
      <c r="S863" s="93"/>
      <c r="T863" s="93">
        <v>9</v>
      </c>
      <c r="U863" s="93"/>
      <c r="V863" s="93">
        <v>6</v>
      </c>
      <c r="W863" s="93">
        <v>3</v>
      </c>
      <c r="X863" s="93"/>
      <c r="Y863" s="93"/>
      <c r="Z863" s="93"/>
      <c r="AA863" s="93"/>
      <c r="AB863" s="93"/>
      <c r="AC863" s="93">
        <v>2</v>
      </c>
      <c r="AD863" s="93">
        <v>5</v>
      </c>
      <c r="AE863" s="93"/>
      <c r="AF863" s="93"/>
      <c r="AG863" s="93"/>
      <c r="AH863" s="93">
        <v>11</v>
      </c>
      <c r="AI863" s="93"/>
      <c r="AJ863" s="93"/>
      <c r="AK863" s="93">
        <v>191</v>
      </c>
      <c r="AL863" s="93">
        <v>18</v>
      </c>
      <c r="AM863" s="93"/>
      <c r="AN863" s="93"/>
      <c r="AO863" s="93"/>
      <c r="AP863" s="93"/>
      <c r="AQ863" s="93"/>
      <c r="AR863" s="93">
        <v>6</v>
      </c>
      <c r="AS863" s="93">
        <v>4</v>
      </c>
      <c r="AT863" s="93"/>
      <c r="AU863" s="93">
        <v>3</v>
      </c>
      <c r="AV863" s="93"/>
      <c r="AW863" s="93">
        <v>1</v>
      </c>
      <c r="AX863" s="93">
        <v>1</v>
      </c>
      <c r="AY863" s="93"/>
      <c r="AZ863" s="93">
        <v>1</v>
      </c>
      <c r="BA863" s="93"/>
      <c r="BB863" s="93"/>
      <c r="BC863" s="93"/>
      <c r="BD863" s="93"/>
      <c r="BE863" s="93"/>
      <c r="BF863" s="93"/>
      <c r="BG863" s="93"/>
      <c r="BH863" s="93"/>
      <c r="BI863" s="93"/>
      <c r="BJ863" s="93"/>
      <c r="BK863" s="93"/>
      <c r="BL863" s="93">
        <v>13</v>
      </c>
      <c r="BM863" s="92"/>
    </row>
    <row r="864" spans="1:65" x14ac:dyDescent="0.2">
      <c r="A864" s="5">
        <v>851</v>
      </c>
      <c r="B864" s="9" t="s">
        <v>536</v>
      </c>
      <c r="C864" s="17" t="s">
        <v>631</v>
      </c>
      <c r="D864" s="17"/>
      <c r="E864" s="93">
        <v>1</v>
      </c>
      <c r="F864" s="93">
        <v>1</v>
      </c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>
        <v>1</v>
      </c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  <c r="BJ864" s="93"/>
      <c r="BK864" s="93"/>
      <c r="BL864" s="93"/>
      <c r="BM864" s="92"/>
    </row>
    <row r="865" spans="1:65" x14ac:dyDescent="0.2">
      <c r="A865" s="5">
        <v>852</v>
      </c>
      <c r="B865" s="9" t="s">
        <v>537</v>
      </c>
      <c r="C865" s="17" t="s">
        <v>631</v>
      </c>
      <c r="D865" s="17"/>
      <c r="E865" s="93">
        <v>145</v>
      </c>
      <c r="F865" s="93">
        <v>144</v>
      </c>
      <c r="G865" s="93"/>
      <c r="H865" s="93">
        <v>1</v>
      </c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>
        <v>11</v>
      </c>
      <c r="U865" s="93">
        <v>1</v>
      </c>
      <c r="V865" s="93">
        <v>1</v>
      </c>
      <c r="W865" s="93"/>
      <c r="X865" s="93">
        <v>8</v>
      </c>
      <c r="Y865" s="93">
        <v>1</v>
      </c>
      <c r="Z865" s="93"/>
      <c r="AA865" s="93"/>
      <c r="AB865" s="93">
        <v>1</v>
      </c>
      <c r="AC865" s="93">
        <v>2</v>
      </c>
      <c r="AD865" s="93">
        <v>10</v>
      </c>
      <c r="AE865" s="93"/>
      <c r="AF865" s="93"/>
      <c r="AG865" s="93"/>
      <c r="AH865" s="93">
        <v>6</v>
      </c>
      <c r="AI865" s="93"/>
      <c r="AJ865" s="93"/>
      <c r="AK865" s="93">
        <v>114</v>
      </c>
      <c r="AL865" s="93"/>
      <c r="AM865" s="93"/>
      <c r="AN865" s="93"/>
      <c r="AO865" s="93"/>
      <c r="AP865" s="93"/>
      <c r="AQ865" s="93"/>
      <c r="AR865" s="93">
        <v>4</v>
      </c>
      <c r="AS865" s="93">
        <v>8</v>
      </c>
      <c r="AT865" s="93"/>
      <c r="AU865" s="93">
        <v>2</v>
      </c>
      <c r="AV865" s="93"/>
      <c r="AW865" s="93"/>
      <c r="AX865" s="93"/>
      <c r="AY865" s="93">
        <v>1</v>
      </c>
      <c r="AZ865" s="93">
        <v>1</v>
      </c>
      <c r="BA865" s="93"/>
      <c r="BB865" s="93"/>
      <c r="BC865" s="93">
        <v>1</v>
      </c>
      <c r="BD865" s="93">
        <v>2</v>
      </c>
      <c r="BE865" s="93"/>
      <c r="BF865" s="93"/>
      <c r="BG865" s="93"/>
      <c r="BH865" s="93"/>
      <c r="BI865" s="93"/>
      <c r="BJ865" s="93"/>
      <c r="BK865" s="93"/>
      <c r="BL865" s="93">
        <v>20</v>
      </c>
      <c r="BM865" s="92"/>
    </row>
    <row r="866" spans="1:65" hidden="1" x14ac:dyDescent="0.2">
      <c r="A866" s="5">
        <v>853</v>
      </c>
      <c r="B866" s="9" t="s">
        <v>2210</v>
      </c>
      <c r="C866" s="17" t="s">
        <v>631</v>
      </c>
      <c r="D866" s="17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  <c r="BJ866" s="93"/>
      <c r="BK866" s="93"/>
      <c r="BL866" s="93"/>
      <c r="BM866" s="92"/>
    </row>
    <row r="867" spans="1:65" hidden="1" x14ac:dyDescent="0.2">
      <c r="A867" s="5">
        <v>854</v>
      </c>
      <c r="B867" s="9" t="s">
        <v>538</v>
      </c>
      <c r="C867" s="17" t="s">
        <v>632</v>
      </c>
      <c r="D867" s="17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  <c r="BJ867" s="93"/>
      <c r="BK867" s="93"/>
      <c r="BL867" s="93"/>
      <c r="BM867" s="92"/>
    </row>
    <row r="868" spans="1:65" x14ac:dyDescent="0.2">
      <c r="A868" s="5">
        <v>855</v>
      </c>
      <c r="B868" s="9" t="s">
        <v>539</v>
      </c>
      <c r="C868" s="17" t="s">
        <v>632</v>
      </c>
      <c r="D868" s="17"/>
      <c r="E868" s="93">
        <v>6</v>
      </c>
      <c r="F868" s="93">
        <v>2</v>
      </c>
      <c r="G868" s="93"/>
      <c r="H868" s="93"/>
      <c r="I868" s="93">
        <v>4</v>
      </c>
      <c r="J868" s="93"/>
      <c r="K868" s="93"/>
      <c r="L868" s="93"/>
      <c r="M868" s="93">
        <v>4</v>
      </c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>
        <v>2</v>
      </c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  <c r="BJ868" s="93"/>
      <c r="BK868" s="93"/>
      <c r="BL868" s="93"/>
      <c r="BM868" s="92"/>
    </row>
    <row r="869" spans="1:65" x14ac:dyDescent="0.2">
      <c r="A869" s="5">
        <v>856</v>
      </c>
      <c r="B869" s="9" t="s">
        <v>540</v>
      </c>
      <c r="C869" s="17" t="s">
        <v>632</v>
      </c>
      <c r="D869" s="17"/>
      <c r="E869" s="93">
        <v>4</v>
      </c>
      <c r="F869" s="93">
        <v>4</v>
      </c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>
        <v>2</v>
      </c>
      <c r="AE869" s="93"/>
      <c r="AF869" s="93"/>
      <c r="AG869" s="93"/>
      <c r="AH869" s="93">
        <v>1</v>
      </c>
      <c r="AI869" s="93"/>
      <c r="AJ869" s="93"/>
      <c r="AK869" s="93">
        <v>1</v>
      </c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  <c r="BJ869" s="93"/>
      <c r="BK869" s="93"/>
      <c r="BL869" s="93">
        <v>2</v>
      </c>
      <c r="BM869" s="92"/>
    </row>
    <row r="870" spans="1:65" hidden="1" x14ac:dyDescent="0.2">
      <c r="A870" s="5">
        <v>857</v>
      </c>
      <c r="B870" s="9" t="s">
        <v>2211</v>
      </c>
      <c r="C870" s="17" t="s">
        <v>632</v>
      </c>
      <c r="D870" s="17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  <c r="BJ870" s="93"/>
      <c r="BK870" s="93"/>
      <c r="BL870" s="93"/>
      <c r="BM870" s="92"/>
    </row>
    <row r="871" spans="1:65" ht="45" x14ac:dyDescent="0.2">
      <c r="A871" s="5">
        <v>858</v>
      </c>
      <c r="B871" s="9" t="s">
        <v>541</v>
      </c>
      <c r="C871" s="17" t="s">
        <v>2212</v>
      </c>
      <c r="D871" s="17"/>
      <c r="E871" s="93">
        <v>8</v>
      </c>
      <c r="F871" s="93">
        <v>8</v>
      </c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>
        <v>1</v>
      </c>
      <c r="AG871" s="93"/>
      <c r="AH871" s="93">
        <v>1</v>
      </c>
      <c r="AI871" s="93"/>
      <c r="AJ871" s="93"/>
      <c r="AK871" s="93">
        <v>6</v>
      </c>
      <c r="AL871" s="93"/>
      <c r="AM871" s="93"/>
      <c r="AN871" s="93"/>
      <c r="AO871" s="93"/>
      <c r="AP871" s="93"/>
      <c r="AQ871" s="93"/>
      <c r="AR871" s="93">
        <v>2</v>
      </c>
      <c r="AS871" s="93">
        <v>1</v>
      </c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  <c r="BJ871" s="93"/>
      <c r="BK871" s="93"/>
      <c r="BL871" s="93">
        <v>1</v>
      </c>
      <c r="BM871" s="92"/>
    </row>
    <row r="872" spans="1:65" ht="45" x14ac:dyDescent="0.2">
      <c r="A872" s="5">
        <v>859</v>
      </c>
      <c r="B872" s="9" t="s">
        <v>542</v>
      </c>
      <c r="C872" s="17" t="s">
        <v>2212</v>
      </c>
      <c r="D872" s="17"/>
      <c r="E872" s="93">
        <v>3</v>
      </c>
      <c r="F872" s="93">
        <v>3</v>
      </c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>
        <v>1</v>
      </c>
      <c r="AG872" s="93"/>
      <c r="AH872" s="93"/>
      <c r="AI872" s="93"/>
      <c r="AJ872" s="93"/>
      <c r="AK872" s="93">
        <v>2</v>
      </c>
      <c r="AL872" s="93"/>
      <c r="AM872" s="93"/>
      <c r="AN872" s="93"/>
      <c r="AO872" s="93"/>
      <c r="AP872" s="93">
        <v>1</v>
      </c>
      <c r="AQ872" s="93"/>
      <c r="AR872" s="93">
        <v>1</v>
      </c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  <c r="BJ872" s="93"/>
      <c r="BK872" s="93"/>
      <c r="BL872" s="93">
        <v>1</v>
      </c>
      <c r="BM872" s="92"/>
    </row>
    <row r="873" spans="1:65" ht="45" x14ac:dyDescent="0.2">
      <c r="A873" s="5">
        <v>860</v>
      </c>
      <c r="B873" s="9" t="s">
        <v>543</v>
      </c>
      <c r="C873" s="17" t="s">
        <v>2212</v>
      </c>
      <c r="D873" s="17"/>
      <c r="E873" s="93">
        <v>26</v>
      </c>
      <c r="F873" s="93">
        <v>26</v>
      </c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>
        <v>5</v>
      </c>
      <c r="U873" s="93"/>
      <c r="V873" s="93"/>
      <c r="W873" s="93">
        <v>1</v>
      </c>
      <c r="X873" s="93">
        <v>3</v>
      </c>
      <c r="Y873" s="93">
        <v>1</v>
      </c>
      <c r="Z873" s="93"/>
      <c r="AA873" s="93"/>
      <c r="AB873" s="93"/>
      <c r="AC873" s="93">
        <v>5</v>
      </c>
      <c r="AD873" s="93">
        <v>1</v>
      </c>
      <c r="AE873" s="93"/>
      <c r="AF873" s="93">
        <v>2</v>
      </c>
      <c r="AG873" s="93"/>
      <c r="AH873" s="93">
        <v>2</v>
      </c>
      <c r="AI873" s="93"/>
      <c r="AJ873" s="93"/>
      <c r="AK873" s="93">
        <v>11</v>
      </c>
      <c r="AL873" s="93"/>
      <c r="AM873" s="93"/>
      <c r="AN873" s="93"/>
      <c r="AO873" s="93">
        <v>1</v>
      </c>
      <c r="AP873" s="93"/>
      <c r="AQ873" s="93"/>
      <c r="AR873" s="93">
        <v>13</v>
      </c>
      <c r="AS873" s="93">
        <v>1</v>
      </c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  <c r="BJ873" s="93"/>
      <c r="BK873" s="93"/>
      <c r="BL873" s="93">
        <v>10</v>
      </c>
      <c r="BM873" s="92"/>
    </row>
    <row r="874" spans="1:65" ht="45" hidden="1" x14ac:dyDescent="0.2">
      <c r="A874" s="5">
        <v>861</v>
      </c>
      <c r="B874" s="9" t="s">
        <v>2213</v>
      </c>
      <c r="C874" s="17" t="s">
        <v>2212</v>
      </c>
      <c r="D874" s="17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  <c r="BJ874" s="93"/>
      <c r="BK874" s="93"/>
      <c r="BL874" s="93"/>
      <c r="BM874" s="92"/>
    </row>
    <row r="875" spans="1:65" hidden="1" x14ac:dyDescent="0.2">
      <c r="A875" s="5">
        <v>862</v>
      </c>
      <c r="B875" s="9" t="s">
        <v>544</v>
      </c>
      <c r="C875" s="17" t="s">
        <v>633</v>
      </c>
      <c r="D875" s="17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  <c r="BJ875" s="93"/>
      <c r="BK875" s="93"/>
      <c r="BL875" s="93"/>
      <c r="BM875" s="92"/>
    </row>
    <row r="876" spans="1:65" hidden="1" x14ac:dyDescent="0.2">
      <c r="A876" s="5">
        <v>863</v>
      </c>
      <c r="B876" s="9" t="s">
        <v>545</v>
      </c>
      <c r="C876" s="17" t="s">
        <v>633</v>
      </c>
      <c r="D876" s="17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  <c r="BJ876" s="93"/>
      <c r="BK876" s="93"/>
      <c r="BL876" s="93"/>
      <c r="BM876" s="92"/>
    </row>
    <row r="877" spans="1:65" hidden="1" x14ac:dyDescent="0.2">
      <c r="A877" s="5">
        <v>864</v>
      </c>
      <c r="B877" s="9" t="s">
        <v>546</v>
      </c>
      <c r="C877" s="17" t="s">
        <v>633</v>
      </c>
      <c r="D877" s="17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  <c r="BJ877" s="93"/>
      <c r="BK877" s="93"/>
      <c r="BL877" s="93"/>
      <c r="BM877" s="92"/>
    </row>
    <row r="878" spans="1:65" hidden="1" x14ac:dyDescent="0.2">
      <c r="A878" s="5">
        <v>865</v>
      </c>
      <c r="B878" s="9" t="s">
        <v>2214</v>
      </c>
      <c r="C878" s="17" t="s">
        <v>633</v>
      </c>
      <c r="D878" s="17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  <c r="BJ878" s="93"/>
      <c r="BK878" s="93"/>
      <c r="BL878" s="93"/>
      <c r="BM878" s="92"/>
    </row>
    <row r="879" spans="1:65" x14ac:dyDescent="0.2">
      <c r="A879" s="5">
        <v>866</v>
      </c>
      <c r="B879" s="9" t="s">
        <v>547</v>
      </c>
      <c r="C879" s="17" t="s">
        <v>634</v>
      </c>
      <c r="D879" s="17"/>
      <c r="E879" s="93">
        <v>1</v>
      </c>
      <c r="F879" s="93">
        <v>1</v>
      </c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>
        <v>1</v>
      </c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  <c r="BJ879" s="93"/>
      <c r="BK879" s="93"/>
      <c r="BL879" s="93"/>
      <c r="BM879" s="92"/>
    </row>
    <row r="880" spans="1:65" hidden="1" x14ac:dyDescent="0.2">
      <c r="A880" s="5">
        <v>867</v>
      </c>
      <c r="B880" s="9" t="s">
        <v>548</v>
      </c>
      <c r="C880" s="17" t="s">
        <v>634</v>
      </c>
      <c r="D880" s="17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  <c r="BJ880" s="93"/>
      <c r="BK880" s="93"/>
      <c r="BL880" s="93"/>
      <c r="BM880" s="92"/>
    </row>
    <row r="881" spans="1:65" x14ac:dyDescent="0.2">
      <c r="A881" s="5">
        <v>868</v>
      </c>
      <c r="B881" s="9" t="s">
        <v>549</v>
      </c>
      <c r="C881" s="17" t="s">
        <v>1534</v>
      </c>
      <c r="D881" s="17"/>
      <c r="E881" s="93">
        <v>4</v>
      </c>
      <c r="F881" s="93">
        <v>3</v>
      </c>
      <c r="G881" s="93"/>
      <c r="H881" s="93"/>
      <c r="I881" s="93">
        <v>1</v>
      </c>
      <c r="J881" s="93"/>
      <c r="K881" s="93">
        <v>1</v>
      </c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>
        <v>1</v>
      </c>
      <c r="AG881" s="93"/>
      <c r="AH881" s="93">
        <v>2</v>
      </c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  <c r="BJ881" s="93"/>
      <c r="BK881" s="93"/>
      <c r="BL881" s="93">
        <v>2</v>
      </c>
      <c r="BM881" s="92"/>
    </row>
    <row r="882" spans="1:65" x14ac:dyDescent="0.2">
      <c r="A882" s="5">
        <v>869</v>
      </c>
      <c r="B882" s="9" t="s">
        <v>550</v>
      </c>
      <c r="C882" s="17" t="s">
        <v>1534</v>
      </c>
      <c r="D882" s="17"/>
      <c r="E882" s="93">
        <v>54</v>
      </c>
      <c r="F882" s="93">
        <v>47</v>
      </c>
      <c r="G882" s="93"/>
      <c r="H882" s="93"/>
      <c r="I882" s="93">
        <v>7</v>
      </c>
      <c r="J882" s="93"/>
      <c r="K882" s="93">
        <v>6</v>
      </c>
      <c r="L882" s="93"/>
      <c r="M882" s="93"/>
      <c r="N882" s="93">
        <v>1</v>
      </c>
      <c r="O882" s="93"/>
      <c r="P882" s="93"/>
      <c r="Q882" s="93"/>
      <c r="R882" s="93"/>
      <c r="S882" s="93"/>
      <c r="T882" s="93">
        <v>1</v>
      </c>
      <c r="U882" s="93">
        <v>1</v>
      </c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>
        <v>11</v>
      </c>
      <c r="AG882" s="93"/>
      <c r="AH882" s="93">
        <v>13</v>
      </c>
      <c r="AI882" s="93"/>
      <c r="AJ882" s="93"/>
      <c r="AK882" s="93">
        <v>9</v>
      </c>
      <c r="AL882" s="93">
        <v>13</v>
      </c>
      <c r="AM882" s="93"/>
      <c r="AN882" s="93"/>
      <c r="AO882" s="93"/>
      <c r="AP882" s="93"/>
      <c r="AQ882" s="93"/>
      <c r="AR882" s="93"/>
      <c r="AS882" s="93">
        <v>2</v>
      </c>
      <c r="AT882" s="93"/>
      <c r="AU882" s="93">
        <v>1</v>
      </c>
      <c r="AV882" s="93"/>
      <c r="AW882" s="93"/>
      <c r="AX882" s="93">
        <v>1</v>
      </c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  <c r="BJ882" s="93"/>
      <c r="BK882" s="93"/>
      <c r="BL882" s="93">
        <v>13</v>
      </c>
      <c r="BM882" s="92"/>
    </row>
    <row r="883" spans="1:65" hidden="1" x14ac:dyDescent="0.2">
      <c r="A883" s="5">
        <v>870</v>
      </c>
      <c r="B883" s="9" t="s">
        <v>551</v>
      </c>
      <c r="C883" s="17" t="s">
        <v>1534</v>
      </c>
      <c r="D883" s="17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  <c r="BJ883" s="93"/>
      <c r="BK883" s="93"/>
      <c r="BL883" s="93"/>
      <c r="BM883" s="92"/>
    </row>
    <row r="884" spans="1:65" ht="22.5" x14ac:dyDescent="0.2">
      <c r="A884" s="5">
        <v>871</v>
      </c>
      <c r="B884" s="9" t="s">
        <v>552</v>
      </c>
      <c r="C884" s="17" t="s">
        <v>635</v>
      </c>
      <c r="D884" s="17"/>
      <c r="E884" s="93">
        <v>27</v>
      </c>
      <c r="F884" s="93">
        <v>21</v>
      </c>
      <c r="G884" s="93"/>
      <c r="H884" s="93"/>
      <c r="I884" s="93">
        <v>6</v>
      </c>
      <c r="J884" s="93"/>
      <c r="K884" s="93">
        <v>1</v>
      </c>
      <c r="L884" s="93">
        <v>2</v>
      </c>
      <c r="M884" s="93"/>
      <c r="N884" s="93">
        <v>3</v>
      </c>
      <c r="O884" s="93"/>
      <c r="P884" s="93"/>
      <c r="Q884" s="93"/>
      <c r="R884" s="93"/>
      <c r="S884" s="93"/>
      <c r="T884" s="93">
        <v>2</v>
      </c>
      <c r="U884" s="93"/>
      <c r="V884" s="93">
        <v>1</v>
      </c>
      <c r="W884" s="93">
        <v>1</v>
      </c>
      <c r="X884" s="93"/>
      <c r="Y884" s="93"/>
      <c r="Z884" s="93"/>
      <c r="AA884" s="93"/>
      <c r="AB884" s="93"/>
      <c r="AC884" s="93">
        <v>1</v>
      </c>
      <c r="AD884" s="93"/>
      <c r="AE884" s="93"/>
      <c r="AF884" s="93">
        <v>3</v>
      </c>
      <c r="AG884" s="93"/>
      <c r="AH884" s="93">
        <v>3</v>
      </c>
      <c r="AI884" s="93"/>
      <c r="AJ884" s="93"/>
      <c r="AK884" s="93">
        <v>11</v>
      </c>
      <c r="AL884" s="93">
        <v>1</v>
      </c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  <c r="BJ884" s="93"/>
      <c r="BK884" s="93"/>
      <c r="BL884" s="93">
        <v>3</v>
      </c>
      <c r="BM884" s="92"/>
    </row>
    <row r="885" spans="1:65" ht="22.5" x14ac:dyDescent="0.2">
      <c r="A885" s="5">
        <v>872</v>
      </c>
      <c r="B885" s="9" t="s">
        <v>553</v>
      </c>
      <c r="C885" s="17" t="s">
        <v>635</v>
      </c>
      <c r="D885" s="17"/>
      <c r="E885" s="93">
        <v>12</v>
      </c>
      <c r="F885" s="93">
        <v>12</v>
      </c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>
        <v>4</v>
      </c>
      <c r="U885" s="93"/>
      <c r="V885" s="93"/>
      <c r="W885" s="93"/>
      <c r="X885" s="93">
        <v>4</v>
      </c>
      <c r="Y885" s="93"/>
      <c r="Z885" s="93"/>
      <c r="AA885" s="93"/>
      <c r="AB885" s="93"/>
      <c r="AC885" s="93">
        <v>2</v>
      </c>
      <c r="AD885" s="93"/>
      <c r="AE885" s="93"/>
      <c r="AF885" s="93">
        <v>2</v>
      </c>
      <c r="AG885" s="93"/>
      <c r="AH885" s="93"/>
      <c r="AI885" s="93"/>
      <c r="AJ885" s="93"/>
      <c r="AK885" s="93">
        <v>2</v>
      </c>
      <c r="AL885" s="93">
        <v>2</v>
      </c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  <c r="BJ885" s="93"/>
      <c r="BK885" s="93"/>
      <c r="BL885" s="93"/>
      <c r="BM885" s="92"/>
    </row>
    <row r="886" spans="1:65" ht="22.5" hidden="1" x14ac:dyDescent="0.2">
      <c r="A886" s="5">
        <v>873</v>
      </c>
      <c r="B886" s="9" t="s">
        <v>554</v>
      </c>
      <c r="C886" s="17" t="s">
        <v>635</v>
      </c>
      <c r="D886" s="17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  <c r="BJ886" s="93"/>
      <c r="BK886" s="93"/>
      <c r="BL886" s="93"/>
      <c r="BM886" s="92"/>
    </row>
    <row r="887" spans="1:65" x14ac:dyDescent="0.2">
      <c r="A887" s="5">
        <v>874</v>
      </c>
      <c r="B887" s="9" t="s">
        <v>555</v>
      </c>
      <c r="C887" s="17" t="s">
        <v>636</v>
      </c>
      <c r="D887" s="17"/>
      <c r="E887" s="93">
        <v>20</v>
      </c>
      <c r="F887" s="93">
        <v>12</v>
      </c>
      <c r="G887" s="93"/>
      <c r="H887" s="93"/>
      <c r="I887" s="93">
        <v>8</v>
      </c>
      <c r="J887" s="93"/>
      <c r="K887" s="93">
        <v>2</v>
      </c>
      <c r="L887" s="93">
        <v>3</v>
      </c>
      <c r="M887" s="93"/>
      <c r="N887" s="93">
        <v>3</v>
      </c>
      <c r="O887" s="93"/>
      <c r="P887" s="93"/>
      <c r="Q887" s="93"/>
      <c r="R887" s="93"/>
      <c r="S887" s="93"/>
      <c r="T887" s="93">
        <v>2</v>
      </c>
      <c r="U887" s="93"/>
      <c r="V887" s="93"/>
      <c r="W887" s="93"/>
      <c r="X887" s="93">
        <v>2</v>
      </c>
      <c r="Y887" s="93"/>
      <c r="Z887" s="93"/>
      <c r="AA887" s="93"/>
      <c r="AB887" s="93"/>
      <c r="AC887" s="93">
        <v>1</v>
      </c>
      <c r="AD887" s="93"/>
      <c r="AE887" s="93"/>
      <c r="AF887" s="93">
        <v>1</v>
      </c>
      <c r="AG887" s="93">
        <v>1</v>
      </c>
      <c r="AH887" s="93"/>
      <c r="AI887" s="93"/>
      <c r="AJ887" s="93"/>
      <c r="AK887" s="93">
        <v>5</v>
      </c>
      <c r="AL887" s="93">
        <v>2</v>
      </c>
      <c r="AM887" s="93"/>
      <c r="AN887" s="93"/>
      <c r="AO887" s="93"/>
      <c r="AP887" s="93"/>
      <c r="AQ887" s="93"/>
      <c r="AR887" s="93">
        <v>1</v>
      </c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  <c r="BJ887" s="93"/>
      <c r="BK887" s="93"/>
      <c r="BL887" s="93">
        <v>1</v>
      </c>
      <c r="BM887" s="92"/>
    </row>
    <row r="888" spans="1:65" hidden="1" x14ac:dyDescent="0.2">
      <c r="A888" s="5">
        <v>875</v>
      </c>
      <c r="B888" s="9" t="s">
        <v>556</v>
      </c>
      <c r="C888" s="17" t="s">
        <v>636</v>
      </c>
      <c r="D888" s="17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  <c r="BJ888" s="93"/>
      <c r="BK888" s="93"/>
      <c r="BL888" s="93"/>
      <c r="BM888" s="92"/>
    </row>
    <row r="889" spans="1:65" hidden="1" x14ac:dyDescent="0.2">
      <c r="A889" s="5">
        <v>876</v>
      </c>
      <c r="B889" s="9">
        <v>416</v>
      </c>
      <c r="C889" s="17" t="s">
        <v>637</v>
      </c>
      <c r="D889" s="17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  <c r="BJ889" s="93"/>
      <c r="BK889" s="93"/>
      <c r="BL889" s="93"/>
      <c r="BM889" s="92"/>
    </row>
    <row r="890" spans="1:65" hidden="1" x14ac:dyDescent="0.2">
      <c r="A890" s="5">
        <v>877</v>
      </c>
      <c r="B890" s="9">
        <v>417</v>
      </c>
      <c r="C890" s="17" t="s">
        <v>638</v>
      </c>
      <c r="D890" s="17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  <c r="BJ890" s="93"/>
      <c r="BK890" s="93"/>
      <c r="BL890" s="93"/>
      <c r="BM890" s="92"/>
    </row>
    <row r="891" spans="1:65" hidden="1" x14ac:dyDescent="0.2">
      <c r="A891" s="5">
        <v>878</v>
      </c>
      <c r="B891" s="9" t="s">
        <v>557</v>
      </c>
      <c r="C891" s="17" t="s">
        <v>639</v>
      </c>
      <c r="D891" s="17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  <c r="BJ891" s="93"/>
      <c r="BK891" s="93"/>
      <c r="BL891" s="93"/>
      <c r="BM891" s="92"/>
    </row>
    <row r="892" spans="1:65" x14ac:dyDescent="0.2">
      <c r="A892" s="5">
        <v>879</v>
      </c>
      <c r="B892" s="9" t="s">
        <v>558</v>
      </c>
      <c r="C892" s="17" t="s">
        <v>639</v>
      </c>
      <c r="D892" s="17"/>
      <c r="E892" s="93">
        <v>2</v>
      </c>
      <c r="F892" s="93">
        <v>2</v>
      </c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>
        <v>2</v>
      </c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  <c r="BJ892" s="93"/>
      <c r="BK892" s="93"/>
      <c r="BL892" s="93">
        <v>2</v>
      </c>
      <c r="BM892" s="92"/>
    </row>
    <row r="893" spans="1:65" hidden="1" x14ac:dyDescent="0.2">
      <c r="A893" s="5">
        <v>880</v>
      </c>
      <c r="B893" s="9" t="s">
        <v>2215</v>
      </c>
      <c r="C893" s="17" t="s">
        <v>639</v>
      </c>
      <c r="D893" s="17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  <c r="BJ893" s="93"/>
      <c r="BK893" s="93"/>
      <c r="BL893" s="93"/>
      <c r="BM893" s="92"/>
    </row>
    <row r="894" spans="1:65" hidden="1" x14ac:dyDescent="0.2">
      <c r="A894" s="5">
        <v>881</v>
      </c>
      <c r="B894" s="9">
        <v>419</v>
      </c>
      <c r="C894" s="17" t="s">
        <v>640</v>
      </c>
      <c r="D894" s="17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  <c r="BJ894" s="93"/>
      <c r="BK894" s="93"/>
      <c r="BL894" s="93"/>
      <c r="BM894" s="92"/>
    </row>
    <row r="895" spans="1:65" hidden="1" x14ac:dyDescent="0.2">
      <c r="A895" s="5">
        <v>882</v>
      </c>
      <c r="B895" s="9" t="s">
        <v>559</v>
      </c>
      <c r="C895" s="17" t="s">
        <v>641</v>
      </c>
      <c r="D895" s="17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  <c r="BJ895" s="93"/>
      <c r="BK895" s="93"/>
      <c r="BL895" s="93"/>
      <c r="BM895" s="92"/>
    </row>
    <row r="896" spans="1:65" hidden="1" x14ac:dyDescent="0.2">
      <c r="A896" s="5">
        <v>883</v>
      </c>
      <c r="B896" s="9" t="s">
        <v>560</v>
      </c>
      <c r="C896" s="17" t="s">
        <v>641</v>
      </c>
      <c r="D896" s="17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  <c r="BJ896" s="93"/>
      <c r="BK896" s="93"/>
      <c r="BL896" s="93"/>
      <c r="BM896" s="92"/>
    </row>
    <row r="897" spans="1:65" hidden="1" x14ac:dyDescent="0.2">
      <c r="A897" s="5">
        <v>884</v>
      </c>
      <c r="B897" s="9" t="s">
        <v>2216</v>
      </c>
      <c r="C897" s="17" t="s">
        <v>641</v>
      </c>
      <c r="D897" s="17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  <c r="BJ897" s="93"/>
      <c r="BK897" s="93"/>
      <c r="BL897" s="93"/>
      <c r="BM897" s="92"/>
    </row>
    <row r="898" spans="1:65" hidden="1" x14ac:dyDescent="0.2">
      <c r="A898" s="5">
        <v>885</v>
      </c>
      <c r="B898" s="9" t="s">
        <v>561</v>
      </c>
      <c r="C898" s="17" t="s">
        <v>881</v>
      </c>
      <c r="D898" s="17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  <c r="BJ898" s="93"/>
      <c r="BK898" s="93"/>
      <c r="BL898" s="93"/>
      <c r="BM898" s="92"/>
    </row>
    <row r="899" spans="1:65" hidden="1" x14ac:dyDescent="0.2">
      <c r="A899" s="5">
        <v>886</v>
      </c>
      <c r="B899" s="9" t="s">
        <v>562</v>
      </c>
      <c r="C899" s="17" t="s">
        <v>881</v>
      </c>
      <c r="D899" s="17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  <c r="BJ899" s="93"/>
      <c r="BK899" s="93"/>
      <c r="BL899" s="93"/>
      <c r="BM899" s="92"/>
    </row>
    <row r="900" spans="1:65" hidden="1" x14ac:dyDescent="0.2">
      <c r="A900" s="5">
        <v>887</v>
      </c>
      <c r="B900" s="9" t="s">
        <v>563</v>
      </c>
      <c r="C900" s="17" t="s">
        <v>881</v>
      </c>
      <c r="D900" s="17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  <c r="BJ900" s="93"/>
      <c r="BK900" s="93"/>
      <c r="BL900" s="93"/>
      <c r="BM900" s="92"/>
    </row>
    <row r="901" spans="1:65" x14ac:dyDescent="0.2">
      <c r="A901" s="5">
        <v>888</v>
      </c>
      <c r="B901" s="9" t="s">
        <v>564</v>
      </c>
      <c r="C901" s="17" t="s">
        <v>642</v>
      </c>
      <c r="D901" s="17"/>
      <c r="E901" s="93">
        <v>1</v>
      </c>
      <c r="F901" s="93">
        <v>1</v>
      </c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>
        <v>1</v>
      </c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  <c r="BJ901" s="93"/>
      <c r="BK901" s="93"/>
      <c r="BL901" s="93"/>
      <c r="BM901" s="92"/>
    </row>
    <row r="902" spans="1:65" x14ac:dyDescent="0.2">
      <c r="A902" s="5">
        <v>889</v>
      </c>
      <c r="B902" s="9" t="s">
        <v>565</v>
      </c>
      <c r="C902" s="17" t="s">
        <v>642</v>
      </c>
      <c r="D902" s="17"/>
      <c r="E902" s="93">
        <v>2</v>
      </c>
      <c r="F902" s="93">
        <v>1</v>
      </c>
      <c r="G902" s="93"/>
      <c r="H902" s="93"/>
      <c r="I902" s="93">
        <v>1</v>
      </c>
      <c r="J902" s="93"/>
      <c r="K902" s="93"/>
      <c r="L902" s="93"/>
      <c r="M902" s="93"/>
      <c r="N902" s="93">
        <v>1</v>
      </c>
      <c r="O902" s="93"/>
      <c r="P902" s="93"/>
      <c r="Q902" s="93"/>
      <c r="R902" s="93"/>
      <c r="S902" s="93"/>
      <c r="T902" s="93">
        <v>1</v>
      </c>
      <c r="U902" s="93"/>
      <c r="V902" s="93"/>
      <c r="W902" s="93">
        <v>1</v>
      </c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  <c r="BJ902" s="93"/>
      <c r="BK902" s="93"/>
      <c r="BL902" s="93"/>
      <c r="BM902" s="92"/>
    </row>
    <row r="903" spans="1:65" hidden="1" x14ac:dyDescent="0.2">
      <c r="A903" s="5">
        <v>890</v>
      </c>
      <c r="B903" s="9" t="s">
        <v>2217</v>
      </c>
      <c r="C903" s="17" t="s">
        <v>642</v>
      </c>
      <c r="D903" s="17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  <c r="BJ903" s="93"/>
      <c r="BK903" s="93"/>
      <c r="BL903" s="93"/>
      <c r="BM903" s="92"/>
    </row>
    <row r="904" spans="1:65" ht="22.5" hidden="1" x14ac:dyDescent="0.2">
      <c r="A904" s="5">
        <v>891</v>
      </c>
      <c r="B904" s="9" t="s">
        <v>566</v>
      </c>
      <c r="C904" s="17" t="s">
        <v>643</v>
      </c>
      <c r="D904" s="17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  <c r="BJ904" s="93"/>
      <c r="BK904" s="93"/>
      <c r="BL904" s="93"/>
      <c r="BM904" s="92"/>
    </row>
    <row r="905" spans="1:65" ht="22.5" x14ac:dyDescent="0.2">
      <c r="A905" s="5">
        <v>892</v>
      </c>
      <c r="B905" s="9" t="s">
        <v>567</v>
      </c>
      <c r="C905" s="17" t="s">
        <v>643</v>
      </c>
      <c r="D905" s="17"/>
      <c r="E905" s="93">
        <v>1</v>
      </c>
      <c r="F905" s="93">
        <v>1</v>
      </c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>
        <v>1</v>
      </c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  <c r="BJ905" s="93"/>
      <c r="BK905" s="93"/>
      <c r="BL905" s="93">
        <v>1</v>
      </c>
      <c r="BM905" s="92"/>
    </row>
    <row r="906" spans="1:65" ht="22.5" hidden="1" x14ac:dyDescent="0.2">
      <c r="A906" s="5">
        <v>893</v>
      </c>
      <c r="B906" s="9" t="s">
        <v>568</v>
      </c>
      <c r="C906" s="17" t="s">
        <v>643</v>
      </c>
      <c r="D906" s="17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  <c r="BJ906" s="93"/>
      <c r="BK906" s="93"/>
      <c r="BL906" s="93"/>
      <c r="BM906" s="92"/>
    </row>
    <row r="907" spans="1:65" ht="22.5" hidden="1" x14ac:dyDescent="0.2">
      <c r="A907" s="5">
        <v>894</v>
      </c>
      <c r="B907" s="9" t="s">
        <v>569</v>
      </c>
      <c r="C907" s="17" t="s">
        <v>644</v>
      </c>
      <c r="D907" s="17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  <c r="BJ907" s="93"/>
      <c r="BK907" s="93"/>
      <c r="BL907" s="93"/>
      <c r="BM907" s="92"/>
    </row>
    <row r="908" spans="1:65" ht="22.5" hidden="1" x14ac:dyDescent="0.2">
      <c r="A908" s="5">
        <v>895</v>
      </c>
      <c r="B908" s="9" t="s">
        <v>570</v>
      </c>
      <c r="C908" s="17" t="s">
        <v>644</v>
      </c>
      <c r="D908" s="17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  <c r="BJ908" s="93"/>
      <c r="BK908" s="93"/>
      <c r="BL908" s="93"/>
      <c r="BM908" s="92"/>
    </row>
    <row r="909" spans="1:65" ht="22.5" hidden="1" x14ac:dyDescent="0.2">
      <c r="A909" s="5">
        <v>896</v>
      </c>
      <c r="B909" s="9" t="s">
        <v>571</v>
      </c>
      <c r="C909" s="17" t="s">
        <v>644</v>
      </c>
      <c r="D909" s="17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  <c r="BJ909" s="93"/>
      <c r="BK909" s="93"/>
      <c r="BL909" s="93"/>
      <c r="BM909" s="92"/>
    </row>
    <row r="910" spans="1:65" hidden="1" x14ac:dyDescent="0.2">
      <c r="A910" s="5">
        <v>897</v>
      </c>
      <c r="B910" s="9" t="s">
        <v>572</v>
      </c>
      <c r="C910" s="17" t="s">
        <v>645</v>
      </c>
      <c r="D910" s="17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  <c r="BJ910" s="93"/>
      <c r="BK910" s="93"/>
      <c r="BL910" s="93"/>
      <c r="BM910" s="92"/>
    </row>
    <row r="911" spans="1:65" hidden="1" x14ac:dyDescent="0.2">
      <c r="A911" s="5">
        <v>898</v>
      </c>
      <c r="B911" s="9" t="s">
        <v>573</v>
      </c>
      <c r="C911" s="17" t="s">
        <v>645</v>
      </c>
      <c r="D911" s="17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  <c r="BJ911" s="93"/>
      <c r="BK911" s="93"/>
      <c r="BL911" s="93"/>
      <c r="BM911" s="92"/>
    </row>
    <row r="912" spans="1:65" hidden="1" x14ac:dyDescent="0.2">
      <c r="A912" s="5">
        <v>899</v>
      </c>
      <c r="B912" s="9" t="s">
        <v>574</v>
      </c>
      <c r="C912" s="17" t="s">
        <v>645</v>
      </c>
      <c r="D912" s="17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  <c r="BJ912" s="93"/>
      <c r="BK912" s="93"/>
      <c r="BL912" s="93"/>
      <c r="BM912" s="92"/>
    </row>
    <row r="913" spans="1:65" hidden="1" x14ac:dyDescent="0.2">
      <c r="A913" s="5">
        <v>900</v>
      </c>
      <c r="B913" s="9" t="s">
        <v>575</v>
      </c>
      <c r="C913" s="17" t="s">
        <v>645</v>
      </c>
      <c r="D913" s="17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  <c r="BJ913" s="93"/>
      <c r="BK913" s="93"/>
      <c r="BL913" s="93"/>
      <c r="BM913" s="92"/>
    </row>
    <row r="914" spans="1:65" x14ac:dyDescent="0.2">
      <c r="A914" s="5">
        <v>901</v>
      </c>
      <c r="B914" s="9" t="s">
        <v>576</v>
      </c>
      <c r="C914" s="17" t="s">
        <v>646</v>
      </c>
      <c r="D914" s="17"/>
      <c r="E914" s="93">
        <v>7</v>
      </c>
      <c r="F914" s="93">
        <v>7</v>
      </c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>
        <v>3</v>
      </c>
      <c r="AG914" s="93"/>
      <c r="AH914" s="93">
        <v>3</v>
      </c>
      <c r="AI914" s="93"/>
      <c r="AJ914" s="93"/>
      <c r="AK914" s="93"/>
      <c r="AL914" s="93">
        <v>1</v>
      </c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  <c r="BJ914" s="93"/>
      <c r="BK914" s="93"/>
      <c r="BL914" s="93"/>
      <c r="BM914" s="92"/>
    </row>
    <row r="915" spans="1:65" x14ac:dyDescent="0.2">
      <c r="A915" s="5">
        <v>902</v>
      </c>
      <c r="B915" s="9" t="s">
        <v>577</v>
      </c>
      <c r="C915" s="17" t="s">
        <v>646</v>
      </c>
      <c r="D915" s="17"/>
      <c r="E915" s="93">
        <v>2</v>
      </c>
      <c r="F915" s="93">
        <v>2</v>
      </c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>
        <v>1</v>
      </c>
      <c r="AL915" s="93">
        <v>1</v>
      </c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  <c r="BJ915" s="93"/>
      <c r="BK915" s="93"/>
      <c r="BL915" s="93"/>
      <c r="BM915" s="92"/>
    </row>
    <row r="916" spans="1:65" x14ac:dyDescent="0.2">
      <c r="A916" s="5">
        <v>903</v>
      </c>
      <c r="B916" s="9" t="s">
        <v>578</v>
      </c>
      <c r="C916" s="17" t="s">
        <v>646</v>
      </c>
      <c r="D916" s="17"/>
      <c r="E916" s="93">
        <v>12</v>
      </c>
      <c r="F916" s="93">
        <v>12</v>
      </c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>
        <v>1</v>
      </c>
      <c r="AD916" s="93"/>
      <c r="AE916" s="93"/>
      <c r="AF916" s="93">
        <v>5</v>
      </c>
      <c r="AG916" s="93"/>
      <c r="AH916" s="93"/>
      <c r="AI916" s="93"/>
      <c r="AJ916" s="93"/>
      <c r="AK916" s="93">
        <v>4</v>
      </c>
      <c r="AL916" s="93">
        <v>2</v>
      </c>
      <c r="AM916" s="93"/>
      <c r="AN916" s="93"/>
      <c r="AO916" s="93">
        <v>1</v>
      </c>
      <c r="AP916" s="93"/>
      <c r="AQ916" s="93"/>
      <c r="AR916" s="93"/>
      <c r="AS916" s="93">
        <v>1</v>
      </c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  <c r="BJ916" s="93"/>
      <c r="BK916" s="93"/>
      <c r="BL916" s="93">
        <v>3</v>
      </c>
      <c r="BM916" s="92"/>
    </row>
    <row r="917" spans="1:65" hidden="1" x14ac:dyDescent="0.2">
      <c r="A917" s="5">
        <v>904</v>
      </c>
      <c r="B917" s="9" t="s">
        <v>2218</v>
      </c>
      <c r="C917" s="17" t="s">
        <v>646</v>
      </c>
      <c r="D917" s="17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  <c r="BJ917" s="93"/>
      <c r="BK917" s="93"/>
      <c r="BL917" s="93"/>
      <c r="BM917" s="92"/>
    </row>
    <row r="918" spans="1:65" hidden="1" x14ac:dyDescent="0.2">
      <c r="A918" s="5">
        <v>905</v>
      </c>
      <c r="B918" s="9" t="s">
        <v>579</v>
      </c>
      <c r="C918" s="17" t="s">
        <v>647</v>
      </c>
      <c r="D918" s="17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  <c r="BJ918" s="93"/>
      <c r="BK918" s="93"/>
      <c r="BL918" s="93"/>
      <c r="BM918" s="92"/>
    </row>
    <row r="919" spans="1:65" hidden="1" x14ac:dyDescent="0.2">
      <c r="A919" s="5">
        <v>906</v>
      </c>
      <c r="B919" s="9" t="s">
        <v>580</v>
      </c>
      <c r="C919" s="17" t="s">
        <v>647</v>
      </c>
      <c r="D919" s="17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  <c r="BJ919" s="93"/>
      <c r="BK919" s="93"/>
      <c r="BL919" s="93"/>
      <c r="BM919" s="92"/>
    </row>
    <row r="920" spans="1:65" x14ac:dyDescent="0.2">
      <c r="A920" s="5">
        <v>907</v>
      </c>
      <c r="B920" s="9" t="s">
        <v>581</v>
      </c>
      <c r="C920" s="17" t="s">
        <v>647</v>
      </c>
      <c r="D920" s="17"/>
      <c r="E920" s="93">
        <v>2</v>
      </c>
      <c r="F920" s="93">
        <v>2</v>
      </c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>
        <v>1</v>
      </c>
      <c r="AI920" s="93"/>
      <c r="AJ920" s="93"/>
      <c r="AK920" s="93">
        <v>1</v>
      </c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  <c r="BJ920" s="93"/>
      <c r="BK920" s="93"/>
      <c r="BL920" s="93">
        <v>1</v>
      </c>
      <c r="BM920" s="92"/>
    </row>
    <row r="921" spans="1:65" hidden="1" x14ac:dyDescent="0.2">
      <c r="A921" s="5">
        <v>908</v>
      </c>
      <c r="B921" s="9" t="s">
        <v>2219</v>
      </c>
      <c r="C921" s="17" t="s">
        <v>647</v>
      </c>
      <c r="D921" s="17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  <c r="BJ921" s="93"/>
      <c r="BK921" s="93"/>
      <c r="BL921" s="93"/>
      <c r="BM921" s="92"/>
    </row>
    <row r="922" spans="1:65" hidden="1" x14ac:dyDescent="0.2">
      <c r="A922" s="5">
        <v>909</v>
      </c>
      <c r="B922" s="9" t="s">
        <v>2220</v>
      </c>
      <c r="C922" s="17" t="s">
        <v>645</v>
      </c>
      <c r="D922" s="17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  <c r="BJ922" s="93"/>
      <c r="BK922" s="93"/>
      <c r="BL922" s="93"/>
      <c r="BM922" s="92"/>
    </row>
    <row r="923" spans="1:65" hidden="1" x14ac:dyDescent="0.2">
      <c r="A923" s="5">
        <v>910</v>
      </c>
      <c r="B923" s="9" t="s">
        <v>2221</v>
      </c>
      <c r="C923" s="17" t="s">
        <v>645</v>
      </c>
      <c r="D923" s="17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  <c r="BJ923" s="93"/>
      <c r="BK923" s="93"/>
      <c r="BL923" s="93"/>
      <c r="BM923" s="92"/>
    </row>
    <row r="924" spans="1:65" hidden="1" x14ac:dyDescent="0.2">
      <c r="A924" s="5">
        <v>911</v>
      </c>
      <c r="B924" s="9" t="s">
        <v>2222</v>
      </c>
      <c r="C924" s="17" t="s">
        <v>645</v>
      </c>
      <c r="D924" s="17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  <c r="BJ924" s="93"/>
      <c r="BK924" s="93"/>
      <c r="BL924" s="93"/>
      <c r="BM924" s="92"/>
    </row>
    <row r="925" spans="1:65" x14ac:dyDescent="0.2">
      <c r="A925" s="5">
        <v>912</v>
      </c>
      <c r="B925" s="9" t="s">
        <v>2223</v>
      </c>
      <c r="C925" s="17" t="s">
        <v>645</v>
      </c>
      <c r="D925" s="17"/>
      <c r="E925" s="93">
        <v>10</v>
      </c>
      <c r="F925" s="93">
        <v>10</v>
      </c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>
        <v>1</v>
      </c>
      <c r="U925" s="93"/>
      <c r="V925" s="93"/>
      <c r="W925" s="93"/>
      <c r="X925" s="93"/>
      <c r="Y925" s="93">
        <v>1</v>
      </c>
      <c r="Z925" s="93"/>
      <c r="AA925" s="93"/>
      <c r="AB925" s="93"/>
      <c r="AC925" s="93">
        <v>1</v>
      </c>
      <c r="AD925" s="93">
        <v>2</v>
      </c>
      <c r="AE925" s="93"/>
      <c r="AF925" s="93">
        <v>2</v>
      </c>
      <c r="AG925" s="93"/>
      <c r="AH925" s="93">
        <v>1</v>
      </c>
      <c r="AI925" s="93"/>
      <c r="AJ925" s="93"/>
      <c r="AK925" s="93">
        <v>3</v>
      </c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  <c r="BJ925" s="93"/>
      <c r="BK925" s="93"/>
      <c r="BL925" s="93">
        <v>5</v>
      </c>
      <c r="BM925" s="92"/>
    </row>
    <row r="926" spans="1:65" hidden="1" x14ac:dyDescent="0.2">
      <c r="A926" s="5">
        <v>913</v>
      </c>
      <c r="B926" s="9" t="s">
        <v>2224</v>
      </c>
      <c r="C926" s="17" t="s">
        <v>645</v>
      </c>
      <c r="D926" s="17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  <c r="BJ926" s="93"/>
      <c r="BK926" s="93"/>
      <c r="BL926" s="93"/>
      <c r="BM926" s="92"/>
    </row>
    <row r="927" spans="1:65" hidden="1" x14ac:dyDescent="0.2">
      <c r="A927" s="5">
        <v>914</v>
      </c>
      <c r="B927" s="9">
        <v>427</v>
      </c>
      <c r="C927" s="17" t="s">
        <v>648</v>
      </c>
      <c r="D927" s="17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  <c r="BJ927" s="93"/>
      <c r="BK927" s="93"/>
      <c r="BL927" s="93"/>
      <c r="BM927" s="92"/>
    </row>
    <row r="928" spans="1:65" hidden="1" x14ac:dyDescent="0.2">
      <c r="A928" s="5">
        <v>915</v>
      </c>
      <c r="B928" s="9" t="s">
        <v>582</v>
      </c>
      <c r="C928" s="17" t="s">
        <v>649</v>
      </c>
      <c r="D928" s="17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  <c r="BJ928" s="93"/>
      <c r="BK928" s="93"/>
      <c r="BL928" s="93"/>
      <c r="BM928" s="92"/>
    </row>
    <row r="929" spans="1:65" hidden="1" x14ac:dyDescent="0.2">
      <c r="A929" s="5">
        <v>916</v>
      </c>
      <c r="B929" s="9" t="s">
        <v>583</v>
      </c>
      <c r="C929" s="17" t="s">
        <v>649</v>
      </c>
      <c r="D929" s="17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  <c r="BJ929" s="93"/>
      <c r="BK929" s="93"/>
      <c r="BL929" s="93"/>
      <c r="BM929" s="92"/>
    </row>
    <row r="930" spans="1:65" hidden="1" x14ac:dyDescent="0.2">
      <c r="A930" s="5">
        <v>917</v>
      </c>
      <c r="B930" s="9" t="s">
        <v>2225</v>
      </c>
      <c r="C930" s="17" t="s">
        <v>649</v>
      </c>
      <c r="D930" s="17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  <c r="BJ930" s="93"/>
      <c r="BK930" s="93"/>
      <c r="BL930" s="93"/>
      <c r="BM930" s="92"/>
    </row>
    <row r="931" spans="1:65" hidden="1" x14ac:dyDescent="0.2">
      <c r="A931" s="5">
        <v>918</v>
      </c>
      <c r="B931" s="9">
        <v>429</v>
      </c>
      <c r="C931" s="17" t="s">
        <v>650</v>
      </c>
      <c r="D931" s="17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  <c r="BJ931" s="93"/>
      <c r="BK931" s="93"/>
      <c r="BL931" s="93"/>
      <c r="BM931" s="92"/>
    </row>
    <row r="932" spans="1:65" hidden="1" x14ac:dyDescent="0.2">
      <c r="A932" s="5">
        <v>919</v>
      </c>
      <c r="B932" s="9">
        <v>430</v>
      </c>
      <c r="C932" s="17" t="s">
        <v>651</v>
      </c>
      <c r="D932" s="17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  <c r="BJ932" s="93"/>
      <c r="BK932" s="93"/>
      <c r="BL932" s="93"/>
      <c r="BM932" s="92"/>
    </row>
    <row r="933" spans="1:65" hidden="1" x14ac:dyDescent="0.2">
      <c r="A933" s="5">
        <v>920</v>
      </c>
      <c r="B933" s="9" t="s">
        <v>584</v>
      </c>
      <c r="C933" s="17" t="s">
        <v>652</v>
      </c>
      <c r="D933" s="17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  <c r="BJ933" s="93"/>
      <c r="BK933" s="93"/>
      <c r="BL933" s="93"/>
      <c r="BM933" s="92"/>
    </row>
    <row r="934" spans="1:65" hidden="1" x14ac:dyDescent="0.2">
      <c r="A934" s="5">
        <v>921</v>
      </c>
      <c r="B934" s="9" t="s">
        <v>585</v>
      </c>
      <c r="C934" s="17" t="s">
        <v>652</v>
      </c>
      <c r="D934" s="17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  <c r="BJ934" s="93"/>
      <c r="BK934" s="93"/>
      <c r="BL934" s="93"/>
      <c r="BM934" s="92"/>
    </row>
    <row r="935" spans="1:65" hidden="1" x14ac:dyDescent="0.2">
      <c r="A935" s="5">
        <v>922</v>
      </c>
      <c r="B935" s="9" t="s">
        <v>586</v>
      </c>
      <c r="C935" s="17" t="s">
        <v>652</v>
      </c>
      <c r="D935" s="17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  <c r="BJ935" s="93"/>
      <c r="BK935" s="93"/>
      <c r="BL935" s="93"/>
      <c r="BM935" s="92"/>
    </row>
    <row r="936" spans="1:65" hidden="1" x14ac:dyDescent="0.2">
      <c r="A936" s="5">
        <v>923</v>
      </c>
      <c r="B936" s="9">
        <v>432</v>
      </c>
      <c r="C936" s="17" t="s">
        <v>653</v>
      </c>
      <c r="D936" s="17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  <c r="BJ936" s="93"/>
      <c r="BK936" s="93"/>
      <c r="BL936" s="93"/>
      <c r="BM936" s="92"/>
    </row>
    <row r="937" spans="1:65" hidden="1" x14ac:dyDescent="0.2">
      <c r="A937" s="5">
        <v>924</v>
      </c>
      <c r="B937" s="9" t="s">
        <v>587</v>
      </c>
      <c r="C937" s="17" t="s">
        <v>654</v>
      </c>
      <c r="D937" s="17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  <c r="BJ937" s="93"/>
      <c r="BK937" s="93"/>
      <c r="BL937" s="93"/>
      <c r="BM937" s="92"/>
    </row>
    <row r="938" spans="1:65" hidden="1" x14ac:dyDescent="0.2">
      <c r="A938" s="5">
        <v>925</v>
      </c>
      <c r="B938" s="9" t="s">
        <v>588</v>
      </c>
      <c r="C938" s="17" t="s">
        <v>654</v>
      </c>
      <c r="D938" s="17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  <c r="BJ938" s="93"/>
      <c r="BK938" s="93"/>
      <c r="BL938" s="93"/>
      <c r="BM938" s="92"/>
    </row>
    <row r="939" spans="1:65" hidden="1" x14ac:dyDescent="0.2">
      <c r="A939" s="5">
        <v>926</v>
      </c>
      <c r="B939" s="9">
        <v>434</v>
      </c>
      <c r="C939" s="17" t="s">
        <v>655</v>
      </c>
      <c r="D939" s="17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  <c r="BJ939" s="93"/>
      <c r="BK939" s="93"/>
      <c r="BL939" s="93"/>
      <c r="BM939" s="92"/>
    </row>
    <row r="940" spans="1:65" ht="22.5" hidden="1" x14ac:dyDescent="0.2">
      <c r="A940" s="5">
        <v>927</v>
      </c>
      <c r="B940" s="9">
        <v>435</v>
      </c>
      <c r="C940" s="17" t="s">
        <v>2226</v>
      </c>
      <c r="D940" s="17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  <c r="BJ940" s="93"/>
      <c r="BK940" s="93"/>
      <c r="BL940" s="93"/>
      <c r="BM940" s="92"/>
    </row>
    <row r="941" spans="1:65" ht="22.5" hidden="1" x14ac:dyDescent="0.2">
      <c r="A941" s="5">
        <v>928</v>
      </c>
      <c r="B941" s="9" t="s">
        <v>2227</v>
      </c>
      <c r="C941" s="17" t="s">
        <v>2226</v>
      </c>
      <c r="D941" s="17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  <c r="BJ941" s="93"/>
      <c r="BK941" s="93"/>
      <c r="BL941" s="93"/>
      <c r="BM941" s="92"/>
    </row>
    <row r="942" spans="1:65" ht="22.5" hidden="1" x14ac:dyDescent="0.2">
      <c r="A942" s="5">
        <v>929</v>
      </c>
      <c r="B942" s="9" t="s">
        <v>2228</v>
      </c>
      <c r="C942" s="17" t="s">
        <v>2226</v>
      </c>
      <c r="D942" s="17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  <c r="BJ942" s="93"/>
      <c r="BK942" s="93"/>
      <c r="BL942" s="93"/>
      <c r="BM942" s="92"/>
    </row>
    <row r="943" spans="1:65" ht="22.5" x14ac:dyDescent="0.2">
      <c r="A943" s="5">
        <v>930</v>
      </c>
      <c r="B943" s="9" t="s">
        <v>589</v>
      </c>
      <c r="C943" s="17" t="s">
        <v>656</v>
      </c>
      <c r="D943" s="17"/>
      <c r="E943" s="92">
        <f t="shared" ref="E943:AJ943" si="40">SUM(E944:E967)</f>
        <v>5</v>
      </c>
      <c r="F943" s="92">
        <f t="shared" si="40"/>
        <v>5</v>
      </c>
      <c r="G943" s="92">
        <f t="shared" si="40"/>
        <v>0</v>
      </c>
      <c r="H943" s="92">
        <f t="shared" si="40"/>
        <v>0</v>
      </c>
      <c r="I943" s="92">
        <f t="shared" si="40"/>
        <v>0</v>
      </c>
      <c r="J943" s="92">
        <f t="shared" si="40"/>
        <v>0</v>
      </c>
      <c r="K943" s="92">
        <f t="shared" si="40"/>
        <v>0</v>
      </c>
      <c r="L943" s="92">
        <f t="shared" si="40"/>
        <v>0</v>
      </c>
      <c r="M943" s="92">
        <f t="shared" si="40"/>
        <v>0</v>
      </c>
      <c r="N943" s="92">
        <f t="shared" si="40"/>
        <v>0</v>
      </c>
      <c r="O943" s="92">
        <f t="shared" si="40"/>
        <v>0</v>
      </c>
      <c r="P943" s="92">
        <f t="shared" si="40"/>
        <v>0</v>
      </c>
      <c r="Q943" s="92">
        <f t="shared" si="40"/>
        <v>0</v>
      </c>
      <c r="R943" s="92">
        <f t="shared" si="40"/>
        <v>0</v>
      </c>
      <c r="S943" s="92">
        <f t="shared" si="40"/>
        <v>0</v>
      </c>
      <c r="T943" s="92">
        <f t="shared" si="40"/>
        <v>2</v>
      </c>
      <c r="U943" s="92">
        <f t="shared" si="40"/>
        <v>0</v>
      </c>
      <c r="V943" s="92">
        <f t="shared" si="40"/>
        <v>1</v>
      </c>
      <c r="W943" s="92">
        <f t="shared" si="40"/>
        <v>0</v>
      </c>
      <c r="X943" s="92">
        <f t="shared" si="40"/>
        <v>1</v>
      </c>
      <c r="Y943" s="92">
        <f t="shared" si="40"/>
        <v>0</v>
      </c>
      <c r="Z943" s="92">
        <f t="shared" si="40"/>
        <v>0</v>
      </c>
      <c r="AA943" s="92">
        <f t="shared" si="40"/>
        <v>0</v>
      </c>
      <c r="AB943" s="92">
        <f t="shared" si="40"/>
        <v>0</v>
      </c>
      <c r="AC943" s="92">
        <f t="shared" si="40"/>
        <v>0</v>
      </c>
      <c r="AD943" s="92">
        <f t="shared" si="40"/>
        <v>0</v>
      </c>
      <c r="AE943" s="92">
        <f t="shared" si="40"/>
        <v>0</v>
      </c>
      <c r="AF943" s="92">
        <f t="shared" si="40"/>
        <v>0</v>
      </c>
      <c r="AG943" s="92">
        <f t="shared" si="40"/>
        <v>0</v>
      </c>
      <c r="AH943" s="92">
        <f t="shared" si="40"/>
        <v>0</v>
      </c>
      <c r="AI943" s="92">
        <f t="shared" si="40"/>
        <v>0</v>
      </c>
      <c r="AJ943" s="92">
        <f t="shared" si="40"/>
        <v>0</v>
      </c>
      <c r="AK943" s="92">
        <f t="shared" ref="AK943:BM943" si="41">SUM(AK944:AK967)</f>
        <v>2</v>
      </c>
      <c r="AL943" s="92">
        <f t="shared" si="41"/>
        <v>1</v>
      </c>
      <c r="AM943" s="92">
        <f t="shared" si="41"/>
        <v>0</v>
      </c>
      <c r="AN943" s="92">
        <f t="shared" si="41"/>
        <v>0</v>
      </c>
      <c r="AO943" s="92">
        <f t="shared" si="41"/>
        <v>0</v>
      </c>
      <c r="AP943" s="92">
        <f t="shared" si="41"/>
        <v>0</v>
      </c>
      <c r="AQ943" s="92">
        <f t="shared" si="41"/>
        <v>0</v>
      </c>
      <c r="AR943" s="92">
        <f t="shared" si="41"/>
        <v>2</v>
      </c>
      <c r="AS943" s="92">
        <f t="shared" si="41"/>
        <v>0</v>
      </c>
      <c r="AT943" s="92">
        <f t="shared" si="41"/>
        <v>0</v>
      </c>
      <c r="AU943" s="92">
        <f t="shared" si="41"/>
        <v>0</v>
      </c>
      <c r="AV943" s="92">
        <f t="shared" si="41"/>
        <v>0</v>
      </c>
      <c r="AW943" s="92">
        <f t="shared" si="41"/>
        <v>0</v>
      </c>
      <c r="AX943" s="92">
        <f t="shared" si="41"/>
        <v>0</v>
      </c>
      <c r="AY943" s="92">
        <f t="shared" si="41"/>
        <v>0</v>
      </c>
      <c r="AZ943" s="92">
        <f t="shared" si="41"/>
        <v>0</v>
      </c>
      <c r="BA943" s="92">
        <f t="shared" si="41"/>
        <v>0</v>
      </c>
      <c r="BB943" s="92">
        <f t="shared" si="41"/>
        <v>0</v>
      </c>
      <c r="BC943" s="92">
        <f t="shared" si="41"/>
        <v>0</v>
      </c>
      <c r="BD943" s="92">
        <f t="shared" si="41"/>
        <v>0</v>
      </c>
      <c r="BE943" s="92">
        <f t="shared" si="41"/>
        <v>0</v>
      </c>
      <c r="BF943" s="92">
        <f t="shared" si="41"/>
        <v>0</v>
      </c>
      <c r="BG943" s="92">
        <f t="shared" si="41"/>
        <v>0</v>
      </c>
      <c r="BH943" s="92">
        <f t="shared" si="41"/>
        <v>0</v>
      </c>
      <c r="BI943" s="92">
        <f t="shared" si="41"/>
        <v>0</v>
      </c>
      <c r="BJ943" s="92">
        <f t="shared" si="41"/>
        <v>0</v>
      </c>
      <c r="BK943" s="92">
        <f t="shared" si="41"/>
        <v>0</v>
      </c>
      <c r="BL943" s="92">
        <f t="shared" si="41"/>
        <v>2</v>
      </c>
      <c r="BM943" s="92">
        <f t="shared" si="41"/>
        <v>0</v>
      </c>
    </row>
    <row r="944" spans="1:65" hidden="1" x14ac:dyDescent="0.2">
      <c r="A944" s="5">
        <v>931</v>
      </c>
      <c r="B944" s="9">
        <v>436</v>
      </c>
      <c r="C944" s="17" t="s">
        <v>657</v>
      </c>
      <c r="D944" s="17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  <c r="BJ944" s="93"/>
      <c r="BK944" s="93"/>
      <c r="BL944" s="93"/>
      <c r="BM944" s="92"/>
    </row>
    <row r="945" spans="1:65" ht="33.75" hidden="1" x14ac:dyDescent="0.2">
      <c r="A945" s="5">
        <v>932</v>
      </c>
      <c r="B945" s="9" t="s">
        <v>2229</v>
      </c>
      <c r="C945" s="17" t="s">
        <v>2230</v>
      </c>
      <c r="D945" s="17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  <c r="BJ945" s="93"/>
      <c r="BK945" s="93"/>
      <c r="BL945" s="93"/>
      <c r="BM945" s="92"/>
    </row>
    <row r="946" spans="1:65" ht="33.75" x14ac:dyDescent="0.2">
      <c r="A946" s="5">
        <v>933</v>
      </c>
      <c r="B946" s="9" t="s">
        <v>2231</v>
      </c>
      <c r="C946" s="17" t="s">
        <v>2230</v>
      </c>
      <c r="D946" s="17"/>
      <c r="E946" s="93">
        <v>3</v>
      </c>
      <c r="F946" s="93">
        <v>3</v>
      </c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>
        <v>2</v>
      </c>
      <c r="AL946" s="93">
        <v>1</v>
      </c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  <c r="BJ946" s="93"/>
      <c r="BK946" s="93"/>
      <c r="BL946" s="93"/>
      <c r="BM946" s="92"/>
    </row>
    <row r="947" spans="1:65" ht="33.75" hidden="1" x14ac:dyDescent="0.2">
      <c r="A947" s="5">
        <v>934</v>
      </c>
      <c r="B947" s="9" t="s">
        <v>2232</v>
      </c>
      <c r="C947" s="17" t="s">
        <v>2230</v>
      </c>
      <c r="D947" s="17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  <c r="BJ947" s="93"/>
      <c r="BK947" s="93"/>
      <c r="BL947" s="93"/>
      <c r="BM947" s="92"/>
    </row>
    <row r="948" spans="1:65" hidden="1" x14ac:dyDescent="0.2">
      <c r="A948" s="5">
        <v>935</v>
      </c>
      <c r="B948" s="9" t="s">
        <v>590</v>
      </c>
      <c r="C948" s="17" t="s">
        <v>658</v>
      </c>
      <c r="D948" s="17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  <c r="BJ948" s="93"/>
      <c r="BK948" s="93"/>
      <c r="BL948" s="93"/>
      <c r="BM948" s="92"/>
    </row>
    <row r="949" spans="1:65" x14ac:dyDescent="0.2">
      <c r="A949" s="5">
        <v>936</v>
      </c>
      <c r="B949" s="9" t="s">
        <v>591</v>
      </c>
      <c r="C949" s="17" t="s">
        <v>658</v>
      </c>
      <c r="D949" s="17"/>
      <c r="E949" s="93">
        <v>2</v>
      </c>
      <c r="F949" s="93">
        <v>2</v>
      </c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>
        <v>2</v>
      </c>
      <c r="U949" s="93"/>
      <c r="V949" s="93">
        <v>1</v>
      </c>
      <c r="W949" s="93"/>
      <c r="X949" s="93">
        <v>1</v>
      </c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>
        <v>2</v>
      </c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  <c r="BJ949" s="93"/>
      <c r="BK949" s="93"/>
      <c r="BL949" s="93">
        <v>2</v>
      </c>
      <c r="BM949" s="92"/>
    </row>
    <row r="950" spans="1:65" hidden="1" x14ac:dyDescent="0.2">
      <c r="A950" s="5">
        <v>937</v>
      </c>
      <c r="B950" s="9" t="s">
        <v>592</v>
      </c>
      <c r="C950" s="17" t="s">
        <v>659</v>
      </c>
      <c r="D950" s="17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  <c r="BJ950" s="93"/>
      <c r="BK950" s="93"/>
      <c r="BL950" s="93"/>
      <c r="BM950" s="92"/>
    </row>
    <row r="951" spans="1:65" hidden="1" x14ac:dyDescent="0.2">
      <c r="A951" s="5">
        <v>938</v>
      </c>
      <c r="B951" s="9" t="s">
        <v>593</v>
      </c>
      <c r="C951" s="17" t="s">
        <v>659</v>
      </c>
      <c r="D951" s="17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  <c r="BJ951" s="93"/>
      <c r="BK951" s="93"/>
      <c r="BL951" s="93"/>
      <c r="BM951" s="92"/>
    </row>
    <row r="952" spans="1:65" hidden="1" x14ac:dyDescent="0.2">
      <c r="A952" s="5">
        <v>939</v>
      </c>
      <c r="B952" s="9" t="s">
        <v>594</v>
      </c>
      <c r="C952" s="17" t="s">
        <v>660</v>
      </c>
      <c r="D952" s="17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  <c r="BJ952" s="93"/>
      <c r="BK952" s="93"/>
      <c r="BL952" s="93"/>
      <c r="BM952" s="92"/>
    </row>
    <row r="953" spans="1:65" hidden="1" x14ac:dyDescent="0.2">
      <c r="A953" s="5">
        <v>940</v>
      </c>
      <c r="B953" s="9" t="s">
        <v>595</v>
      </c>
      <c r="C953" s="17" t="s">
        <v>660</v>
      </c>
      <c r="D953" s="17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  <c r="BJ953" s="93"/>
      <c r="BK953" s="93"/>
      <c r="BL953" s="93"/>
      <c r="BM953" s="92"/>
    </row>
    <row r="954" spans="1:65" ht="22.5" hidden="1" x14ac:dyDescent="0.2">
      <c r="A954" s="5">
        <v>941</v>
      </c>
      <c r="B954" s="9">
        <v>440</v>
      </c>
      <c r="C954" s="17" t="s">
        <v>661</v>
      </c>
      <c r="D954" s="17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  <c r="BJ954" s="93"/>
      <c r="BK954" s="93"/>
      <c r="BL954" s="93"/>
      <c r="BM954" s="92"/>
    </row>
    <row r="955" spans="1:65" hidden="1" x14ac:dyDescent="0.2">
      <c r="A955" s="5">
        <v>942</v>
      </c>
      <c r="B955" s="9">
        <v>441</v>
      </c>
      <c r="C955" s="17" t="s">
        <v>662</v>
      </c>
      <c r="D955" s="17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  <c r="BJ955" s="93"/>
      <c r="BK955" s="93"/>
      <c r="BL955" s="93"/>
      <c r="BM955" s="92"/>
    </row>
    <row r="956" spans="1:65" hidden="1" x14ac:dyDescent="0.2">
      <c r="A956" s="5">
        <v>943</v>
      </c>
      <c r="B956" s="9" t="s">
        <v>596</v>
      </c>
      <c r="C956" s="17" t="s">
        <v>663</v>
      </c>
      <c r="D956" s="17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  <c r="BJ956" s="93"/>
      <c r="BK956" s="93"/>
      <c r="BL956" s="93"/>
      <c r="BM956" s="92"/>
    </row>
    <row r="957" spans="1:65" hidden="1" x14ac:dyDescent="0.2">
      <c r="A957" s="5">
        <v>944</v>
      </c>
      <c r="B957" s="9" t="s">
        <v>597</v>
      </c>
      <c r="C957" s="17" t="s">
        <v>663</v>
      </c>
      <c r="D957" s="17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  <c r="BJ957" s="93"/>
      <c r="BK957" s="93"/>
      <c r="BL957" s="93"/>
      <c r="BM957" s="92"/>
    </row>
    <row r="958" spans="1:65" hidden="1" x14ac:dyDescent="0.2">
      <c r="A958" s="5">
        <v>945</v>
      </c>
      <c r="B958" s="9">
        <v>443</v>
      </c>
      <c r="C958" s="17" t="s">
        <v>664</v>
      </c>
      <c r="D958" s="17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  <c r="BJ958" s="93"/>
      <c r="BK958" s="93"/>
      <c r="BL958" s="93"/>
      <c r="BM958" s="92"/>
    </row>
    <row r="959" spans="1:65" hidden="1" x14ac:dyDescent="0.2">
      <c r="A959" s="5">
        <v>946</v>
      </c>
      <c r="B959" s="9" t="s">
        <v>598</v>
      </c>
      <c r="C959" s="17" t="s">
        <v>665</v>
      </c>
      <c r="D959" s="17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  <c r="BJ959" s="93"/>
      <c r="BK959" s="93"/>
      <c r="BL959" s="93"/>
      <c r="BM959" s="92"/>
    </row>
    <row r="960" spans="1:65" hidden="1" x14ac:dyDescent="0.2">
      <c r="A960" s="5">
        <v>947</v>
      </c>
      <c r="B960" s="9" t="s">
        <v>599</v>
      </c>
      <c r="C960" s="17" t="s">
        <v>665</v>
      </c>
      <c r="D960" s="17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  <c r="BJ960" s="93"/>
      <c r="BK960" s="93"/>
      <c r="BL960" s="93"/>
      <c r="BM960" s="92"/>
    </row>
    <row r="961" spans="1:65" hidden="1" x14ac:dyDescent="0.2">
      <c r="A961" s="5">
        <v>948</v>
      </c>
      <c r="B961" s="9">
        <v>445</v>
      </c>
      <c r="C961" s="17" t="s">
        <v>666</v>
      </c>
      <c r="D961" s="17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  <c r="BJ961" s="93"/>
      <c r="BK961" s="93"/>
      <c r="BL961" s="93"/>
      <c r="BM961" s="92"/>
    </row>
    <row r="962" spans="1:65" hidden="1" x14ac:dyDescent="0.2">
      <c r="A962" s="5">
        <v>949</v>
      </c>
      <c r="B962" s="9" t="s">
        <v>600</v>
      </c>
      <c r="C962" s="17" t="s">
        <v>667</v>
      </c>
      <c r="D962" s="17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  <c r="BJ962" s="93"/>
      <c r="BK962" s="93"/>
      <c r="BL962" s="93"/>
      <c r="BM962" s="92"/>
    </row>
    <row r="963" spans="1:65" hidden="1" x14ac:dyDescent="0.2">
      <c r="A963" s="5">
        <v>950</v>
      </c>
      <c r="B963" s="9" t="s">
        <v>601</v>
      </c>
      <c r="C963" s="17" t="s">
        <v>667</v>
      </c>
      <c r="D963" s="17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  <c r="BJ963" s="93"/>
      <c r="BK963" s="93"/>
      <c r="BL963" s="93"/>
      <c r="BM963" s="92"/>
    </row>
    <row r="964" spans="1:65" hidden="1" x14ac:dyDescent="0.2">
      <c r="A964" s="5">
        <v>951</v>
      </c>
      <c r="B964" s="9" t="s">
        <v>602</v>
      </c>
      <c r="C964" s="17" t="s">
        <v>668</v>
      </c>
      <c r="D964" s="17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  <c r="BJ964" s="93"/>
      <c r="BK964" s="93"/>
      <c r="BL964" s="93"/>
      <c r="BM964" s="92"/>
    </row>
    <row r="965" spans="1:65" hidden="1" x14ac:dyDescent="0.2">
      <c r="A965" s="5">
        <v>952</v>
      </c>
      <c r="B965" s="9" t="s">
        <v>603</v>
      </c>
      <c r="C965" s="17" t="s">
        <v>668</v>
      </c>
      <c r="D965" s="17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  <c r="BJ965" s="93"/>
      <c r="BK965" s="93"/>
      <c r="BL965" s="93"/>
      <c r="BM965" s="92"/>
    </row>
    <row r="966" spans="1:65" hidden="1" x14ac:dyDescent="0.2">
      <c r="A966" s="5">
        <v>953</v>
      </c>
      <c r="B966" s="9" t="s">
        <v>2233</v>
      </c>
      <c r="C966" s="17" t="s">
        <v>668</v>
      </c>
      <c r="D966" s="17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  <c r="BJ966" s="93"/>
      <c r="BK966" s="93"/>
      <c r="BL966" s="93"/>
      <c r="BM966" s="92"/>
    </row>
    <row r="967" spans="1:65" hidden="1" x14ac:dyDescent="0.2">
      <c r="A967" s="5">
        <v>954</v>
      </c>
      <c r="B967" s="9" t="s">
        <v>2234</v>
      </c>
      <c r="C967" s="17" t="s">
        <v>668</v>
      </c>
      <c r="D967" s="17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  <c r="BJ967" s="93"/>
      <c r="BK967" s="93"/>
      <c r="BL967" s="93"/>
      <c r="BM967" s="92"/>
    </row>
    <row r="968" spans="1:65" x14ac:dyDescent="0.2">
      <c r="A968" s="5">
        <v>955</v>
      </c>
      <c r="B968" s="9"/>
      <c r="C968" s="16" t="s">
        <v>669</v>
      </c>
      <c r="D968" s="16"/>
      <c r="E968" s="93">
        <f>E1026+E1027+E1028+E1036+E1043+E1055+E1147+E1148+E1149+E1156+E1157+E1283+E1320+E1356+E1412+E1449+E1459</f>
        <v>26</v>
      </c>
      <c r="F968" s="93">
        <f t="shared" ref="F968:BM968" si="42">F1026+F1027+F1028+F1036+F1043+F1055+F1147+F1148+F1149+F1156+F1157+F1283+F1320+F1356+F1412+F1449+F1459</f>
        <v>0</v>
      </c>
      <c r="G968" s="93">
        <f t="shared" si="42"/>
        <v>0</v>
      </c>
      <c r="H968" s="93">
        <f t="shared" si="42"/>
        <v>0</v>
      </c>
      <c r="I968" s="93">
        <f t="shared" si="42"/>
        <v>26</v>
      </c>
      <c r="J968" s="93">
        <f t="shared" si="42"/>
        <v>0</v>
      </c>
      <c r="K968" s="93">
        <f t="shared" si="42"/>
        <v>0</v>
      </c>
      <c r="L968" s="93">
        <f t="shared" si="42"/>
        <v>0</v>
      </c>
      <c r="M968" s="93">
        <f t="shared" si="42"/>
        <v>0</v>
      </c>
      <c r="N968" s="93">
        <f t="shared" si="42"/>
        <v>0</v>
      </c>
      <c r="O968" s="93">
        <f t="shared" si="42"/>
        <v>0</v>
      </c>
      <c r="P968" s="93">
        <f t="shared" si="42"/>
        <v>0</v>
      </c>
      <c r="Q968" s="93">
        <f t="shared" si="42"/>
        <v>3</v>
      </c>
      <c r="R968" s="93">
        <f t="shared" si="42"/>
        <v>23</v>
      </c>
      <c r="S968" s="93">
        <f t="shared" si="42"/>
        <v>0</v>
      </c>
      <c r="T968" s="93">
        <f t="shared" si="42"/>
        <v>0</v>
      </c>
      <c r="U968" s="93">
        <f t="shared" si="42"/>
        <v>0</v>
      </c>
      <c r="V968" s="93">
        <f t="shared" si="42"/>
        <v>0</v>
      </c>
      <c r="W968" s="93">
        <f t="shared" si="42"/>
        <v>0</v>
      </c>
      <c r="X968" s="93">
        <f t="shared" si="42"/>
        <v>0</v>
      </c>
      <c r="Y968" s="93">
        <f t="shared" si="42"/>
        <v>0</v>
      </c>
      <c r="Z968" s="93">
        <f t="shared" si="42"/>
        <v>0</v>
      </c>
      <c r="AA968" s="93">
        <f t="shared" si="42"/>
        <v>0</v>
      </c>
      <c r="AB968" s="93">
        <f t="shared" si="42"/>
        <v>0</v>
      </c>
      <c r="AC968" s="93">
        <f t="shared" si="42"/>
        <v>0</v>
      </c>
      <c r="AD968" s="93">
        <f t="shared" si="42"/>
        <v>0</v>
      </c>
      <c r="AE968" s="93">
        <f t="shared" si="42"/>
        <v>0</v>
      </c>
      <c r="AF968" s="93">
        <f t="shared" si="42"/>
        <v>0</v>
      </c>
      <c r="AG968" s="93">
        <f t="shared" si="42"/>
        <v>0</v>
      </c>
      <c r="AH968" s="93">
        <f t="shared" si="42"/>
        <v>0</v>
      </c>
      <c r="AI968" s="93">
        <f t="shared" si="42"/>
        <v>0</v>
      </c>
      <c r="AJ968" s="93">
        <f t="shared" si="42"/>
        <v>0</v>
      </c>
      <c r="AK968" s="93">
        <f t="shared" si="42"/>
        <v>0</v>
      </c>
      <c r="AL968" s="93">
        <f t="shared" si="42"/>
        <v>0</v>
      </c>
      <c r="AM968" s="93">
        <f t="shared" si="42"/>
        <v>0</v>
      </c>
      <c r="AN968" s="93">
        <f t="shared" si="42"/>
        <v>0</v>
      </c>
      <c r="AO968" s="93">
        <f t="shared" si="42"/>
        <v>0</v>
      </c>
      <c r="AP968" s="93">
        <f t="shared" si="42"/>
        <v>0</v>
      </c>
      <c r="AQ968" s="93">
        <f t="shared" si="42"/>
        <v>0</v>
      </c>
      <c r="AR968" s="93">
        <f t="shared" si="42"/>
        <v>0</v>
      </c>
      <c r="AS968" s="93">
        <f t="shared" si="42"/>
        <v>0</v>
      </c>
      <c r="AT968" s="93">
        <f t="shared" si="42"/>
        <v>0</v>
      </c>
      <c r="AU968" s="93">
        <f t="shared" si="42"/>
        <v>0</v>
      </c>
      <c r="AV968" s="93">
        <f t="shared" si="42"/>
        <v>0</v>
      </c>
      <c r="AW968" s="93">
        <f t="shared" si="42"/>
        <v>0</v>
      </c>
      <c r="AX968" s="93">
        <f t="shared" si="42"/>
        <v>0</v>
      </c>
      <c r="AY968" s="93">
        <f t="shared" si="42"/>
        <v>0</v>
      </c>
      <c r="AZ968" s="93">
        <f t="shared" si="42"/>
        <v>0</v>
      </c>
      <c r="BA968" s="93">
        <f t="shared" si="42"/>
        <v>0</v>
      </c>
      <c r="BB968" s="93">
        <f t="shared" si="42"/>
        <v>0</v>
      </c>
      <c r="BC968" s="93">
        <f t="shared" si="42"/>
        <v>0</v>
      </c>
      <c r="BD968" s="93">
        <f t="shared" si="42"/>
        <v>0</v>
      </c>
      <c r="BE968" s="93">
        <f t="shared" si="42"/>
        <v>0</v>
      </c>
      <c r="BF968" s="93">
        <f t="shared" si="42"/>
        <v>0</v>
      </c>
      <c r="BG968" s="93">
        <f t="shared" si="42"/>
        <v>0</v>
      </c>
      <c r="BH968" s="93">
        <f t="shared" si="42"/>
        <v>0</v>
      </c>
      <c r="BI968" s="93">
        <f t="shared" si="42"/>
        <v>0</v>
      </c>
      <c r="BJ968" s="93">
        <f t="shared" si="42"/>
        <v>0</v>
      </c>
      <c r="BK968" s="93">
        <f t="shared" si="42"/>
        <v>0</v>
      </c>
      <c r="BL968" s="93">
        <f t="shared" si="42"/>
        <v>0</v>
      </c>
      <c r="BM968" s="93">
        <f t="shared" si="42"/>
        <v>0</v>
      </c>
    </row>
    <row r="969" spans="1:65" hidden="1" x14ac:dyDescent="0.2">
      <c r="A969" s="5">
        <v>956</v>
      </c>
      <c r="B969" s="83" t="s">
        <v>1539</v>
      </c>
      <c r="C969" s="17" t="s">
        <v>84</v>
      </c>
      <c r="D969" s="17"/>
      <c r="E969" s="92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  <c r="BJ969" s="93"/>
      <c r="BK969" s="93"/>
      <c r="BL969" s="93"/>
      <c r="BM969" s="92"/>
    </row>
    <row r="970" spans="1:65" ht="22.5" hidden="1" x14ac:dyDescent="0.2">
      <c r="A970" s="5">
        <v>957</v>
      </c>
      <c r="B970" s="83" t="s">
        <v>1540</v>
      </c>
      <c r="C970" s="17" t="s">
        <v>670</v>
      </c>
      <c r="D970" s="17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  <c r="BJ970" s="93"/>
      <c r="BK970" s="93"/>
      <c r="BL970" s="93"/>
      <c r="BM970" s="92"/>
    </row>
    <row r="971" spans="1:65" ht="22.5" hidden="1" x14ac:dyDescent="0.2">
      <c r="A971" s="5">
        <v>958</v>
      </c>
      <c r="B971" s="83" t="s">
        <v>1541</v>
      </c>
      <c r="C971" s="17" t="s">
        <v>670</v>
      </c>
      <c r="D971" s="17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  <c r="BJ971" s="93"/>
      <c r="BK971" s="93"/>
      <c r="BL971" s="93"/>
      <c r="BM971" s="92"/>
    </row>
    <row r="972" spans="1:65" ht="22.5" hidden="1" x14ac:dyDescent="0.2">
      <c r="A972" s="5">
        <v>959</v>
      </c>
      <c r="B972" s="83" t="s">
        <v>1542</v>
      </c>
      <c r="C972" s="17" t="s">
        <v>670</v>
      </c>
      <c r="D972" s="17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  <c r="BJ972" s="93"/>
      <c r="BK972" s="93"/>
      <c r="BL972" s="93"/>
      <c r="BM972" s="92"/>
    </row>
    <row r="973" spans="1:65" hidden="1" x14ac:dyDescent="0.2">
      <c r="A973" s="5">
        <v>960</v>
      </c>
      <c r="B973" s="83" t="s">
        <v>1543</v>
      </c>
      <c r="C973" s="17" t="s">
        <v>87</v>
      </c>
      <c r="D973" s="17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  <c r="BJ973" s="93"/>
      <c r="BK973" s="93"/>
      <c r="BL973" s="93"/>
      <c r="BM973" s="92"/>
    </row>
    <row r="974" spans="1:65" hidden="1" x14ac:dyDescent="0.2">
      <c r="A974" s="5">
        <v>961</v>
      </c>
      <c r="B974" s="83" t="s">
        <v>1544</v>
      </c>
      <c r="C974" s="17" t="s">
        <v>87</v>
      </c>
      <c r="D974" s="17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  <c r="BJ974" s="93"/>
      <c r="BK974" s="93"/>
      <c r="BL974" s="93"/>
      <c r="BM974" s="92"/>
    </row>
    <row r="975" spans="1:65" hidden="1" x14ac:dyDescent="0.2">
      <c r="A975" s="5">
        <v>962</v>
      </c>
      <c r="B975" s="83" t="s">
        <v>2071</v>
      </c>
      <c r="C975" s="17" t="s">
        <v>671</v>
      </c>
      <c r="D975" s="17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  <c r="BJ975" s="93"/>
      <c r="BK975" s="93"/>
      <c r="BL975" s="93"/>
      <c r="BM975" s="92"/>
    </row>
    <row r="976" spans="1:65" hidden="1" x14ac:dyDescent="0.2">
      <c r="A976" s="5">
        <v>963</v>
      </c>
      <c r="B976" s="83" t="s">
        <v>2072</v>
      </c>
      <c r="C976" s="17" t="s">
        <v>664</v>
      </c>
      <c r="D976" s="17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  <c r="BJ976" s="93"/>
      <c r="BK976" s="93"/>
      <c r="BL976" s="93"/>
      <c r="BM976" s="92"/>
    </row>
    <row r="977" spans="1:65" hidden="1" x14ac:dyDescent="0.2">
      <c r="A977" s="5">
        <v>964</v>
      </c>
      <c r="B977" s="83" t="s">
        <v>2073</v>
      </c>
      <c r="C977" s="17" t="s">
        <v>86</v>
      </c>
      <c r="D977" s="17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  <c r="BJ977" s="93"/>
      <c r="BK977" s="93"/>
      <c r="BL977" s="93"/>
      <c r="BM977" s="92"/>
    </row>
    <row r="978" spans="1:65" hidden="1" x14ac:dyDescent="0.2">
      <c r="A978" s="5">
        <v>965</v>
      </c>
      <c r="B978" s="83" t="s">
        <v>1545</v>
      </c>
      <c r="C978" s="17" t="s">
        <v>672</v>
      </c>
      <c r="D978" s="17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  <c r="BJ978" s="93"/>
      <c r="BK978" s="93"/>
      <c r="BL978" s="93"/>
      <c r="BM978" s="92"/>
    </row>
    <row r="979" spans="1:65" hidden="1" x14ac:dyDescent="0.2">
      <c r="A979" s="5">
        <v>966</v>
      </c>
      <c r="B979" s="83" t="s">
        <v>1546</v>
      </c>
      <c r="C979" s="17" t="s">
        <v>672</v>
      </c>
      <c r="D979" s="17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  <c r="BJ979" s="93"/>
      <c r="BK979" s="93"/>
      <c r="BL979" s="93"/>
      <c r="BM979" s="92"/>
    </row>
    <row r="980" spans="1:65" hidden="1" x14ac:dyDescent="0.2">
      <c r="A980" s="5">
        <v>967</v>
      </c>
      <c r="B980" s="83" t="s">
        <v>1547</v>
      </c>
      <c r="C980" s="17" t="s">
        <v>672</v>
      </c>
      <c r="D980" s="17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  <c r="BJ980" s="93"/>
      <c r="BK980" s="93"/>
      <c r="BL980" s="93"/>
      <c r="BM980" s="92"/>
    </row>
    <row r="981" spans="1:65" hidden="1" x14ac:dyDescent="0.2">
      <c r="A981" s="5">
        <v>968</v>
      </c>
      <c r="B981" s="83" t="s">
        <v>2074</v>
      </c>
      <c r="C981" s="17" t="s">
        <v>657</v>
      </c>
      <c r="D981" s="17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  <c r="BJ981" s="93"/>
      <c r="BK981" s="93"/>
      <c r="BL981" s="93"/>
      <c r="BM981" s="92"/>
    </row>
    <row r="982" spans="1:65" hidden="1" x14ac:dyDescent="0.2">
      <c r="A982" s="5">
        <v>969</v>
      </c>
      <c r="B982" s="83" t="s">
        <v>1548</v>
      </c>
      <c r="C982" s="17" t="s">
        <v>673</v>
      </c>
      <c r="D982" s="17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  <c r="BJ982" s="93"/>
      <c r="BK982" s="93"/>
      <c r="BL982" s="93"/>
      <c r="BM982" s="92"/>
    </row>
    <row r="983" spans="1:65" hidden="1" x14ac:dyDescent="0.2">
      <c r="A983" s="5">
        <v>970</v>
      </c>
      <c r="B983" s="83" t="s">
        <v>1549</v>
      </c>
      <c r="C983" s="17" t="s">
        <v>673</v>
      </c>
      <c r="D983" s="17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  <c r="BJ983" s="93"/>
      <c r="BK983" s="93"/>
      <c r="BL983" s="93"/>
      <c r="BM983" s="92"/>
    </row>
    <row r="984" spans="1:65" ht="22.5" hidden="1" x14ac:dyDescent="0.2">
      <c r="A984" s="5">
        <v>971</v>
      </c>
      <c r="B984" s="83" t="s">
        <v>1550</v>
      </c>
      <c r="C984" s="17" t="s">
        <v>674</v>
      </c>
      <c r="D984" s="17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  <c r="BJ984" s="93"/>
      <c r="BK984" s="93"/>
      <c r="BL984" s="93"/>
      <c r="BM984" s="92"/>
    </row>
    <row r="985" spans="1:65" ht="22.5" hidden="1" x14ac:dyDescent="0.2">
      <c r="A985" s="5">
        <v>972</v>
      </c>
      <c r="B985" s="83" t="s">
        <v>1551</v>
      </c>
      <c r="C985" s="17" t="s">
        <v>674</v>
      </c>
      <c r="D985" s="17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  <c r="BJ985" s="93"/>
      <c r="BK985" s="93"/>
      <c r="BL985" s="93"/>
      <c r="BM985" s="92"/>
    </row>
    <row r="986" spans="1:65" ht="22.5" hidden="1" x14ac:dyDescent="0.2">
      <c r="A986" s="5">
        <v>973</v>
      </c>
      <c r="B986" s="83" t="s">
        <v>1552</v>
      </c>
      <c r="C986" s="17" t="s">
        <v>674</v>
      </c>
      <c r="D986" s="17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  <c r="BJ986" s="93"/>
      <c r="BK986" s="93"/>
      <c r="BL986" s="93"/>
      <c r="BM986" s="92"/>
    </row>
    <row r="987" spans="1:65" hidden="1" x14ac:dyDescent="0.2">
      <c r="A987" s="5">
        <v>974</v>
      </c>
      <c r="B987" s="83" t="s">
        <v>1553</v>
      </c>
      <c r="C987" s="17" t="s">
        <v>1362</v>
      </c>
      <c r="D987" s="17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  <c r="BJ987" s="93"/>
      <c r="BK987" s="93"/>
      <c r="BL987" s="93"/>
      <c r="BM987" s="92"/>
    </row>
    <row r="988" spans="1:65" hidden="1" x14ac:dyDescent="0.2">
      <c r="A988" s="5">
        <v>975</v>
      </c>
      <c r="B988" s="83" t="s">
        <v>1554</v>
      </c>
      <c r="C988" s="17" t="s">
        <v>1362</v>
      </c>
      <c r="D988" s="17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  <c r="BJ988" s="93"/>
      <c r="BK988" s="93"/>
      <c r="BL988" s="93"/>
      <c r="BM988" s="92"/>
    </row>
    <row r="989" spans="1:65" hidden="1" x14ac:dyDescent="0.2">
      <c r="A989" s="5">
        <v>976</v>
      </c>
      <c r="B989" s="83" t="s">
        <v>1555</v>
      </c>
      <c r="C989" s="17" t="s">
        <v>1363</v>
      </c>
      <c r="D989" s="17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  <c r="BJ989" s="93"/>
      <c r="BK989" s="93"/>
      <c r="BL989" s="93"/>
      <c r="BM989" s="92"/>
    </row>
    <row r="990" spans="1:65" hidden="1" x14ac:dyDescent="0.2">
      <c r="A990" s="5">
        <v>977</v>
      </c>
      <c r="B990" s="83" t="s">
        <v>1556</v>
      </c>
      <c r="C990" s="17" t="s">
        <v>1363</v>
      </c>
      <c r="D990" s="17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  <c r="BJ990" s="93"/>
      <c r="BK990" s="93"/>
      <c r="BL990" s="93"/>
      <c r="BM990" s="92"/>
    </row>
    <row r="991" spans="1:65" ht="22.5" hidden="1" x14ac:dyDescent="0.2">
      <c r="A991" s="5">
        <v>978</v>
      </c>
      <c r="B991" s="83" t="s">
        <v>1557</v>
      </c>
      <c r="C991" s="17" t="s">
        <v>675</v>
      </c>
      <c r="D991" s="17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  <c r="BJ991" s="93"/>
      <c r="BK991" s="93"/>
      <c r="BL991" s="93"/>
      <c r="BM991" s="92"/>
    </row>
    <row r="992" spans="1:65" ht="22.5" hidden="1" x14ac:dyDescent="0.2">
      <c r="A992" s="5">
        <v>979</v>
      </c>
      <c r="B992" s="83" t="s">
        <v>1558</v>
      </c>
      <c r="C992" s="17" t="s">
        <v>675</v>
      </c>
      <c r="D992" s="17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  <c r="BJ992" s="93"/>
      <c r="BK992" s="93"/>
      <c r="BL992" s="93"/>
      <c r="BM992" s="92"/>
    </row>
    <row r="993" spans="1:65" hidden="1" x14ac:dyDescent="0.2">
      <c r="A993" s="5">
        <v>980</v>
      </c>
      <c r="B993" s="83" t="s">
        <v>2075</v>
      </c>
      <c r="C993" s="17" t="s">
        <v>245</v>
      </c>
      <c r="D993" s="17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  <c r="BJ993" s="93"/>
      <c r="BK993" s="93"/>
      <c r="BL993" s="93"/>
      <c r="BM993" s="92"/>
    </row>
    <row r="994" spans="1:65" hidden="1" x14ac:dyDescent="0.2">
      <c r="A994" s="5">
        <v>981</v>
      </c>
      <c r="B994" s="83" t="s">
        <v>1559</v>
      </c>
      <c r="C994" s="17" t="s">
        <v>676</v>
      </c>
      <c r="D994" s="17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  <c r="BJ994" s="93"/>
      <c r="BK994" s="93"/>
      <c r="BL994" s="93"/>
      <c r="BM994" s="92"/>
    </row>
    <row r="995" spans="1:65" hidden="1" x14ac:dyDescent="0.2">
      <c r="A995" s="5">
        <v>982</v>
      </c>
      <c r="B995" s="83" t="s">
        <v>1560</v>
      </c>
      <c r="C995" s="17" t="s">
        <v>676</v>
      </c>
      <c r="D995" s="17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  <c r="BJ995" s="93"/>
      <c r="BK995" s="93"/>
      <c r="BL995" s="93"/>
      <c r="BM995" s="92"/>
    </row>
    <row r="996" spans="1:65" hidden="1" x14ac:dyDescent="0.2">
      <c r="A996" s="5">
        <v>983</v>
      </c>
      <c r="B996" s="83" t="s">
        <v>1561</v>
      </c>
      <c r="C996" s="17" t="s">
        <v>175</v>
      </c>
      <c r="D996" s="17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  <c r="BJ996" s="93"/>
      <c r="BK996" s="93"/>
      <c r="BL996" s="93"/>
      <c r="BM996" s="92"/>
    </row>
    <row r="997" spans="1:65" hidden="1" x14ac:dyDescent="0.2">
      <c r="A997" s="5">
        <v>984</v>
      </c>
      <c r="B997" s="83" t="s">
        <v>1562</v>
      </c>
      <c r="C997" s="17" t="s">
        <v>175</v>
      </c>
      <c r="D997" s="17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  <c r="BJ997" s="93"/>
      <c r="BK997" s="93"/>
      <c r="BL997" s="93"/>
      <c r="BM997" s="92"/>
    </row>
    <row r="998" spans="1:65" hidden="1" x14ac:dyDescent="0.2">
      <c r="A998" s="5">
        <v>985</v>
      </c>
      <c r="B998" s="83" t="s">
        <v>1563</v>
      </c>
      <c r="C998" s="17" t="s">
        <v>677</v>
      </c>
      <c r="D998" s="17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  <c r="BJ998" s="93"/>
      <c r="BK998" s="93"/>
      <c r="BL998" s="93"/>
      <c r="BM998" s="92"/>
    </row>
    <row r="999" spans="1:65" hidden="1" x14ac:dyDescent="0.2">
      <c r="A999" s="5">
        <v>986</v>
      </c>
      <c r="B999" s="83" t="s">
        <v>1564</v>
      </c>
      <c r="C999" s="17" t="s">
        <v>677</v>
      </c>
      <c r="D999" s="17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  <c r="BJ999" s="93"/>
      <c r="BK999" s="93"/>
      <c r="BL999" s="93"/>
      <c r="BM999" s="92"/>
    </row>
    <row r="1000" spans="1:65" hidden="1" x14ac:dyDescent="0.2">
      <c r="A1000" s="5">
        <v>987</v>
      </c>
      <c r="B1000" s="83" t="s">
        <v>1565</v>
      </c>
      <c r="C1000" s="17" t="s">
        <v>677</v>
      </c>
      <c r="D1000" s="17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  <c r="BJ1000" s="93"/>
      <c r="BK1000" s="93"/>
      <c r="BL1000" s="93"/>
      <c r="BM1000" s="92"/>
    </row>
    <row r="1001" spans="1:65" hidden="1" x14ac:dyDescent="0.2">
      <c r="A1001" s="5">
        <v>988</v>
      </c>
      <c r="B1001" s="83" t="s">
        <v>1566</v>
      </c>
      <c r="C1001" s="17" t="s">
        <v>678</v>
      </c>
      <c r="D1001" s="17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  <c r="BJ1001" s="93"/>
      <c r="BK1001" s="93"/>
      <c r="BL1001" s="93"/>
      <c r="BM1001" s="92"/>
    </row>
    <row r="1002" spans="1:65" hidden="1" x14ac:dyDescent="0.2">
      <c r="A1002" s="5">
        <v>989</v>
      </c>
      <c r="B1002" s="83" t="s">
        <v>1567</v>
      </c>
      <c r="C1002" s="17" t="s">
        <v>678</v>
      </c>
      <c r="D1002" s="17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  <c r="BJ1002" s="93"/>
      <c r="BK1002" s="93"/>
      <c r="BL1002" s="93"/>
      <c r="BM1002" s="92"/>
    </row>
    <row r="1003" spans="1:65" hidden="1" x14ac:dyDescent="0.2">
      <c r="A1003" s="5">
        <v>990</v>
      </c>
      <c r="B1003" s="83" t="s">
        <v>2076</v>
      </c>
      <c r="C1003" s="17" t="s">
        <v>1367</v>
      </c>
      <c r="D1003" s="17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  <c r="BJ1003" s="93"/>
      <c r="BK1003" s="93"/>
      <c r="BL1003" s="93"/>
      <c r="BM1003" s="92"/>
    </row>
    <row r="1004" spans="1:65" hidden="1" x14ac:dyDescent="0.2">
      <c r="A1004" s="5">
        <v>991</v>
      </c>
      <c r="B1004" s="83" t="s">
        <v>2077</v>
      </c>
      <c r="C1004" s="17" t="s">
        <v>1368</v>
      </c>
      <c r="D1004" s="17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  <c r="BJ1004" s="93"/>
      <c r="BK1004" s="93"/>
      <c r="BL1004" s="93"/>
      <c r="BM1004" s="92"/>
    </row>
    <row r="1005" spans="1:65" hidden="1" x14ac:dyDescent="0.2">
      <c r="A1005" s="5">
        <v>992</v>
      </c>
      <c r="B1005" s="83" t="s">
        <v>1568</v>
      </c>
      <c r="C1005" s="17" t="s">
        <v>679</v>
      </c>
      <c r="D1005" s="17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  <c r="BJ1005" s="93"/>
      <c r="BK1005" s="93"/>
      <c r="BL1005" s="93"/>
      <c r="BM1005" s="92"/>
    </row>
    <row r="1006" spans="1:65" hidden="1" x14ac:dyDescent="0.2">
      <c r="A1006" s="5">
        <v>993</v>
      </c>
      <c r="B1006" s="83" t="s">
        <v>1569</v>
      </c>
      <c r="C1006" s="17" t="s">
        <v>679</v>
      </c>
      <c r="D1006" s="17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  <c r="BJ1006" s="93"/>
      <c r="BK1006" s="93"/>
      <c r="BL1006" s="93"/>
      <c r="BM1006" s="92"/>
    </row>
    <row r="1007" spans="1:65" hidden="1" x14ac:dyDescent="0.2">
      <c r="A1007" s="5">
        <v>994</v>
      </c>
      <c r="B1007" s="83" t="s">
        <v>1570</v>
      </c>
      <c r="C1007" s="17" t="s">
        <v>1364</v>
      </c>
      <c r="D1007" s="17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  <c r="BJ1007" s="93"/>
      <c r="BK1007" s="93"/>
      <c r="BL1007" s="93"/>
      <c r="BM1007" s="92"/>
    </row>
    <row r="1008" spans="1:65" hidden="1" x14ac:dyDescent="0.2">
      <c r="A1008" s="5">
        <v>995</v>
      </c>
      <c r="B1008" s="83" t="s">
        <v>1571</v>
      </c>
      <c r="C1008" s="17" t="s">
        <v>1364</v>
      </c>
      <c r="D1008" s="17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  <c r="BJ1008" s="93"/>
      <c r="BK1008" s="93"/>
      <c r="BL1008" s="93"/>
      <c r="BM1008" s="92"/>
    </row>
    <row r="1009" spans="1:65" hidden="1" x14ac:dyDescent="0.2">
      <c r="A1009" s="5">
        <v>996</v>
      </c>
      <c r="B1009" s="83" t="s">
        <v>1572</v>
      </c>
      <c r="C1009" s="17" t="s">
        <v>1364</v>
      </c>
      <c r="D1009" s="17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  <c r="BJ1009" s="93"/>
      <c r="BK1009" s="93"/>
      <c r="BL1009" s="93"/>
      <c r="BM1009" s="92"/>
    </row>
    <row r="1010" spans="1:65" hidden="1" x14ac:dyDescent="0.2">
      <c r="A1010" s="5">
        <v>997</v>
      </c>
      <c r="B1010" s="83" t="s">
        <v>2078</v>
      </c>
      <c r="C1010" s="17" t="s">
        <v>1366</v>
      </c>
      <c r="D1010" s="17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  <c r="BJ1010" s="93"/>
      <c r="BK1010" s="93"/>
      <c r="BL1010" s="93"/>
      <c r="BM1010" s="92"/>
    </row>
    <row r="1011" spans="1:65" hidden="1" x14ac:dyDescent="0.2">
      <c r="A1011" s="5">
        <v>998</v>
      </c>
      <c r="B1011" s="83" t="s">
        <v>1573</v>
      </c>
      <c r="C1011" s="17" t="s">
        <v>680</v>
      </c>
      <c r="D1011" s="17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  <c r="BJ1011" s="93"/>
      <c r="BK1011" s="93"/>
      <c r="BL1011" s="93"/>
      <c r="BM1011" s="92"/>
    </row>
    <row r="1012" spans="1:65" hidden="1" x14ac:dyDescent="0.2">
      <c r="A1012" s="5">
        <v>999</v>
      </c>
      <c r="B1012" s="83" t="s">
        <v>1574</v>
      </c>
      <c r="C1012" s="17" t="s">
        <v>680</v>
      </c>
      <c r="D1012" s="17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  <c r="BJ1012" s="93"/>
      <c r="BK1012" s="93"/>
      <c r="BL1012" s="93"/>
      <c r="BM1012" s="92"/>
    </row>
    <row r="1013" spans="1:65" hidden="1" x14ac:dyDescent="0.2">
      <c r="A1013" s="5">
        <v>1000</v>
      </c>
      <c r="B1013" s="83" t="s">
        <v>1575</v>
      </c>
      <c r="C1013" s="17" t="s">
        <v>681</v>
      </c>
      <c r="D1013" s="17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  <c r="BJ1013" s="93"/>
      <c r="BK1013" s="93"/>
      <c r="BL1013" s="93"/>
      <c r="BM1013" s="92"/>
    </row>
    <row r="1014" spans="1:65" hidden="1" x14ac:dyDescent="0.2">
      <c r="A1014" s="5">
        <v>1001</v>
      </c>
      <c r="B1014" s="83" t="s">
        <v>1576</v>
      </c>
      <c r="C1014" s="17" t="s">
        <v>681</v>
      </c>
      <c r="D1014" s="17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  <c r="BJ1014" s="93"/>
      <c r="BK1014" s="93"/>
      <c r="BL1014" s="93"/>
      <c r="BM1014" s="92"/>
    </row>
    <row r="1015" spans="1:65" hidden="1" x14ac:dyDescent="0.2">
      <c r="A1015" s="5">
        <v>1002</v>
      </c>
      <c r="B1015" s="83" t="s">
        <v>2079</v>
      </c>
      <c r="C1015" s="17" t="s">
        <v>270</v>
      </c>
      <c r="D1015" s="17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  <c r="BJ1015" s="93"/>
      <c r="BK1015" s="93"/>
      <c r="BL1015" s="93"/>
      <c r="BM1015" s="92"/>
    </row>
    <row r="1016" spans="1:65" hidden="1" x14ac:dyDescent="0.2">
      <c r="A1016" s="5">
        <v>1003</v>
      </c>
      <c r="B1016" s="83" t="s">
        <v>1577</v>
      </c>
      <c r="C1016" s="17" t="s">
        <v>682</v>
      </c>
      <c r="D1016" s="17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  <c r="BJ1016" s="93"/>
      <c r="BK1016" s="93"/>
      <c r="BL1016" s="93"/>
      <c r="BM1016" s="92"/>
    </row>
    <row r="1017" spans="1:65" hidden="1" x14ac:dyDescent="0.2">
      <c r="A1017" s="5">
        <v>1004</v>
      </c>
      <c r="B1017" s="83" t="s">
        <v>1578</v>
      </c>
      <c r="C1017" s="17" t="s">
        <v>682</v>
      </c>
      <c r="D1017" s="17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  <c r="BJ1017" s="93"/>
      <c r="BK1017" s="93"/>
      <c r="BL1017" s="93"/>
      <c r="BM1017" s="92"/>
    </row>
    <row r="1018" spans="1:65" hidden="1" x14ac:dyDescent="0.2">
      <c r="A1018" s="5">
        <v>1005</v>
      </c>
      <c r="B1018" s="83" t="s">
        <v>1579</v>
      </c>
      <c r="C1018" s="17" t="s">
        <v>682</v>
      </c>
      <c r="D1018" s="17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  <c r="BJ1018" s="93"/>
      <c r="BK1018" s="93"/>
      <c r="BL1018" s="93"/>
      <c r="BM1018" s="92"/>
    </row>
    <row r="1019" spans="1:65" ht="22.5" hidden="1" x14ac:dyDescent="0.2">
      <c r="A1019" s="5">
        <v>1006</v>
      </c>
      <c r="B1019" s="83" t="s">
        <v>1580</v>
      </c>
      <c r="C1019" s="17" t="s">
        <v>683</v>
      </c>
      <c r="D1019" s="17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  <c r="BJ1019" s="93"/>
      <c r="BK1019" s="93"/>
      <c r="BL1019" s="93"/>
      <c r="BM1019" s="92"/>
    </row>
    <row r="1020" spans="1:65" ht="22.5" hidden="1" x14ac:dyDescent="0.2">
      <c r="A1020" s="5">
        <v>1007</v>
      </c>
      <c r="B1020" s="83" t="s">
        <v>1581</v>
      </c>
      <c r="C1020" s="17" t="s">
        <v>683</v>
      </c>
      <c r="D1020" s="17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  <c r="BJ1020" s="93"/>
      <c r="BK1020" s="93"/>
      <c r="BL1020" s="93"/>
      <c r="BM1020" s="92"/>
    </row>
    <row r="1021" spans="1:65" hidden="1" x14ac:dyDescent="0.2">
      <c r="A1021" s="5">
        <v>1008</v>
      </c>
      <c r="B1021" s="83" t="s">
        <v>1582</v>
      </c>
      <c r="C1021" s="17" t="s">
        <v>684</v>
      </c>
      <c r="D1021" s="17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  <c r="BJ1021" s="93"/>
      <c r="BK1021" s="93"/>
      <c r="BL1021" s="93"/>
      <c r="BM1021" s="92"/>
    </row>
    <row r="1022" spans="1:65" hidden="1" x14ac:dyDescent="0.2">
      <c r="A1022" s="5">
        <v>1009</v>
      </c>
      <c r="B1022" s="83" t="s">
        <v>1583</v>
      </c>
      <c r="C1022" s="17" t="s">
        <v>685</v>
      </c>
      <c r="D1022" s="17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  <c r="BJ1022" s="93"/>
      <c r="BK1022" s="93"/>
      <c r="BL1022" s="93"/>
      <c r="BM1022" s="92"/>
    </row>
    <row r="1023" spans="1:65" hidden="1" x14ac:dyDescent="0.2">
      <c r="A1023" s="5">
        <v>1010</v>
      </c>
      <c r="B1023" s="83" t="s">
        <v>1584</v>
      </c>
      <c r="C1023" s="17" t="s">
        <v>685</v>
      </c>
      <c r="D1023" s="17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  <c r="BJ1023" s="93"/>
      <c r="BK1023" s="93"/>
      <c r="BL1023" s="93"/>
      <c r="BM1023" s="92"/>
    </row>
    <row r="1024" spans="1:65" ht="22.5" hidden="1" x14ac:dyDescent="0.2">
      <c r="A1024" s="5">
        <v>1011</v>
      </c>
      <c r="B1024" s="83" t="s">
        <v>1585</v>
      </c>
      <c r="C1024" s="17" t="s">
        <v>57</v>
      </c>
      <c r="D1024" s="17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  <c r="BJ1024" s="93"/>
      <c r="BK1024" s="93"/>
      <c r="BL1024" s="93"/>
      <c r="BM1024" s="92"/>
    </row>
    <row r="1025" spans="1:65" ht="22.5" hidden="1" x14ac:dyDescent="0.2">
      <c r="A1025" s="5">
        <v>1012</v>
      </c>
      <c r="B1025" s="83" t="s">
        <v>1586</v>
      </c>
      <c r="C1025" s="17" t="s">
        <v>57</v>
      </c>
      <c r="D1025" s="17"/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  <c r="BJ1025" s="93"/>
      <c r="BK1025" s="93"/>
      <c r="BL1025" s="93"/>
      <c r="BM1025" s="92"/>
    </row>
    <row r="1026" spans="1:65" hidden="1" x14ac:dyDescent="0.2">
      <c r="A1026" s="5">
        <v>1013</v>
      </c>
      <c r="B1026" s="83" t="s">
        <v>1587</v>
      </c>
      <c r="C1026" s="17" t="s">
        <v>58</v>
      </c>
      <c r="D1026" s="17"/>
      <c r="E1026" s="93">
        <v>1</v>
      </c>
      <c r="F1026" s="93"/>
      <c r="G1026" s="93"/>
      <c r="H1026" s="93"/>
      <c r="I1026" s="93">
        <v>1</v>
      </c>
      <c r="J1026" s="93"/>
      <c r="K1026" s="93"/>
      <c r="L1026" s="93"/>
      <c r="M1026" s="93"/>
      <c r="N1026" s="93"/>
      <c r="O1026" s="93"/>
      <c r="P1026" s="93"/>
      <c r="Q1026" s="93"/>
      <c r="R1026" s="93">
        <v>1</v>
      </c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  <c r="BJ1026" s="93"/>
      <c r="BK1026" s="93"/>
      <c r="BL1026" s="93"/>
      <c r="BM1026" s="92"/>
    </row>
    <row r="1027" spans="1:65" hidden="1" x14ac:dyDescent="0.2">
      <c r="A1027" s="5">
        <v>1014</v>
      </c>
      <c r="B1027" s="83" t="s">
        <v>1588</v>
      </c>
      <c r="C1027" s="17" t="s">
        <v>58</v>
      </c>
      <c r="D1027" s="17"/>
      <c r="E1027" s="93">
        <v>1</v>
      </c>
      <c r="F1027" s="93"/>
      <c r="G1027" s="93"/>
      <c r="H1027" s="93"/>
      <c r="I1027" s="93">
        <v>1</v>
      </c>
      <c r="J1027" s="93"/>
      <c r="K1027" s="93"/>
      <c r="L1027" s="93"/>
      <c r="M1027" s="93"/>
      <c r="N1027" s="93"/>
      <c r="O1027" s="93"/>
      <c r="P1027" s="93"/>
      <c r="Q1027" s="93"/>
      <c r="R1027" s="93">
        <v>1</v>
      </c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  <c r="BJ1027" s="93"/>
      <c r="BK1027" s="93"/>
      <c r="BL1027" s="93"/>
      <c r="BM1027" s="92"/>
    </row>
    <row r="1028" spans="1:65" hidden="1" x14ac:dyDescent="0.2">
      <c r="A1028" s="5">
        <v>1015</v>
      </c>
      <c r="B1028" s="83" t="s">
        <v>1589</v>
      </c>
      <c r="C1028" s="17" t="s">
        <v>58</v>
      </c>
      <c r="D1028" s="17"/>
      <c r="E1028" s="93">
        <v>1</v>
      </c>
      <c r="F1028" s="93"/>
      <c r="G1028" s="93"/>
      <c r="H1028" s="93"/>
      <c r="I1028" s="93">
        <v>1</v>
      </c>
      <c r="J1028" s="93"/>
      <c r="K1028" s="93"/>
      <c r="L1028" s="93"/>
      <c r="M1028" s="93"/>
      <c r="N1028" s="93"/>
      <c r="O1028" s="93"/>
      <c r="P1028" s="93"/>
      <c r="Q1028" s="93"/>
      <c r="R1028" s="93">
        <v>1</v>
      </c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  <c r="BJ1028" s="93"/>
      <c r="BK1028" s="93"/>
      <c r="BL1028" s="93"/>
      <c r="BM1028" s="92"/>
    </row>
    <row r="1029" spans="1:65" hidden="1" x14ac:dyDescent="0.2">
      <c r="A1029" s="5">
        <v>1016</v>
      </c>
      <c r="B1029" s="83" t="s">
        <v>1590</v>
      </c>
      <c r="C1029" s="17" t="s">
        <v>58</v>
      </c>
      <c r="D1029" s="17"/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  <c r="BJ1029" s="93"/>
      <c r="BK1029" s="93"/>
      <c r="BL1029" s="93"/>
      <c r="BM1029" s="92"/>
    </row>
    <row r="1030" spans="1:65" hidden="1" x14ac:dyDescent="0.2">
      <c r="A1030" s="5">
        <v>1017</v>
      </c>
      <c r="B1030" s="83" t="s">
        <v>1591</v>
      </c>
      <c r="C1030" s="17" t="s">
        <v>59</v>
      </c>
      <c r="D1030" s="17"/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  <c r="BJ1030" s="93"/>
      <c r="BK1030" s="93"/>
      <c r="BL1030" s="93"/>
      <c r="BM1030" s="92"/>
    </row>
    <row r="1031" spans="1:65" hidden="1" x14ac:dyDescent="0.2">
      <c r="A1031" s="5">
        <v>1018</v>
      </c>
      <c r="B1031" s="83" t="s">
        <v>1592</v>
      </c>
      <c r="C1031" s="17" t="s">
        <v>59</v>
      </c>
      <c r="D1031" s="17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  <c r="BJ1031" s="93"/>
      <c r="BK1031" s="93"/>
      <c r="BL1031" s="93"/>
      <c r="BM1031" s="92"/>
    </row>
    <row r="1032" spans="1:65" hidden="1" x14ac:dyDescent="0.2">
      <c r="A1032" s="5">
        <v>1019</v>
      </c>
      <c r="B1032" s="83" t="s">
        <v>1593</v>
      </c>
      <c r="C1032" s="17" t="s">
        <v>59</v>
      </c>
      <c r="D1032" s="17"/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  <c r="BJ1032" s="93"/>
      <c r="BK1032" s="93"/>
      <c r="BL1032" s="93"/>
      <c r="BM1032" s="92"/>
    </row>
    <row r="1033" spans="1:65" hidden="1" x14ac:dyDescent="0.2">
      <c r="A1033" s="5">
        <v>1020</v>
      </c>
      <c r="B1033" s="83" t="s">
        <v>1594</v>
      </c>
      <c r="C1033" s="17" t="s">
        <v>59</v>
      </c>
      <c r="D1033" s="17"/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  <c r="BJ1033" s="93"/>
      <c r="BK1033" s="93"/>
      <c r="BL1033" s="93"/>
      <c r="BM1033" s="92"/>
    </row>
    <row r="1034" spans="1:65" hidden="1" x14ac:dyDescent="0.2">
      <c r="A1034" s="5">
        <v>1021</v>
      </c>
      <c r="B1034" s="83" t="s">
        <v>1595</v>
      </c>
      <c r="C1034" s="17" t="s">
        <v>60</v>
      </c>
      <c r="D1034" s="17"/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  <c r="BJ1034" s="93"/>
      <c r="BK1034" s="93"/>
      <c r="BL1034" s="93"/>
      <c r="BM1034" s="92"/>
    </row>
    <row r="1035" spans="1:65" hidden="1" x14ac:dyDescent="0.2">
      <c r="A1035" s="5">
        <v>1022</v>
      </c>
      <c r="B1035" s="83" t="s">
        <v>1596</v>
      </c>
      <c r="C1035" s="17" t="s">
        <v>60</v>
      </c>
      <c r="D1035" s="17"/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  <c r="BJ1035" s="93"/>
      <c r="BK1035" s="93"/>
      <c r="BL1035" s="93"/>
      <c r="BM1035" s="92"/>
    </row>
    <row r="1036" spans="1:65" hidden="1" x14ac:dyDescent="0.2">
      <c r="A1036" s="5">
        <v>1023</v>
      </c>
      <c r="B1036" s="83" t="s">
        <v>1597</v>
      </c>
      <c r="C1036" s="17" t="s">
        <v>60</v>
      </c>
      <c r="D1036" s="17"/>
      <c r="E1036" s="93">
        <v>1</v>
      </c>
      <c r="F1036" s="93"/>
      <c r="G1036" s="93"/>
      <c r="H1036" s="93"/>
      <c r="I1036" s="93">
        <v>1</v>
      </c>
      <c r="J1036" s="93"/>
      <c r="K1036" s="93"/>
      <c r="L1036" s="93"/>
      <c r="M1036" s="93"/>
      <c r="N1036" s="93"/>
      <c r="O1036" s="93"/>
      <c r="P1036" s="93"/>
      <c r="Q1036" s="93"/>
      <c r="R1036" s="93">
        <v>1</v>
      </c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  <c r="BJ1036" s="93"/>
      <c r="BK1036" s="93"/>
      <c r="BL1036" s="93"/>
      <c r="BM1036" s="92"/>
    </row>
    <row r="1037" spans="1:65" ht="22.5" hidden="1" x14ac:dyDescent="0.2">
      <c r="A1037" s="5">
        <v>1024</v>
      </c>
      <c r="B1037" s="83" t="s">
        <v>1598</v>
      </c>
      <c r="C1037" s="17" t="s">
        <v>61</v>
      </c>
      <c r="D1037" s="17"/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  <c r="BJ1037" s="93"/>
      <c r="BK1037" s="93"/>
      <c r="BL1037" s="93"/>
      <c r="BM1037" s="92"/>
    </row>
    <row r="1038" spans="1:65" ht="22.5" hidden="1" x14ac:dyDescent="0.2">
      <c r="A1038" s="5">
        <v>1025</v>
      </c>
      <c r="B1038" s="83" t="s">
        <v>1599</v>
      </c>
      <c r="C1038" s="17" t="s">
        <v>61</v>
      </c>
      <c r="D1038" s="17"/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  <c r="BJ1038" s="93"/>
      <c r="BK1038" s="93"/>
      <c r="BL1038" s="93"/>
      <c r="BM1038" s="92"/>
    </row>
    <row r="1039" spans="1:65" ht="22.5" hidden="1" x14ac:dyDescent="0.2">
      <c r="A1039" s="5">
        <v>1026</v>
      </c>
      <c r="B1039" s="83" t="s">
        <v>1600</v>
      </c>
      <c r="C1039" s="17" t="s">
        <v>61</v>
      </c>
      <c r="D1039" s="17"/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  <c r="BJ1039" s="93"/>
      <c r="BK1039" s="93"/>
      <c r="BL1039" s="93"/>
      <c r="BM1039" s="92"/>
    </row>
    <row r="1040" spans="1:65" ht="22.5" hidden="1" x14ac:dyDescent="0.2">
      <c r="A1040" s="5">
        <v>1027</v>
      </c>
      <c r="B1040" s="83" t="s">
        <v>1601</v>
      </c>
      <c r="C1040" s="17" t="s">
        <v>61</v>
      </c>
      <c r="D1040" s="17"/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  <c r="BJ1040" s="93"/>
      <c r="BK1040" s="93"/>
      <c r="BL1040" s="93"/>
      <c r="BM1040" s="92"/>
    </row>
    <row r="1041" spans="1:65" hidden="1" x14ac:dyDescent="0.2">
      <c r="A1041" s="5">
        <v>1028</v>
      </c>
      <c r="B1041" s="83" t="s">
        <v>1602</v>
      </c>
      <c r="C1041" s="17" t="s">
        <v>62</v>
      </c>
      <c r="D1041" s="17"/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  <c r="BJ1041" s="93"/>
      <c r="BK1041" s="93"/>
      <c r="BL1041" s="93"/>
      <c r="BM1041" s="92"/>
    </row>
    <row r="1042" spans="1:65" hidden="1" x14ac:dyDescent="0.2">
      <c r="A1042" s="5">
        <v>1029</v>
      </c>
      <c r="B1042" s="83" t="s">
        <v>1603</v>
      </c>
      <c r="C1042" s="17" t="s">
        <v>62</v>
      </c>
      <c r="D1042" s="17"/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  <c r="BJ1042" s="93"/>
      <c r="BK1042" s="93"/>
      <c r="BL1042" s="93"/>
      <c r="BM1042" s="92"/>
    </row>
    <row r="1043" spans="1:65" hidden="1" x14ac:dyDescent="0.2">
      <c r="A1043" s="5">
        <v>1030</v>
      </c>
      <c r="B1043" s="83" t="s">
        <v>1604</v>
      </c>
      <c r="C1043" s="17" t="s">
        <v>63</v>
      </c>
      <c r="D1043" s="17"/>
      <c r="E1043" s="93">
        <v>1</v>
      </c>
      <c r="F1043" s="93"/>
      <c r="G1043" s="93"/>
      <c r="H1043" s="93"/>
      <c r="I1043" s="93">
        <v>1</v>
      </c>
      <c r="J1043" s="93"/>
      <c r="K1043" s="93"/>
      <c r="L1043" s="93"/>
      <c r="M1043" s="93"/>
      <c r="N1043" s="93"/>
      <c r="O1043" s="93"/>
      <c r="P1043" s="93"/>
      <c r="Q1043" s="93"/>
      <c r="R1043" s="93">
        <v>1</v>
      </c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  <c r="BJ1043" s="93"/>
      <c r="BK1043" s="93"/>
      <c r="BL1043" s="93"/>
      <c r="BM1043" s="92"/>
    </row>
    <row r="1044" spans="1:65" hidden="1" x14ac:dyDescent="0.2">
      <c r="A1044" s="5">
        <v>1031</v>
      </c>
      <c r="B1044" s="83" t="s">
        <v>1605</v>
      </c>
      <c r="C1044" s="17" t="s">
        <v>64</v>
      </c>
      <c r="D1044" s="17"/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  <c r="BJ1044" s="93"/>
      <c r="BK1044" s="93"/>
      <c r="BL1044" s="93"/>
      <c r="BM1044" s="92"/>
    </row>
    <row r="1045" spans="1:65" hidden="1" x14ac:dyDescent="0.2">
      <c r="A1045" s="5">
        <v>1032</v>
      </c>
      <c r="B1045" s="83" t="s">
        <v>1606</v>
      </c>
      <c r="C1045" s="17" t="s">
        <v>64</v>
      </c>
      <c r="D1045" s="17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  <c r="BJ1045" s="93"/>
      <c r="BK1045" s="93"/>
      <c r="BL1045" s="93"/>
      <c r="BM1045" s="92"/>
    </row>
    <row r="1046" spans="1:65" hidden="1" x14ac:dyDescent="0.2">
      <c r="A1046" s="5">
        <v>1033</v>
      </c>
      <c r="B1046" s="83" t="s">
        <v>1607</v>
      </c>
      <c r="C1046" s="17" t="s">
        <v>64</v>
      </c>
      <c r="D1046" s="17"/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  <c r="BJ1046" s="93"/>
      <c r="BK1046" s="93"/>
      <c r="BL1046" s="93"/>
      <c r="BM1046" s="92"/>
    </row>
    <row r="1047" spans="1:65" hidden="1" x14ac:dyDescent="0.2">
      <c r="A1047" s="5">
        <v>1034</v>
      </c>
      <c r="B1047" s="83" t="s">
        <v>2080</v>
      </c>
      <c r="C1047" s="17" t="s">
        <v>65</v>
      </c>
      <c r="D1047" s="17"/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  <c r="BJ1047" s="93"/>
      <c r="BK1047" s="93"/>
      <c r="BL1047" s="93"/>
      <c r="BM1047" s="92"/>
    </row>
    <row r="1048" spans="1:65" ht="22.5" hidden="1" x14ac:dyDescent="0.2">
      <c r="A1048" s="5">
        <v>1035</v>
      </c>
      <c r="B1048" s="83" t="s">
        <v>2081</v>
      </c>
      <c r="C1048" s="17" t="s">
        <v>66</v>
      </c>
      <c r="D1048" s="17"/>
      <c r="E1048" s="93"/>
      <c r="F1048" s="93"/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  <c r="BJ1048" s="93"/>
      <c r="BK1048" s="93"/>
      <c r="BL1048" s="93"/>
      <c r="BM1048" s="92"/>
    </row>
    <row r="1049" spans="1:65" hidden="1" x14ac:dyDescent="0.2">
      <c r="A1049" s="5">
        <v>1036</v>
      </c>
      <c r="B1049" s="83" t="s">
        <v>1608</v>
      </c>
      <c r="C1049" s="17" t="s">
        <v>67</v>
      </c>
      <c r="D1049" s="17"/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  <c r="BJ1049" s="93"/>
      <c r="BK1049" s="93"/>
      <c r="BL1049" s="93"/>
      <c r="BM1049" s="92"/>
    </row>
    <row r="1050" spans="1:65" hidden="1" x14ac:dyDescent="0.2">
      <c r="A1050" s="5">
        <v>1037</v>
      </c>
      <c r="B1050" s="83" t="s">
        <v>1609</v>
      </c>
      <c r="C1050" s="17" t="s">
        <v>67</v>
      </c>
      <c r="D1050" s="17"/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  <c r="BJ1050" s="93"/>
      <c r="BK1050" s="93"/>
      <c r="BL1050" s="93"/>
      <c r="BM1050" s="92"/>
    </row>
    <row r="1051" spans="1:65" hidden="1" x14ac:dyDescent="0.2">
      <c r="A1051" s="5">
        <v>1038</v>
      </c>
      <c r="B1051" s="83" t="s">
        <v>1610</v>
      </c>
      <c r="C1051" s="17" t="s">
        <v>67</v>
      </c>
      <c r="D1051" s="17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  <c r="BJ1051" s="93"/>
      <c r="BK1051" s="93"/>
      <c r="BL1051" s="93"/>
      <c r="BM1051" s="92"/>
    </row>
    <row r="1052" spans="1:65" hidden="1" x14ac:dyDescent="0.2">
      <c r="A1052" s="5">
        <v>1039</v>
      </c>
      <c r="B1052" s="83" t="s">
        <v>2082</v>
      </c>
      <c r="C1052" s="17" t="s">
        <v>68</v>
      </c>
      <c r="D1052" s="17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  <c r="BJ1052" s="93"/>
      <c r="BK1052" s="93"/>
      <c r="BL1052" s="93"/>
      <c r="BM1052" s="92"/>
    </row>
    <row r="1053" spans="1:65" hidden="1" x14ac:dyDescent="0.2">
      <c r="A1053" s="5">
        <v>1040</v>
      </c>
      <c r="B1053" s="83" t="s">
        <v>2083</v>
      </c>
      <c r="C1053" s="17" t="s">
        <v>69</v>
      </c>
      <c r="D1053" s="17"/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  <c r="BJ1053" s="93"/>
      <c r="BK1053" s="93"/>
      <c r="BL1053" s="93"/>
      <c r="BM1053" s="92"/>
    </row>
    <row r="1054" spans="1:65" hidden="1" x14ac:dyDescent="0.2">
      <c r="A1054" s="5">
        <v>1041</v>
      </c>
      <c r="B1054" s="83" t="s">
        <v>2084</v>
      </c>
      <c r="C1054" s="17" t="s">
        <v>70</v>
      </c>
      <c r="D1054" s="17"/>
      <c r="E1054" s="92"/>
      <c r="F1054" s="93"/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  <c r="BJ1054" s="93"/>
      <c r="BK1054" s="93"/>
      <c r="BL1054" s="93"/>
      <c r="BM1054" s="92"/>
    </row>
    <row r="1055" spans="1:65" hidden="1" x14ac:dyDescent="0.2">
      <c r="A1055" s="5">
        <v>1042</v>
      </c>
      <c r="B1055" s="83" t="s">
        <v>2085</v>
      </c>
      <c r="C1055" s="17" t="s">
        <v>89</v>
      </c>
      <c r="D1055" s="17"/>
      <c r="E1055" s="93">
        <v>1</v>
      </c>
      <c r="F1055" s="93"/>
      <c r="G1055" s="93"/>
      <c r="H1055" s="93"/>
      <c r="I1055" s="93">
        <v>1</v>
      </c>
      <c r="J1055" s="93"/>
      <c r="K1055" s="93"/>
      <c r="L1055" s="93"/>
      <c r="M1055" s="93"/>
      <c r="N1055" s="93"/>
      <c r="O1055" s="93"/>
      <c r="P1055" s="93"/>
      <c r="Q1055" s="93"/>
      <c r="R1055" s="93">
        <v>1</v>
      </c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  <c r="BJ1055" s="93"/>
      <c r="BK1055" s="93"/>
      <c r="BL1055" s="93"/>
      <c r="BM1055" s="92"/>
    </row>
    <row r="1056" spans="1:65" hidden="1" x14ac:dyDescent="0.2">
      <c r="A1056" s="5">
        <v>1043</v>
      </c>
      <c r="B1056" s="83" t="s">
        <v>2086</v>
      </c>
      <c r="C1056" s="17" t="s">
        <v>90</v>
      </c>
      <c r="D1056" s="17"/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  <c r="BJ1056" s="93"/>
      <c r="BK1056" s="93"/>
      <c r="BL1056" s="93"/>
      <c r="BM1056" s="92"/>
    </row>
    <row r="1057" spans="1:65" hidden="1" x14ac:dyDescent="0.2">
      <c r="A1057" s="5">
        <v>1044</v>
      </c>
      <c r="B1057" s="83" t="s">
        <v>2087</v>
      </c>
      <c r="C1057" s="17" t="s">
        <v>71</v>
      </c>
      <c r="D1057" s="17"/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  <c r="BJ1057" s="93"/>
      <c r="BK1057" s="93"/>
      <c r="BL1057" s="93"/>
      <c r="BM1057" s="92"/>
    </row>
    <row r="1058" spans="1:65" hidden="1" x14ac:dyDescent="0.2">
      <c r="A1058" s="5">
        <v>1045</v>
      </c>
      <c r="B1058" s="83" t="s">
        <v>2088</v>
      </c>
      <c r="C1058" s="17" t="s">
        <v>72</v>
      </c>
      <c r="D1058" s="17"/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  <c r="BJ1058" s="93"/>
      <c r="BK1058" s="93"/>
      <c r="BL1058" s="93"/>
      <c r="BM1058" s="92"/>
    </row>
    <row r="1059" spans="1:65" hidden="1" x14ac:dyDescent="0.2">
      <c r="A1059" s="5">
        <v>1046</v>
      </c>
      <c r="B1059" s="83" t="s">
        <v>2089</v>
      </c>
      <c r="C1059" s="17" t="s">
        <v>686</v>
      </c>
      <c r="D1059" s="17"/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  <c r="BJ1059" s="93"/>
      <c r="BK1059" s="93"/>
      <c r="BL1059" s="93"/>
      <c r="BM1059" s="92"/>
    </row>
    <row r="1060" spans="1:65" hidden="1" x14ac:dyDescent="0.2">
      <c r="A1060" s="5">
        <v>1047</v>
      </c>
      <c r="B1060" s="83" t="s">
        <v>1611</v>
      </c>
      <c r="C1060" s="17" t="s">
        <v>94</v>
      </c>
      <c r="D1060" s="17"/>
      <c r="E1060" s="92"/>
      <c r="F1060" s="93"/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  <c r="BJ1060" s="93"/>
      <c r="BK1060" s="93"/>
      <c r="BL1060" s="93"/>
      <c r="BM1060" s="92"/>
    </row>
    <row r="1061" spans="1:65" hidden="1" x14ac:dyDescent="0.2">
      <c r="A1061" s="5">
        <v>1048</v>
      </c>
      <c r="B1061" s="83" t="s">
        <v>1612</v>
      </c>
      <c r="C1061" s="17" t="s">
        <v>94</v>
      </c>
      <c r="D1061" s="17"/>
      <c r="E1061" s="93"/>
      <c r="F1061" s="93"/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  <c r="BJ1061" s="93"/>
      <c r="BK1061" s="93"/>
      <c r="BL1061" s="93"/>
      <c r="BM1061" s="92"/>
    </row>
    <row r="1062" spans="1:65" hidden="1" x14ac:dyDescent="0.2">
      <c r="A1062" s="5">
        <v>1049</v>
      </c>
      <c r="B1062" s="83" t="s">
        <v>2090</v>
      </c>
      <c r="C1062" s="17" t="s">
        <v>687</v>
      </c>
      <c r="D1062" s="17"/>
      <c r="E1062" s="92"/>
      <c r="F1062" s="93"/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  <c r="BJ1062" s="93"/>
      <c r="BK1062" s="93"/>
      <c r="BL1062" s="93"/>
      <c r="BM1062" s="92"/>
    </row>
    <row r="1063" spans="1:65" hidden="1" x14ac:dyDescent="0.2">
      <c r="A1063" s="5">
        <v>1050</v>
      </c>
      <c r="B1063" s="83" t="s">
        <v>1613</v>
      </c>
      <c r="C1063" s="17" t="s">
        <v>95</v>
      </c>
      <c r="D1063" s="17"/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  <c r="BJ1063" s="93"/>
      <c r="BK1063" s="93"/>
      <c r="BL1063" s="93"/>
      <c r="BM1063" s="92"/>
    </row>
    <row r="1064" spans="1:65" hidden="1" x14ac:dyDescent="0.2">
      <c r="A1064" s="5">
        <v>1051</v>
      </c>
      <c r="B1064" s="83" t="s">
        <v>1614</v>
      </c>
      <c r="C1064" s="17" t="s">
        <v>95</v>
      </c>
      <c r="D1064" s="17"/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  <c r="BJ1064" s="93"/>
      <c r="BK1064" s="93"/>
      <c r="BL1064" s="93"/>
      <c r="BM1064" s="92"/>
    </row>
    <row r="1065" spans="1:65" hidden="1" x14ac:dyDescent="0.2">
      <c r="A1065" s="5">
        <v>1052</v>
      </c>
      <c r="B1065" s="83" t="s">
        <v>1615</v>
      </c>
      <c r="C1065" s="17" t="s">
        <v>95</v>
      </c>
      <c r="D1065" s="17"/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  <c r="BJ1065" s="93"/>
      <c r="BK1065" s="93"/>
      <c r="BL1065" s="93"/>
      <c r="BM1065" s="92"/>
    </row>
    <row r="1066" spans="1:65" hidden="1" x14ac:dyDescent="0.2">
      <c r="A1066" s="5">
        <v>1053</v>
      </c>
      <c r="B1066" s="83" t="s">
        <v>2091</v>
      </c>
      <c r="C1066" s="17" t="s">
        <v>96</v>
      </c>
      <c r="D1066" s="17"/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  <c r="BJ1066" s="93"/>
      <c r="BK1066" s="93"/>
      <c r="BL1066" s="93"/>
      <c r="BM1066" s="92"/>
    </row>
    <row r="1067" spans="1:65" ht="22.5" hidden="1" x14ac:dyDescent="0.2">
      <c r="A1067" s="5">
        <v>1054</v>
      </c>
      <c r="B1067" s="83" t="s">
        <v>2092</v>
      </c>
      <c r="C1067" s="17" t="s">
        <v>688</v>
      </c>
      <c r="D1067" s="17"/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  <c r="BJ1067" s="93"/>
      <c r="BK1067" s="93"/>
      <c r="BL1067" s="93"/>
      <c r="BM1067" s="92"/>
    </row>
    <row r="1068" spans="1:65" ht="22.5" hidden="1" x14ac:dyDescent="0.2">
      <c r="A1068" s="5">
        <v>1055</v>
      </c>
      <c r="B1068" s="83" t="s">
        <v>2093</v>
      </c>
      <c r="C1068" s="17" t="s">
        <v>689</v>
      </c>
      <c r="D1068" s="17"/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  <c r="BJ1068" s="93"/>
      <c r="BK1068" s="93"/>
      <c r="BL1068" s="93"/>
      <c r="BM1068" s="92"/>
    </row>
    <row r="1069" spans="1:65" hidden="1" x14ac:dyDescent="0.2">
      <c r="A1069" s="5">
        <v>1056</v>
      </c>
      <c r="B1069" s="83" t="s">
        <v>2094</v>
      </c>
      <c r="C1069" s="17" t="s">
        <v>102</v>
      </c>
      <c r="D1069" s="17"/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  <c r="BJ1069" s="93"/>
      <c r="BK1069" s="93"/>
      <c r="BL1069" s="93"/>
      <c r="BM1069" s="92"/>
    </row>
    <row r="1070" spans="1:65" hidden="1" x14ac:dyDescent="0.2">
      <c r="A1070" s="5">
        <v>1057</v>
      </c>
      <c r="B1070" s="83" t="s">
        <v>1616</v>
      </c>
      <c r="C1070" s="17" t="s">
        <v>690</v>
      </c>
      <c r="D1070" s="17"/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  <c r="BJ1070" s="93"/>
      <c r="BK1070" s="93"/>
      <c r="BL1070" s="93"/>
      <c r="BM1070" s="92"/>
    </row>
    <row r="1071" spans="1:65" hidden="1" x14ac:dyDescent="0.2">
      <c r="A1071" s="5">
        <v>1058</v>
      </c>
      <c r="B1071" s="83" t="s">
        <v>1617</v>
      </c>
      <c r="C1071" s="17" t="s">
        <v>690</v>
      </c>
      <c r="D1071" s="17"/>
      <c r="E1071" s="93"/>
      <c r="F1071" s="93"/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  <c r="BJ1071" s="93"/>
      <c r="BK1071" s="93"/>
      <c r="BL1071" s="93"/>
      <c r="BM1071" s="92"/>
    </row>
    <row r="1072" spans="1:65" hidden="1" x14ac:dyDescent="0.2">
      <c r="A1072" s="5">
        <v>1059</v>
      </c>
      <c r="B1072" s="83" t="s">
        <v>1618</v>
      </c>
      <c r="C1072" s="17" t="s">
        <v>691</v>
      </c>
      <c r="D1072" s="17"/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  <c r="BJ1072" s="93"/>
      <c r="BK1072" s="93"/>
      <c r="BL1072" s="93"/>
      <c r="BM1072" s="92"/>
    </row>
    <row r="1073" spans="1:65" hidden="1" x14ac:dyDescent="0.2">
      <c r="A1073" s="5">
        <v>1060</v>
      </c>
      <c r="B1073" s="83" t="s">
        <v>1619</v>
      </c>
      <c r="C1073" s="17" t="s">
        <v>691</v>
      </c>
      <c r="D1073" s="17"/>
      <c r="E1073" s="92"/>
      <c r="F1073" s="93"/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  <c r="BJ1073" s="93"/>
      <c r="BK1073" s="93"/>
      <c r="BL1073" s="93"/>
      <c r="BM1073" s="92"/>
    </row>
    <row r="1074" spans="1:65" hidden="1" x14ac:dyDescent="0.2">
      <c r="A1074" s="5">
        <v>1061</v>
      </c>
      <c r="B1074" s="83" t="s">
        <v>1620</v>
      </c>
      <c r="C1074" s="17" t="s">
        <v>107</v>
      </c>
      <c r="D1074" s="17"/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  <c r="BJ1074" s="93"/>
      <c r="BK1074" s="93"/>
      <c r="BL1074" s="93"/>
      <c r="BM1074" s="92"/>
    </row>
    <row r="1075" spans="1:65" hidden="1" x14ac:dyDescent="0.2">
      <c r="A1075" s="5">
        <v>1062</v>
      </c>
      <c r="B1075" s="83" t="s">
        <v>1621</v>
      </c>
      <c r="C1075" s="17" t="s">
        <v>107</v>
      </c>
      <c r="D1075" s="17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  <c r="BJ1075" s="93"/>
      <c r="BK1075" s="93"/>
      <c r="BL1075" s="93"/>
      <c r="BM1075" s="92"/>
    </row>
    <row r="1076" spans="1:65" hidden="1" x14ac:dyDescent="0.2">
      <c r="A1076" s="5">
        <v>1063</v>
      </c>
      <c r="B1076" s="83" t="s">
        <v>1622</v>
      </c>
      <c r="C1076" s="17" t="s">
        <v>107</v>
      </c>
      <c r="D1076" s="17"/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  <c r="BJ1076" s="93"/>
      <c r="BK1076" s="93"/>
      <c r="BL1076" s="93"/>
      <c r="BM1076" s="92"/>
    </row>
    <row r="1077" spans="1:65" hidden="1" x14ac:dyDescent="0.2">
      <c r="A1077" s="5">
        <v>1064</v>
      </c>
      <c r="B1077" s="83" t="s">
        <v>2069</v>
      </c>
      <c r="C1077" s="17" t="s">
        <v>692</v>
      </c>
      <c r="D1077" s="17"/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  <c r="BJ1077" s="93"/>
      <c r="BK1077" s="93"/>
      <c r="BL1077" s="93"/>
      <c r="BM1077" s="92"/>
    </row>
    <row r="1078" spans="1:65" hidden="1" x14ac:dyDescent="0.2">
      <c r="A1078" s="5">
        <v>1065</v>
      </c>
      <c r="B1078" s="83" t="s">
        <v>1623</v>
      </c>
      <c r="C1078" s="17" t="s">
        <v>693</v>
      </c>
      <c r="D1078" s="17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  <c r="BJ1078" s="93"/>
      <c r="BK1078" s="93"/>
      <c r="BL1078" s="93"/>
      <c r="BM1078" s="92"/>
    </row>
    <row r="1079" spans="1:65" hidden="1" x14ac:dyDescent="0.2">
      <c r="A1079" s="5">
        <v>1066</v>
      </c>
      <c r="B1079" s="83" t="s">
        <v>1624</v>
      </c>
      <c r="C1079" s="17" t="s">
        <v>693</v>
      </c>
      <c r="D1079" s="17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  <c r="BJ1079" s="93"/>
      <c r="BK1079" s="93"/>
      <c r="BL1079" s="93"/>
      <c r="BM1079" s="92"/>
    </row>
    <row r="1080" spans="1:65" ht="22.5" hidden="1" x14ac:dyDescent="0.2">
      <c r="A1080" s="5">
        <v>1067</v>
      </c>
      <c r="B1080" s="83" t="s">
        <v>1625</v>
      </c>
      <c r="C1080" s="17" t="s">
        <v>694</v>
      </c>
      <c r="D1080" s="17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  <c r="BJ1080" s="93"/>
      <c r="BK1080" s="93"/>
      <c r="BL1080" s="93"/>
      <c r="BM1080" s="92"/>
    </row>
    <row r="1081" spans="1:65" ht="22.5" hidden="1" x14ac:dyDescent="0.2">
      <c r="A1081" s="5">
        <v>1068</v>
      </c>
      <c r="B1081" s="83" t="s">
        <v>1626</v>
      </c>
      <c r="C1081" s="17" t="s">
        <v>694</v>
      </c>
      <c r="D1081" s="17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  <c r="BJ1081" s="93"/>
      <c r="BK1081" s="93"/>
      <c r="BL1081" s="93"/>
      <c r="BM1081" s="92"/>
    </row>
    <row r="1082" spans="1:65" ht="22.5" hidden="1" x14ac:dyDescent="0.2">
      <c r="A1082" s="5">
        <v>1069</v>
      </c>
      <c r="B1082" s="83" t="s">
        <v>1627</v>
      </c>
      <c r="C1082" s="17" t="s">
        <v>695</v>
      </c>
      <c r="D1082" s="17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  <c r="BJ1082" s="93"/>
      <c r="BK1082" s="93"/>
      <c r="BL1082" s="93"/>
      <c r="BM1082" s="92"/>
    </row>
    <row r="1083" spans="1:65" hidden="1" x14ac:dyDescent="0.2">
      <c r="A1083" s="5">
        <v>1070</v>
      </c>
      <c r="B1083" s="83" t="s">
        <v>1538</v>
      </c>
      <c r="C1083" s="17" t="s">
        <v>108</v>
      </c>
      <c r="D1083" s="17"/>
      <c r="E1083" s="92"/>
      <c r="F1083" s="93"/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  <c r="BJ1083" s="93"/>
      <c r="BK1083" s="93"/>
      <c r="BL1083" s="93"/>
      <c r="BM1083" s="92"/>
    </row>
    <row r="1084" spans="1:65" hidden="1" x14ac:dyDescent="0.2">
      <c r="A1084" s="5">
        <v>1071</v>
      </c>
      <c r="B1084" s="83" t="s">
        <v>1628</v>
      </c>
      <c r="C1084" s="17" t="s">
        <v>108</v>
      </c>
      <c r="D1084" s="17"/>
      <c r="E1084" s="93"/>
      <c r="F1084" s="93"/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  <c r="BJ1084" s="93"/>
      <c r="BK1084" s="93"/>
      <c r="BL1084" s="93"/>
      <c r="BM1084" s="92"/>
    </row>
    <row r="1085" spans="1:65" hidden="1" x14ac:dyDescent="0.2">
      <c r="A1085" s="5">
        <v>1072</v>
      </c>
      <c r="B1085" s="83" t="s">
        <v>1629</v>
      </c>
      <c r="C1085" s="17" t="s">
        <v>108</v>
      </c>
      <c r="D1085" s="17"/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  <c r="BJ1085" s="93"/>
      <c r="BK1085" s="93"/>
      <c r="BL1085" s="93"/>
      <c r="BM1085" s="92"/>
    </row>
    <row r="1086" spans="1:65" hidden="1" x14ac:dyDescent="0.2">
      <c r="A1086" s="5">
        <v>1073</v>
      </c>
      <c r="B1086" s="83" t="s">
        <v>2095</v>
      </c>
      <c r="C1086" s="17" t="s">
        <v>696</v>
      </c>
      <c r="D1086" s="17"/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  <c r="BJ1086" s="93"/>
      <c r="BK1086" s="93"/>
      <c r="BL1086" s="93"/>
      <c r="BM1086" s="92"/>
    </row>
    <row r="1087" spans="1:65" hidden="1" x14ac:dyDescent="0.2">
      <c r="A1087" s="5">
        <v>1074</v>
      </c>
      <c r="B1087" s="83" t="s">
        <v>1630</v>
      </c>
      <c r="C1087" s="17" t="s">
        <v>109</v>
      </c>
      <c r="D1087" s="17"/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  <c r="BJ1087" s="93"/>
      <c r="BK1087" s="93"/>
      <c r="BL1087" s="93"/>
      <c r="BM1087" s="92"/>
    </row>
    <row r="1088" spans="1:65" hidden="1" x14ac:dyDescent="0.2">
      <c r="A1088" s="5">
        <v>1075</v>
      </c>
      <c r="B1088" s="83" t="s">
        <v>1631</v>
      </c>
      <c r="C1088" s="17" t="s">
        <v>109</v>
      </c>
      <c r="D1088" s="17"/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  <c r="BJ1088" s="93"/>
      <c r="BK1088" s="93"/>
      <c r="BL1088" s="93"/>
      <c r="BM1088" s="92"/>
    </row>
    <row r="1089" spans="1:65" hidden="1" x14ac:dyDescent="0.2">
      <c r="A1089" s="5">
        <v>1076</v>
      </c>
      <c r="B1089" s="83" t="s">
        <v>2096</v>
      </c>
      <c r="C1089" s="17" t="s">
        <v>697</v>
      </c>
      <c r="D1089" s="17"/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  <c r="BJ1089" s="93"/>
      <c r="BK1089" s="93"/>
      <c r="BL1089" s="93"/>
      <c r="BM1089" s="92"/>
    </row>
    <row r="1090" spans="1:65" hidden="1" x14ac:dyDescent="0.2">
      <c r="A1090" s="5">
        <v>1077</v>
      </c>
      <c r="B1090" s="83" t="s">
        <v>1632</v>
      </c>
      <c r="C1090" s="17" t="s">
        <v>698</v>
      </c>
      <c r="D1090" s="17"/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  <c r="BJ1090" s="93"/>
      <c r="BK1090" s="93"/>
      <c r="BL1090" s="93"/>
      <c r="BM1090" s="92"/>
    </row>
    <row r="1091" spans="1:65" hidden="1" x14ac:dyDescent="0.2">
      <c r="A1091" s="5">
        <v>1078</v>
      </c>
      <c r="B1091" s="83" t="s">
        <v>1633</v>
      </c>
      <c r="C1091" s="17" t="s">
        <v>698</v>
      </c>
      <c r="D1091" s="17"/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  <c r="BJ1091" s="93"/>
      <c r="BK1091" s="93"/>
      <c r="BL1091" s="93"/>
      <c r="BM1091" s="92"/>
    </row>
    <row r="1092" spans="1:65" hidden="1" x14ac:dyDescent="0.2">
      <c r="A1092" s="5">
        <v>1079</v>
      </c>
      <c r="B1092" s="83" t="s">
        <v>2097</v>
      </c>
      <c r="C1092" s="17" t="s">
        <v>699</v>
      </c>
      <c r="D1092" s="17"/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  <c r="BJ1092" s="93"/>
      <c r="BK1092" s="93"/>
      <c r="BL1092" s="93"/>
      <c r="BM1092" s="92"/>
    </row>
    <row r="1093" spans="1:65" ht="22.5" hidden="1" x14ac:dyDescent="0.2">
      <c r="A1093" s="5">
        <v>1080</v>
      </c>
      <c r="B1093" s="83" t="s">
        <v>2098</v>
      </c>
      <c r="C1093" s="17" t="s">
        <v>700</v>
      </c>
      <c r="D1093" s="17"/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  <c r="BJ1093" s="93"/>
      <c r="BK1093" s="93"/>
      <c r="BL1093" s="93"/>
      <c r="BM1093" s="92"/>
    </row>
    <row r="1094" spans="1:65" hidden="1" x14ac:dyDescent="0.2">
      <c r="A1094" s="5">
        <v>1081</v>
      </c>
      <c r="B1094" s="83" t="s">
        <v>1634</v>
      </c>
      <c r="C1094" s="17" t="s">
        <v>701</v>
      </c>
      <c r="D1094" s="17"/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  <c r="BJ1094" s="93"/>
      <c r="BK1094" s="93"/>
      <c r="BL1094" s="93"/>
      <c r="BM1094" s="92"/>
    </row>
    <row r="1095" spans="1:65" hidden="1" x14ac:dyDescent="0.2">
      <c r="A1095" s="5">
        <v>1082</v>
      </c>
      <c r="B1095" s="83" t="s">
        <v>1635</v>
      </c>
      <c r="C1095" s="17" t="s">
        <v>145</v>
      </c>
      <c r="D1095" s="17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  <c r="BJ1095" s="93"/>
      <c r="BK1095" s="93"/>
      <c r="BL1095" s="93"/>
      <c r="BM1095" s="92"/>
    </row>
    <row r="1096" spans="1:65" hidden="1" x14ac:dyDescent="0.2">
      <c r="A1096" s="5">
        <v>1083</v>
      </c>
      <c r="B1096" s="83" t="s">
        <v>1636</v>
      </c>
      <c r="C1096" s="17" t="s">
        <v>145</v>
      </c>
      <c r="D1096" s="17"/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  <c r="BJ1096" s="93"/>
      <c r="BK1096" s="93"/>
      <c r="BL1096" s="93"/>
      <c r="BM1096" s="92"/>
    </row>
    <row r="1097" spans="1:65" hidden="1" x14ac:dyDescent="0.2">
      <c r="A1097" s="5">
        <v>1084</v>
      </c>
      <c r="B1097" s="83" t="s">
        <v>2099</v>
      </c>
      <c r="C1097" s="17" t="s">
        <v>702</v>
      </c>
      <c r="D1097" s="17"/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  <c r="BJ1097" s="93"/>
      <c r="BK1097" s="93"/>
      <c r="BL1097" s="93"/>
      <c r="BM1097" s="92"/>
    </row>
    <row r="1098" spans="1:65" hidden="1" x14ac:dyDescent="0.2">
      <c r="A1098" s="5">
        <v>1085</v>
      </c>
      <c r="B1098" s="83" t="s">
        <v>1637</v>
      </c>
      <c r="C1098" s="17" t="s">
        <v>129</v>
      </c>
      <c r="D1098" s="17"/>
      <c r="E1098" s="93"/>
      <c r="F1098" s="93"/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  <c r="BJ1098" s="93"/>
      <c r="BK1098" s="93"/>
      <c r="BL1098" s="93"/>
      <c r="BM1098" s="92"/>
    </row>
    <row r="1099" spans="1:65" hidden="1" x14ac:dyDescent="0.2">
      <c r="A1099" s="5">
        <v>1086</v>
      </c>
      <c r="B1099" s="83" t="s">
        <v>1638</v>
      </c>
      <c r="C1099" s="17" t="s">
        <v>129</v>
      </c>
      <c r="D1099" s="17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  <c r="BJ1099" s="93"/>
      <c r="BK1099" s="93"/>
      <c r="BL1099" s="93"/>
      <c r="BM1099" s="92"/>
    </row>
    <row r="1100" spans="1:65" hidden="1" x14ac:dyDescent="0.2">
      <c r="A1100" s="5">
        <v>1087</v>
      </c>
      <c r="B1100" s="83" t="s">
        <v>1639</v>
      </c>
      <c r="C1100" s="17" t="s">
        <v>129</v>
      </c>
      <c r="D1100" s="17"/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  <c r="BJ1100" s="93"/>
      <c r="BK1100" s="93"/>
      <c r="BL1100" s="93"/>
      <c r="BM1100" s="92"/>
    </row>
    <row r="1101" spans="1:65" hidden="1" x14ac:dyDescent="0.2">
      <c r="A1101" s="5">
        <v>1088</v>
      </c>
      <c r="B1101" s="83" t="s">
        <v>1640</v>
      </c>
      <c r="C1101" s="17" t="s">
        <v>129</v>
      </c>
      <c r="D1101" s="17"/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  <c r="BJ1101" s="93"/>
      <c r="BK1101" s="93"/>
      <c r="BL1101" s="93"/>
      <c r="BM1101" s="92"/>
    </row>
    <row r="1102" spans="1:65" hidden="1" x14ac:dyDescent="0.2">
      <c r="A1102" s="5">
        <v>1089</v>
      </c>
      <c r="B1102" s="83" t="s">
        <v>1641</v>
      </c>
      <c r="C1102" s="17" t="s">
        <v>703</v>
      </c>
      <c r="D1102" s="17"/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  <c r="BJ1102" s="93"/>
      <c r="BK1102" s="93"/>
      <c r="BL1102" s="93"/>
      <c r="BM1102" s="92"/>
    </row>
    <row r="1103" spans="1:65" hidden="1" x14ac:dyDescent="0.2">
      <c r="A1103" s="5">
        <v>1090</v>
      </c>
      <c r="B1103" s="83" t="s">
        <v>1642</v>
      </c>
      <c r="C1103" s="17" t="s">
        <v>703</v>
      </c>
      <c r="D1103" s="17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  <c r="BJ1103" s="93"/>
      <c r="BK1103" s="93"/>
      <c r="BL1103" s="93"/>
      <c r="BM1103" s="92"/>
    </row>
    <row r="1104" spans="1:65" hidden="1" x14ac:dyDescent="0.2">
      <c r="A1104" s="5">
        <v>1091</v>
      </c>
      <c r="B1104" s="83" t="s">
        <v>2100</v>
      </c>
      <c r="C1104" s="17" t="s">
        <v>704</v>
      </c>
      <c r="D1104" s="17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  <c r="BJ1104" s="93"/>
      <c r="BK1104" s="93"/>
      <c r="BL1104" s="93"/>
      <c r="BM1104" s="92"/>
    </row>
    <row r="1105" spans="1:65" hidden="1" x14ac:dyDescent="0.2">
      <c r="A1105" s="5">
        <v>1092</v>
      </c>
      <c r="B1105" s="83" t="s">
        <v>2101</v>
      </c>
      <c r="C1105" s="17" t="s">
        <v>132</v>
      </c>
      <c r="D1105" s="17"/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  <c r="BJ1105" s="93"/>
      <c r="BK1105" s="93"/>
      <c r="BL1105" s="93"/>
      <c r="BM1105" s="92"/>
    </row>
    <row r="1106" spans="1:65" hidden="1" x14ac:dyDescent="0.2">
      <c r="A1106" s="5">
        <v>1093</v>
      </c>
      <c r="B1106" s="83" t="s">
        <v>2102</v>
      </c>
      <c r="C1106" s="17" t="s">
        <v>133</v>
      </c>
      <c r="D1106" s="17"/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  <c r="BJ1106" s="93"/>
      <c r="BK1106" s="93"/>
      <c r="BL1106" s="93"/>
      <c r="BM1106" s="92"/>
    </row>
    <row r="1107" spans="1:65" hidden="1" x14ac:dyDescent="0.2">
      <c r="A1107" s="5">
        <v>1094</v>
      </c>
      <c r="B1107" s="83" t="s">
        <v>1643</v>
      </c>
      <c r="C1107" s="17" t="s">
        <v>705</v>
      </c>
      <c r="D1107" s="17"/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  <c r="BJ1107" s="93"/>
      <c r="BK1107" s="93"/>
      <c r="BL1107" s="93"/>
      <c r="BM1107" s="92"/>
    </row>
    <row r="1108" spans="1:65" hidden="1" x14ac:dyDescent="0.2">
      <c r="A1108" s="5">
        <v>1095</v>
      </c>
      <c r="B1108" s="83" t="s">
        <v>1644</v>
      </c>
      <c r="C1108" s="17" t="s">
        <v>705</v>
      </c>
      <c r="D1108" s="17"/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  <c r="BJ1108" s="93"/>
      <c r="BK1108" s="93"/>
      <c r="BL1108" s="93"/>
      <c r="BM1108" s="92"/>
    </row>
    <row r="1109" spans="1:65" hidden="1" x14ac:dyDescent="0.2">
      <c r="A1109" s="5">
        <v>1096</v>
      </c>
      <c r="B1109" s="83" t="s">
        <v>1645</v>
      </c>
      <c r="C1109" s="17" t="s">
        <v>706</v>
      </c>
      <c r="D1109" s="17"/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  <c r="BJ1109" s="93"/>
      <c r="BK1109" s="93"/>
      <c r="BL1109" s="93"/>
      <c r="BM1109" s="92"/>
    </row>
    <row r="1110" spans="1:65" hidden="1" x14ac:dyDescent="0.2">
      <c r="A1110" s="5">
        <v>1097</v>
      </c>
      <c r="B1110" s="83" t="s">
        <v>1646</v>
      </c>
      <c r="C1110" s="17" t="s">
        <v>706</v>
      </c>
      <c r="D1110" s="17"/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  <c r="BJ1110" s="93"/>
      <c r="BK1110" s="93"/>
      <c r="BL1110" s="93"/>
      <c r="BM1110" s="92"/>
    </row>
    <row r="1111" spans="1:65" hidden="1" x14ac:dyDescent="0.2">
      <c r="A1111" s="5">
        <v>1098</v>
      </c>
      <c r="B1111" s="83" t="s">
        <v>1647</v>
      </c>
      <c r="C1111" s="17" t="s">
        <v>707</v>
      </c>
      <c r="D1111" s="17"/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  <c r="BJ1111" s="93"/>
      <c r="BK1111" s="93"/>
      <c r="BL1111" s="93"/>
      <c r="BM1111" s="92"/>
    </row>
    <row r="1112" spans="1:65" hidden="1" x14ac:dyDescent="0.2">
      <c r="A1112" s="5">
        <v>1099</v>
      </c>
      <c r="B1112" s="83" t="s">
        <v>1648</v>
      </c>
      <c r="C1112" s="17" t="s">
        <v>707</v>
      </c>
      <c r="D1112" s="17"/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  <c r="BJ1112" s="93"/>
      <c r="BK1112" s="93"/>
      <c r="BL1112" s="93"/>
      <c r="BM1112" s="92"/>
    </row>
    <row r="1113" spans="1:65" hidden="1" x14ac:dyDescent="0.2">
      <c r="A1113" s="5">
        <v>1100</v>
      </c>
      <c r="B1113" s="83" t="s">
        <v>1649</v>
      </c>
      <c r="C1113" s="17" t="s">
        <v>707</v>
      </c>
      <c r="D1113" s="17"/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  <c r="BJ1113" s="93"/>
      <c r="BK1113" s="93"/>
      <c r="BL1113" s="93"/>
      <c r="BM1113" s="92"/>
    </row>
    <row r="1114" spans="1:65" hidden="1" x14ac:dyDescent="0.2">
      <c r="A1114" s="5">
        <v>1101</v>
      </c>
      <c r="B1114" s="83" t="s">
        <v>1650</v>
      </c>
      <c r="C1114" s="17" t="s">
        <v>707</v>
      </c>
      <c r="D1114" s="17"/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  <c r="BJ1114" s="93"/>
      <c r="BK1114" s="93"/>
      <c r="BL1114" s="93"/>
      <c r="BM1114" s="92"/>
    </row>
    <row r="1115" spans="1:65" hidden="1" x14ac:dyDescent="0.2">
      <c r="A1115" s="5">
        <v>1102</v>
      </c>
      <c r="B1115" s="83" t="s">
        <v>1651</v>
      </c>
      <c r="C1115" s="17" t="s">
        <v>708</v>
      </c>
      <c r="D1115" s="17"/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  <c r="BJ1115" s="93"/>
      <c r="BK1115" s="93"/>
      <c r="BL1115" s="93"/>
      <c r="BM1115" s="92"/>
    </row>
    <row r="1116" spans="1:65" hidden="1" x14ac:dyDescent="0.2">
      <c r="A1116" s="5">
        <v>1103</v>
      </c>
      <c r="B1116" s="83" t="s">
        <v>2103</v>
      </c>
      <c r="C1116" s="17" t="s">
        <v>709</v>
      </c>
      <c r="D1116" s="17"/>
      <c r="E1116" s="93"/>
      <c r="F1116" s="93"/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  <c r="BJ1116" s="93"/>
      <c r="BK1116" s="93"/>
      <c r="BL1116" s="93"/>
      <c r="BM1116" s="92"/>
    </row>
    <row r="1117" spans="1:65" hidden="1" x14ac:dyDescent="0.2">
      <c r="A1117" s="5">
        <v>1104</v>
      </c>
      <c r="B1117" s="83" t="s">
        <v>1652</v>
      </c>
      <c r="C1117" s="17" t="s">
        <v>710</v>
      </c>
      <c r="D1117" s="17"/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  <c r="BJ1117" s="93"/>
      <c r="BK1117" s="93"/>
      <c r="BL1117" s="93"/>
      <c r="BM1117" s="92"/>
    </row>
    <row r="1118" spans="1:65" hidden="1" x14ac:dyDescent="0.2">
      <c r="A1118" s="5">
        <v>1105</v>
      </c>
      <c r="B1118" s="83" t="s">
        <v>1653</v>
      </c>
      <c r="C1118" s="17" t="s">
        <v>710</v>
      </c>
      <c r="D1118" s="17"/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  <c r="BJ1118" s="93"/>
      <c r="BK1118" s="93"/>
      <c r="BL1118" s="93"/>
      <c r="BM1118" s="92"/>
    </row>
    <row r="1119" spans="1:65" hidden="1" x14ac:dyDescent="0.2">
      <c r="A1119" s="5">
        <v>1106</v>
      </c>
      <c r="B1119" s="83" t="s">
        <v>1654</v>
      </c>
      <c r="C1119" s="17" t="s">
        <v>710</v>
      </c>
      <c r="D1119" s="17"/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  <c r="BJ1119" s="93"/>
      <c r="BK1119" s="93"/>
      <c r="BL1119" s="93"/>
      <c r="BM1119" s="92"/>
    </row>
    <row r="1120" spans="1:65" hidden="1" x14ac:dyDescent="0.2">
      <c r="A1120" s="5">
        <v>1107</v>
      </c>
      <c r="B1120" s="83" t="s">
        <v>1655</v>
      </c>
      <c r="C1120" s="17" t="s">
        <v>711</v>
      </c>
      <c r="D1120" s="17"/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  <c r="BJ1120" s="93"/>
      <c r="BK1120" s="93"/>
      <c r="BL1120" s="93"/>
      <c r="BM1120" s="92"/>
    </row>
    <row r="1121" spans="1:65" hidden="1" x14ac:dyDescent="0.2">
      <c r="A1121" s="5">
        <v>1108</v>
      </c>
      <c r="B1121" s="83" t="s">
        <v>1656</v>
      </c>
      <c r="C1121" s="17" t="s">
        <v>711</v>
      </c>
      <c r="D1121" s="17"/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  <c r="BJ1121" s="93"/>
      <c r="BK1121" s="93"/>
      <c r="BL1121" s="93"/>
      <c r="BM1121" s="92"/>
    </row>
    <row r="1122" spans="1:65" hidden="1" x14ac:dyDescent="0.2">
      <c r="A1122" s="5">
        <v>1109</v>
      </c>
      <c r="B1122" s="83" t="s">
        <v>1657</v>
      </c>
      <c r="C1122" s="17" t="s">
        <v>711</v>
      </c>
      <c r="D1122" s="17"/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  <c r="BJ1122" s="93"/>
      <c r="BK1122" s="93"/>
      <c r="BL1122" s="93"/>
      <c r="BM1122" s="92"/>
    </row>
    <row r="1123" spans="1:65" hidden="1" x14ac:dyDescent="0.2">
      <c r="A1123" s="5">
        <v>1110</v>
      </c>
      <c r="B1123" s="83" t="s">
        <v>2104</v>
      </c>
      <c r="C1123" s="17" t="s">
        <v>712</v>
      </c>
      <c r="D1123" s="17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  <c r="BJ1123" s="93"/>
      <c r="BK1123" s="93"/>
      <c r="BL1123" s="93"/>
      <c r="BM1123" s="92"/>
    </row>
    <row r="1124" spans="1:65" hidden="1" x14ac:dyDescent="0.2">
      <c r="A1124" s="5">
        <v>1111</v>
      </c>
      <c r="B1124" s="83" t="s">
        <v>1658</v>
      </c>
      <c r="C1124" s="17" t="s">
        <v>713</v>
      </c>
      <c r="D1124" s="17"/>
      <c r="E1124" s="93"/>
      <c r="F1124" s="93"/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  <c r="BJ1124" s="93"/>
      <c r="BK1124" s="93"/>
      <c r="BL1124" s="93"/>
      <c r="BM1124" s="92"/>
    </row>
    <row r="1125" spans="1:65" hidden="1" x14ac:dyDescent="0.2">
      <c r="A1125" s="5">
        <v>1112</v>
      </c>
      <c r="B1125" s="83" t="s">
        <v>1659</v>
      </c>
      <c r="C1125" s="17" t="s">
        <v>713</v>
      </c>
      <c r="D1125" s="17"/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  <c r="BJ1125" s="93"/>
      <c r="BK1125" s="93"/>
      <c r="BL1125" s="93"/>
      <c r="BM1125" s="92"/>
    </row>
    <row r="1126" spans="1:65" ht="33.75" hidden="1" x14ac:dyDescent="0.2">
      <c r="A1126" s="5">
        <v>1113</v>
      </c>
      <c r="B1126" s="83" t="s">
        <v>1660</v>
      </c>
      <c r="C1126" s="17" t="s">
        <v>714</v>
      </c>
      <c r="D1126" s="17"/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  <c r="BJ1126" s="93"/>
      <c r="BK1126" s="93"/>
      <c r="BL1126" s="93"/>
      <c r="BM1126" s="92"/>
    </row>
    <row r="1127" spans="1:65" ht="33.75" hidden="1" x14ac:dyDescent="0.2">
      <c r="A1127" s="5">
        <v>1114</v>
      </c>
      <c r="B1127" s="83" t="s">
        <v>1661</v>
      </c>
      <c r="C1127" s="17" t="s">
        <v>714</v>
      </c>
      <c r="D1127" s="17"/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  <c r="BJ1127" s="93"/>
      <c r="BK1127" s="93"/>
      <c r="BL1127" s="93"/>
      <c r="BM1127" s="92"/>
    </row>
    <row r="1128" spans="1:65" ht="33.75" hidden="1" x14ac:dyDescent="0.2">
      <c r="A1128" s="5">
        <v>1115</v>
      </c>
      <c r="B1128" s="83" t="s">
        <v>1662</v>
      </c>
      <c r="C1128" s="17" t="s">
        <v>714</v>
      </c>
      <c r="D1128" s="17"/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  <c r="BJ1128" s="93"/>
      <c r="BK1128" s="93"/>
      <c r="BL1128" s="93"/>
      <c r="BM1128" s="92"/>
    </row>
    <row r="1129" spans="1:65" hidden="1" x14ac:dyDescent="0.2">
      <c r="A1129" s="5">
        <v>1116</v>
      </c>
      <c r="B1129" s="83" t="s">
        <v>1663</v>
      </c>
      <c r="C1129" s="17" t="s">
        <v>137</v>
      </c>
      <c r="D1129" s="17"/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  <c r="BJ1129" s="93"/>
      <c r="BK1129" s="93"/>
      <c r="BL1129" s="93"/>
      <c r="BM1129" s="92"/>
    </row>
    <row r="1130" spans="1:65" hidden="1" x14ac:dyDescent="0.2">
      <c r="A1130" s="5">
        <v>1117</v>
      </c>
      <c r="B1130" s="83" t="s">
        <v>1664</v>
      </c>
      <c r="C1130" s="17" t="s">
        <v>137</v>
      </c>
      <c r="D1130" s="17"/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  <c r="BJ1130" s="93"/>
      <c r="BK1130" s="93"/>
      <c r="BL1130" s="93"/>
      <c r="BM1130" s="92"/>
    </row>
    <row r="1131" spans="1:65" hidden="1" x14ac:dyDescent="0.2">
      <c r="A1131" s="5">
        <v>1118</v>
      </c>
      <c r="B1131" s="83" t="s">
        <v>1665</v>
      </c>
      <c r="C1131" s="17" t="s">
        <v>138</v>
      </c>
      <c r="D1131" s="17"/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  <c r="BJ1131" s="93"/>
      <c r="BK1131" s="93"/>
      <c r="BL1131" s="93"/>
      <c r="BM1131" s="92"/>
    </row>
    <row r="1132" spans="1:65" hidden="1" x14ac:dyDescent="0.2">
      <c r="A1132" s="5">
        <v>1119</v>
      </c>
      <c r="B1132" s="83" t="s">
        <v>1666</v>
      </c>
      <c r="C1132" s="17" t="s">
        <v>138</v>
      </c>
      <c r="D1132" s="17"/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  <c r="BJ1132" s="93"/>
      <c r="BK1132" s="93"/>
      <c r="BL1132" s="93"/>
      <c r="BM1132" s="92"/>
    </row>
    <row r="1133" spans="1:65" hidden="1" x14ac:dyDescent="0.2">
      <c r="A1133" s="5">
        <v>1120</v>
      </c>
      <c r="B1133" s="83" t="s">
        <v>1667</v>
      </c>
      <c r="C1133" s="17" t="s">
        <v>138</v>
      </c>
      <c r="D1133" s="17"/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  <c r="BJ1133" s="93"/>
      <c r="BK1133" s="93"/>
      <c r="BL1133" s="93"/>
      <c r="BM1133" s="92"/>
    </row>
    <row r="1134" spans="1:65" hidden="1" x14ac:dyDescent="0.2">
      <c r="A1134" s="5">
        <v>1121</v>
      </c>
      <c r="B1134" s="83" t="s">
        <v>2105</v>
      </c>
      <c r="C1134" s="17" t="s">
        <v>715</v>
      </c>
      <c r="D1134" s="17"/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  <c r="BJ1134" s="93"/>
      <c r="BK1134" s="93"/>
      <c r="BL1134" s="93"/>
      <c r="BM1134" s="92"/>
    </row>
    <row r="1135" spans="1:65" ht="22.5" hidden="1" x14ac:dyDescent="0.2">
      <c r="A1135" s="5">
        <v>1122</v>
      </c>
      <c r="B1135" s="83" t="s">
        <v>2106</v>
      </c>
      <c r="C1135" s="17" t="s">
        <v>716</v>
      </c>
      <c r="D1135" s="17"/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  <c r="BJ1135" s="93"/>
      <c r="BK1135" s="93"/>
      <c r="BL1135" s="93"/>
      <c r="BM1135" s="92"/>
    </row>
    <row r="1136" spans="1:65" hidden="1" x14ac:dyDescent="0.2">
      <c r="A1136" s="5">
        <v>1123</v>
      </c>
      <c r="B1136" s="83" t="s">
        <v>2107</v>
      </c>
      <c r="C1136" s="17" t="s">
        <v>717</v>
      </c>
      <c r="D1136" s="17"/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  <c r="BJ1136" s="93"/>
      <c r="BK1136" s="93"/>
      <c r="BL1136" s="93"/>
      <c r="BM1136" s="92"/>
    </row>
    <row r="1137" spans="1:65" hidden="1" x14ac:dyDescent="0.2">
      <c r="A1137" s="5">
        <v>1124</v>
      </c>
      <c r="B1137" s="83" t="s">
        <v>1668</v>
      </c>
      <c r="C1137" s="17" t="s">
        <v>718</v>
      </c>
      <c r="D1137" s="17"/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  <c r="BJ1137" s="93"/>
      <c r="BK1137" s="93"/>
      <c r="BL1137" s="93"/>
      <c r="BM1137" s="92"/>
    </row>
    <row r="1138" spans="1:65" hidden="1" x14ac:dyDescent="0.2">
      <c r="A1138" s="5">
        <v>1125</v>
      </c>
      <c r="B1138" s="83" t="s">
        <v>1669</v>
      </c>
      <c r="C1138" s="17" t="s">
        <v>718</v>
      </c>
      <c r="D1138" s="17"/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  <c r="BJ1138" s="93"/>
      <c r="BK1138" s="93"/>
      <c r="BL1138" s="93"/>
      <c r="BM1138" s="92"/>
    </row>
    <row r="1139" spans="1:65" hidden="1" x14ac:dyDescent="0.2">
      <c r="A1139" s="5">
        <v>1126</v>
      </c>
      <c r="B1139" s="83" t="s">
        <v>2108</v>
      </c>
      <c r="C1139" s="17" t="s">
        <v>719</v>
      </c>
      <c r="D1139" s="17"/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  <c r="BJ1139" s="93"/>
      <c r="BK1139" s="93"/>
      <c r="BL1139" s="93"/>
      <c r="BM1139" s="92"/>
    </row>
    <row r="1140" spans="1:65" hidden="1" x14ac:dyDescent="0.2">
      <c r="A1140" s="5">
        <v>1127</v>
      </c>
      <c r="B1140" s="83" t="s">
        <v>1670</v>
      </c>
      <c r="C1140" s="17" t="s">
        <v>720</v>
      </c>
      <c r="D1140" s="17"/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  <c r="BJ1140" s="93"/>
      <c r="BK1140" s="93"/>
      <c r="BL1140" s="93"/>
      <c r="BM1140" s="92"/>
    </row>
    <row r="1141" spans="1:65" hidden="1" x14ac:dyDescent="0.2">
      <c r="A1141" s="5">
        <v>1128</v>
      </c>
      <c r="B1141" s="83" t="s">
        <v>1671</v>
      </c>
      <c r="C1141" s="17" t="s">
        <v>720</v>
      </c>
      <c r="D1141" s="17"/>
      <c r="E1141" s="93"/>
      <c r="F1141" s="93"/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  <c r="BJ1141" s="93"/>
      <c r="BK1141" s="93"/>
      <c r="BL1141" s="93"/>
      <c r="BM1141" s="92"/>
    </row>
    <row r="1142" spans="1:65" hidden="1" x14ac:dyDescent="0.2">
      <c r="A1142" s="5">
        <v>1129</v>
      </c>
      <c r="B1142" s="83" t="s">
        <v>1672</v>
      </c>
      <c r="C1142" s="17" t="s">
        <v>721</v>
      </c>
      <c r="D1142" s="17"/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  <c r="BJ1142" s="93"/>
      <c r="BK1142" s="93"/>
      <c r="BL1142" s="93"/>
      <c r="BM1142" s="92"/>
    </row>
    <row r="1143" spans="1:65" hidden="1" x14ac:dyDescent="0.2">
      <c r="A1143" s="5">
        <v>1130</v>
      </c>
      <c r="B1143" s="83" t="s">
        <v>1673</v>
      </c>
      <c r="C1143" s="17" t="s">
        <v>721</v>
      </c>
      <c r="D1143" s="17"/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  <c r="BJ1143" s="93"/>
      <c r="BK1143" s="93"/>
      <c r="BL1143" s="93"/>
      <c r="BM1143" s="92"/>
    </row>
    <row r="1144" spans="1:65" hidden="1" x14ac:dyDescent="0.2">
      <c r="A1144" s="5">
        <v>1131</v>
      </c>
      <c r="B1144" s="83" t="s">
        <v>1674</v>
      </c>
      <c r="C1144" s="17" t="s">
        <v>722</v>
      </c>
      <c r="D1144" s="17"/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  <c r="BJ1144" s="93"/>
      <c r="BK1144" s="93"/>
      <c r="BL1144" s="93"/>
      <c r="BM1144" s="92"/>
    </row>
    <row r="1145" spans="1:65" hidden="1" x14ac:dyDescent="0.2">
      <c r="A1145" s="5">
        <v>1132</v>
      </c>
      <c r="B1145" s="83" t="s">
        <v>1675</v>
      </c>
      <c r="C1145" s="17" t="s">
        <v>722</v>
      </c>
      <c r="D1145" s="17"/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  <c r="BJ1145" s="93"/>
      <c r="BK1145" s="93"/>
      <c r="BL1145" s="93"/>
      <c r="BM1145" s="92"/>
    </row>
    <row r="1146" spans="1:65" hidden="1" x14ac:dyDescent="0.2">
      <c r="A1146" s="5">
        <v>1133</v>
      </c>
      <c r="B1146" s="83" t="s">
        <v>2109</v>
      </c>
      <c r="C1146" s="17" t="s">
        <v>723</v>
      </c>
      <c r="D1146" s="17"/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  <c r="BJ1146" s="93"/>
      <c r="BK1146" s="93"/>
      <c r="BL1146" s="93"/>
      <c r="BM1146" s="92"/>
    </row>
    <row r="1147" spans="1:65" hidden="1" x14ac:dyDescent="0.2">
      <c r="A1147" s="5">
        <v>1134</v>
      </c>
      <c r="B1147" s="83" t="s">
        <v>1676</v>
      </c>
      <c r="C1147" s="17" t="s">
        <v>161</v>
      </c>
      <c r="D1147" s="17"/>
      <c r="E1147" s="93">
        <v>2</v>
      </c>
      <c r="F1147" s="93"/>
      <c r="G1147" s="93"/>
      <c r="H1147" s="93"/>
      <c r="I1147" s="93">
        <v>2</v>
      </c>
      <c r="J1147" s="93"/>
      <c r="K1147" s="93"/>
      <c r="L1147" s="93"/>
      <c r="M1147" s="93"/>
      <c r="N1147" s="93"/>
      <c r="O1147" s="93"/>
      <c r="P1147" s="93"/>
      <c r="Q1147" s="93"/>
      <c r="R1147" s="93">
        <v>2</v>
      </c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  <c r="BJ1147" s="93"/>
      <c r="BK1147" s="93"/>
      <c r="BL1147" s="93"/>
      <c r="BM1147" s="92"/>
    </row>
    <row r="1148" spans="1:65" hidden="1" x14ac:dyDescent="0.2">
      <c r="A1148" s="5">
        <v>1135</v>
      </c>
      <c r="B1148" s="83" t="s">
        <v>1677</v>
      </c>
      <c r="C1148" s="17" t="s">
        <v>161</v>
      </c>
      <c r="D1148" s="17"/>
      <c r="E1148" s="93">
        <v>6</v>
      </c>
      <c r="F1148" s="93"/>
      <c r="G1148" s="93"/>
      <c r="H1148" s="93"/>
      <c r="I1148" s="93">
        <v>6</v>
      </c>
      <c r="J1148" s="93"/>
      <c r="K1148" s="93"/>
      <c r="L1148" s="93"/>
      <c r="M1148" s="93"/>
      <c r="N1148" s="93"/>
      <c r="O1148" s="93"/>
      <c r="P1148" s="93"/>
      <c r="Q1148" s="93">
        <v>2</v>
      </c>
      <c r="R1148" s="93">
        <v>4</v>
      </c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  <c r="BJ1148" s="93"/>
      <c r="BK1148" s="93"/>
      <c r="BL1148" s="93"/>
      <c r="BM1148" s="92"/>
    </row>
    <row r="1149" spans="1:65" hidden="1" x14ac:dyDescent="0.2">
      <c r="A1149" s="5">
        <v>1136</v>
      </c>
      <c r="B1149" s="83" t="s">
        <v>1678</v>
      </c>
      <c r="C1149" s="17" t="s">
        <v>161</v>
      </c>
      <c r="D1149" s="17"/>
      <c r="E1149" s="93">
        <v>3</v>
      </c>
      <c r="F1149" s="93"/>
      <c r="G1149" s="93"/>
      <c r="H1149" s="93"/>
      <c r="I1149" s="93">
        <v>3</v>
      </c>
      <c r="J1149" s="93"/>
      <c r="K1149" s="93"/>
      <c r="L1149" s="93"/>
      <c r="M1149" s="93"/>
      <c r="N1149" s="93"/>
      <c r="O1149" s="93"/>
      <c r="P1149" s="93"/>
      <c r="Q1149" s="93"/>
      <c r="R1149" s="93">
        <v>3</v>
      </c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  <c r="BJ1149" s="93"/>
      <c r="BK1149" s="93"/>
      <c r="BL1149" s="93"/>
      <c r="BM1149" s="92"/>
    </row>
    <row r="1150" spans="1:65" hidden="1" x14ac:dyDescent="0.2">
      <c r="A1150" s="5">
        <v>1137</v>
      </c>
      <c r="B1150" s="83" t="s">
        <v>1679</v>
      </c>
      <c r="C1150" s="17" t="s">
        <v>161</v>
      </c>
      <c r="D1150" s="17"/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  <c r="BJ1150" s="93"/>
      <c r="BK1150" s="93"/>
      <c r="BL1150" s="93"/>
      <c r="BM1150" s="92"/>
    </row>
    <row r="1151" spans="1:65" hidden="1" x14ac:dyDescent="0.2">
      <c r="A1151" s="5">
        <v>1138</v>
      </c>
      <c r="B1151" s="83" t="s">
        <v>1680</v>
      </c>
      <c r="C1151" s="17" t="s">
        <v>162</v>
      </c>
      <c r="D1151" s="17"/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  <c r="BJ1151" s="93"/>
      <c r="BK1151" s="93"/>
      <c r="BL1151" s="93"/>
      <c r="BM1151" s="92"/>
    </row>
    <row r="1152" spans="1:65" hidden="1" x14ac:dyDescent="0.2">
      <c r="A1152" s="5">
        <v>1139</v>
      </c>
      <c r="B1152" s="83" t="s">
        <v>1681</v>
      </c>
      <c r="C1152" s="17" t="s">
        <v>162</v>
      </c>
      <c r="D1152" s="17"/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  <c r="BJ1152" s="93"/>
      <c r="BK1152" s="93"/>
      <c r="BL1152" s="93"/>
      <c r="BM1152" s="92"/>
    </row>
    <row r="1153" spans="1:65" hidden="1" x14ac:dyDescent="0.2">
      <c r="A1153" s="5">
        <v>1140</v>
      </c>
      <c r="B1153" s="83" t="s">
        <v>1682</v>
      </c>
      <c r="C1153" s="17" t="s">
        <v>162</v>
      </c>
      <c r="D1153" s="17"/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  <c r="BJ1153" s="93"/>
      <c r="BK1153" s="93"/>
      <c r="BL1153" s="93"/>
      <c r="BM1153" s="92"/>
    </row>
    <row r="1154" spans="1:65" hidden="1" x14ac:dyDescent="0.2">
      <c r="A1154" s="5">
        <v>1141</v>
      </c>
      <c r="B1154" s="83" t="s">
        <v>1683</v>
      </c>
      <c r="C1154" s="17" t="s">
        <v>162</v>
      </c>
      <c r="D1154" s="17"/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  <c r="BJ1154" s="93"/>
      <c r="BK1154" s="93"/>
      <c r="BL1154" s="93"/>
      <c r="BM1154" s="92"/>
    </row>
    <row r="1155" spans="1:65" hidden="1" x14ac:dyDescent="0.2">
      <c r="A1155" s="5">
        <v>1142</v>
      </c>
      <c r="B1155" s="83" t="s">
        <v>1684</v>
      </c>
      <c r="C1155" s="17" t="s">
        <v>724</v>
      </c>
      <c r="D1155" s="17"/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  <c r="BJ1155" s="93"/>
      <c r="BK1155" s="93"/>
      <c r="BL1155" s="93"/>
      <c r="BM1155" s="92"/>
    </row>
    <row r="1156" spans="1:65" hidden="1" x14ac:dyDescent="0.2">
      <c r="A1156" s="5">
        <v>1143</v>
      </c>
      <c r="B1156" s="83" t="s">
        <v>1685</v>
      </c>
      <c r="C1156" s="17" t="s">
        <v>724</v>
      </c>
      <c r="D1156" s="17"/>
      <c r="E1156" s="93">
        <v>1</v>
      </c>
      <c r="F1156" s="93"/>
      <c r="G1156" s="93"/>
      <c r="H1156" s="93"/>
      <c r="I1156" s="93">
        <v>1</v>
      </c>
      <c r="J1156" s="93"/>
      <c r="K1156" s="93"/>
      <c r="L1156" s="93"/>
      <c r="M1156" s="93"/>
      <c r="N1156" s="93"/>
      <c r="O1156" s="93"/>
      <c r="P1156" s="93"/>
      <c r="Q1156" s="93"/>
      <c r="R1156" s="93">
        <v>1</v>
      </c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  <c r="BJ1156" s="93"/>
      <c r="BK1156" s="93"/>
      <c r="BL1156" s="93"/>
      <c r="BM1156" s="92"/>
    </row>
    <row r="1157" spans="1:65" hidden="1" x14ac:dyDescent="0.2">
      <c r="A1157" s="5">
        <v>1144</v>
      </c>
      <c r="B1157" s="83" t="s">
        <v>1686</v>
      </c>
      <c r="C1157" s="17" t="s">
        <v>724</v>
      </c>
      <c r="D1157" s="17"/>
      <c r="E1157" s="93">
        <v>1</v>
      </c>
      <c r="F1157" s="93"/>
      <c r="G1157" s="93"/>
      <c r="H1157" s="93"/>
      <c r="I1157" s="93">
        <v>1</v>
      </c>
      <c r="J1157" s="93"/>
      <c r="K1157" s="93"/>
      <c r="L1157" s="93"/>
      <c r="M1157" s="93"/>
      <c r="N1157" s="93"/>
      <c r="O1157" s="93"/>
      <c r="P1157" s="93"/>
      <c r="Q1157" s="93"/>
      <c r="R1157" s="93">
        <v>1</v>
      </c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  <c r="BJ1157" s="93"/>
      <c r="BK1157" s="93"/>
      <c r="BL1157" s="93"/>
      <c r="BM1157" s="92"/>
    </row>
    <row r="1158" spans="1:65" hidden="1" x14ac:dyDescent="0.2">
      <c r="A1158" s="5">
        <v>1145</v>
      </c>
      <c r="B1158" s="83" t="s">
        <v>1687</v>
      </c>
      <c r="C1158" s="17" t="s">
        <v>165</v>
      </c>
      <c r="D1158" s="17"/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  <c r="BJ1158" s="93"/>
      <c r="BK1158" s="93"/>
      <c r="BL1158" s="93"/>
      <c r="BM1158" s="92"/>
    </row>
    <row r="1159" spans="1:65" hidden="1" x14ac:dyDescent="0.2">
      <c r="A1159" s="5">
        <v>1146</v>
      </c>
      <c r="B1159" s="83" t="s">
        <v>1688</v>
      </c>
      <c r="C1159" s="17" t="s">
        <v>165</v>
      </c>
      <c r="D1159" s="17"/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  <c r="BJ1159" s="93"/>
      <c r="BK1159" s="93"/>
      <c r="BL1159" s="93"/>
      <c r="BM1159" s="92"/>
    </row>
    <row r="1160" spans="1:65" hidden="1" x14ac:dyDescent="0.2">
      <c r="A1160" s="5">
        <v>1147</v>
      </c>
      <c r="B1160" s="83" t="s">
        <v>1689</v>
      </c>
      <c r="C1160" s="17" t="s">
        <v>165</v>
      </c>
      <c r="D1160" s="17"/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  <c r="BJ1160" s="93"/>
      <c r="BK1160" s="93"/>
      <c r="BL1160" s="93"/>
      <c r="BM1160" s="92"/>
    </row>
    <row r="1161" spans="1:65" hidden="1" x14ac:dyDescent="0.2">
      <c r="A1161" s="5">
        <v>1148</v>
      </c>
      <c r="B1161" s="83" t="s">
        <v>1690</v>
      </c>
      <c r="C1161" s="17" t="s">
        <v>725</v>
      </c>
      <c r="D1161" s="17"/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  <c r="BJ1161" s="93"/>
      <c r="BK1161" s="93"/>
      <c r="BL1161" s="93"/>
      <c r="BM1161" s="92"/>
    </row>
    <row r="1162" spans="1:65" hidden="1" x14ac:dyDescent="0.2">
      <c r="A1162" s="5">
        <v>1149</v>
      </c>
      <c r="B1162" s="83" t="s">
        <v>1691</v>
      </c>
      <c r="C1162" s="17" t="s">
        <v>725</v>
      </c>
      <c r="D1162" s="17"/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  <c r="BJ1162" s="93"/>
      <c r="BK1162" s="93"/>
      <c r="BL1162" s="93"/>
      <c r="BM1162" s="92"/>
    </row>
    <row r="1163" spans="1:65" hidden="1" x14ac:dyDescent="0.2">
      <c r="A1163" s="5">
        <v>1150</v>
      </c>
      <c r="B1163" s="83" t="s">
        <v>1692</v>
      </c>
      <c r="C1163" s="17" t="s">
        <v>725</v>
      </c>
      <c r="D1163" s="17"/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  <c r="BJ1163" s="93"/>
      <c r="BK1163" s="93"/>
      <c r="BL1163" s="93"/>
      <c r="BM1163" s="92"/>
    </row>
    <row r="1164" spans="1:65" hidden="1" x14ac:dyDescent="0.2">
      <c r="A1164" s="5">
        <v>1151</v>
      </c>
      <c r="B1164" s="83" t="s">
        <v>1693</v>
      </c>
      <c r="C1164" s="17" t="s">
        <v>726</v>
      </c>
      <c r="D1164" s="17"/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  <c r="BJ1164" s="93"/>
      <c r="BK1164" s="93"/>
      <c r="BL1164" s="93"/>
      <c r="BM1164" s="92"/>
    </row>
    <row r="1165" spans="1:65" hidden="1" x14ac:dyDescent="0.2">
      <c r="A1165" s="5">
        <v>1152</v>
      </c>
      <c r="B1165" s="83" t="s">
        <v>1694</v>
      </c>
      <c r="C1165" s="17" t="s">
        <v>726</v>
      </c>
      <c r="D1165" s="17"/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  <c r="BJ1165" s="93"/>
      <c r="BK1165" s="93"/>
      <c r="BL1165" s="93"/>
      <c r="BM1165" s="92"/>
    </row>
    <row r="1166" spans="1:65" hidden="1" x14ac:dyDescent="0.2">
      <c r="A1166" s="5">
        <v>1153</v>
      </c>
      <c r="B1166" s="83" t="s">
        <v>1695</v>
      </c>
      <c r="C1166" s="17" t="s">
        <v>204</v>
      </c>
      <c r="D1166" s="17"/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  <c r="BJ1166" s="93"/>
      <c r="BK1166" s="93"/>
      <c r="BL1166" s="93"/>
      <c r="BM1166" s="92"/>
    </row>
    <row r="1167" spans="1:65" hidden="1" x14ac:dyDescent="0.2">
      <c r="A1167" s="5">
        <v>1154</v>
      </c>
      <c r="B1167" s="83" t="s">
        <v>1696</v>
      </c>
      <c r="C1167" s="17" t="s">
        <v>204</v>
      </c>
      <c r="D1167" s="17"/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  <c r="BJ1167" s="93"/>
      <c r="BK1167" s="93"/>
      <c r="BL1167" s="93"/>
      <c r="BM1167" s="92"/>
    </row>
    <row r="1168" spans="1:65" hidden="1" x14ac:dyDescent="0.2">
      <c r="A1168" s="5">
        <v>1155</v>
      </c>
      <c r="B1168" s="83" t="s">
        <v>1697</v>
      </c>
      <c r="C1168" s="17" t="s">
        <v>727</v>
      </c>
      <c r="D1168" s="17"/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  <c r="BJ1168" s="93"/>
      <c r="BK1168" s="93"/>
      <c r="BL1168" s="93"/>
      <c r="BM1168" s="92"/>
    </row>
    <row r="1169" spans="1:65" hidden="1" x14ac:dyDescent="0.2">
      <c r="A1169" s="5">
        <v>1156</v>
      </c>
      <c r="B1169" s="83" t="s">
        <v>1698</v>
      </c>
      <c r="C1169" s="17" t="s">
        <v>727</v>
      </c>
      <c r="D1169" s="17"/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  <c r="BJ1169" s="93"/>
      <c r="BK1169" s="93"/>
      <c r="BL1169" s="93"/>
      <c r="BM1169" s="92"/>
    </row>
    <row r="1170" spans="1:65" hidden="1" x14ac:dyDescent="0.2">
      <c r="A1170" s="5">
        <v>1157</v>
      </c>
      <c r="B1170" s="83" t="s">
        <v>1699</v>
      </c>
      <c r="C1170" s="17" t="s">
        <v>728</v>
      </c>
      <c r="D1170" s="17"/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  <c r="BJ1170" s="93"/>
      <c r="BK1170" s="93"/>
      <c r="BL1170" s="93"/>
      <c r="BM1170" s="92"/>
    </row>
    <row r="1171" spans="1:65" hidden="1" x14ac:dyDescent="0.2">
      <c r="A1171" s="5">
        <v>1158</v>
      </c>
      <c r="B1171" s="83" t="s">
        <v>1700</v>
      </c>
      <c r="C1171" s="17" t="s">
        <v>728</v>
      </c>
      <c r="D1171" s="17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  <c r="BJ1171" s="93"/>
      <c r="BK1171" s="93"/>
      <c r="BL1171" s="93"/>
      <c r="BM1171" s="92"/>
    </row>
    <row r="1172" spans="1:65" hidden="1" x14ac:dyDescent="0.2">
      <c r="A1172" s="5">
        <v>1159</v>
      </c>
      <c r="B1172" s="83" t="s">
        <v>1701</v>
      </c>
      <c r="C1172" s="17" t="s">
        <v>729</v>
      </c>
      <c r="D1172" s="17"/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  <c r="BJ1172" s="93"/>
      <c r="BK1172" s="93"/>
      <c r="BL1172" s="93"/>
      <c r="BM1172" s="92"/>
    </row>
    <row r="1173" spans="1:65" hidden="1" x14ac:dyDescent="0.2">
      <c r="A1173" s="5">
        <v>1160</v>
      </c>
      <c r="B1173" s="83" t="s">
        <v>1702</v>
      </c>
      <c r="C1173" s="17" t="s">
        <v>729</v>
      </c>
      <c r="D1173" s="17"/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  <c r="BJ1173" s="93"/>
      <c r="BK1173" s="93"/>
      <c r="BL1173" s="93"/>
      <c r="BM1173" s="92"/>
    </row>
    <row r="1174" spans="1:65" hidden="1" x14ac:dyDescent="0.2">
      <c r="A1174" s="5">
        <v>1161</v>
      </c>
      <c r="B1174" s="83" t="s">
        <v>1703</v>
      </c>
      <c r="C1174" s="17" t="s">
        <v>730</v>
      </c>
      <c r="D1174" s="17"/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  <c r="BJ1174" s="93"/>
      <c r="BK1174" s="93"/>
      <c r="BL1174" s="93"/>
      <c r="BM1174" s="92"/>
    </row>
    <row r="1175" spans="1:65" hidden="1" x14ac:dyDescent="0.2">
      <c r="A1175" s="5">
        <v>1162</v>
      </c>
      <c r="B1175" s="83" t="s">
        <v>1704</v>
      </c>
      <c r="C1175" s="17" t="s">
        <v>730</v>
      </c>
      <c r="D1175" s="17"/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  <c r="BJ1175" s="93"/>
      <c r="BK1175" s="93"/>
      <c r="BL1175" s="93"/>
      <c r="BM1175" s="92"/>
    </row>
    <row r="1176" spans="1:65" hidden="1" x14ac:dyDescent="0.2">
      <c r="A1176" s="5">
        <v>1163</v>
      </c>
      <c r="B1176" s="83" t="s">
        <v>1705</v>
      </c>
      <c r="C1176" s="17" t="s">
        <v>730</v>
      </c>
      <c r="D1176" s="17"/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  <c r="BJ1176" s="93"/>
      <c r="BK1176" s="93"/>
      <c r="BL1176" s="93"/>
      <c r="BM1176" s="92"/>
    </row>
    <row r="1177" spans="1:65" hidden="1" x14ac:dyDescent="0.2">
      <c r="A1177" s="5">
        <v>1164</v>
      </c>
      <c r="B1177" s="83" t="s">
        <v>1706</v>
      </c>
      <c r="C1177" s="17" t="s">
        <v>731</v>
      </c>
      <c r="D1177" s="17"/>
      <c r="E1177" s="93"/>
      <c r="F1177" s="93"/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  <c r="BJ1177" s="93"/>
      <c r="BK1177" s="93"/>
      <c r="BL1177" s="93"/>
      <c r="BM1177" s="92"/>
    </row>
    <row r="1178" spans="1:65" hidden="1" x14ac:dyDescent="0.2">
      <c r="A1178" s="5">
        <v>1165</v>
      </c>
      <c r="B1178" s="83" t="s">
        <v>1707</v>
      </c>
      <c r="C1178" s="17" t="s">
        <v>181</v>
      </c>
      <c r="D1178" s="17"/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  <c r="BJ1178" s="93"/>
      <c r="BK1178" s="93"/>
      <c r="BL1178" s="93"/>
      <c r="BM1178" s="92"/>
    </row>
    <row r="1179" spans="1:65" hidden="1" x14ac:dyDescent="0.2">
      <c r="A1179" s="5">
        <v>1166</v>
      </c>
      <c r="B1179" s="83" t="s">
        <v>1708</v>
      </c>
      <c r="C1179" s="17" t="s">
        <v>181</v>
      </c>
      <c r="D1179" s="17"/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  <c r="BJ1179" s="93"/>
      <c r="BK1179" s="93"/>
      <c r="BL1179" s="93"/>
      <c r="BM1179" s="92"/>
    </row>
    <row r="1180" spans="1:65" hidden="1" x14ac:dyDescent="0.2">
      <c r="A1180" s="5">
        <v>1167</v>
      </c>
      <c r="B1180" s="83" t="s">
        <v>1709</v>
      </c>
      <c r="C1180" s="17" t="s">
        <v>196</v>
      </c>
      <c r="D1180" s="17"/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  <c r="BJ1180" s="93"/>
      <c r="BK1180" s="93"/>
      <c r="BL1180" s="93"/>
      <c r="BM1180" s="92"/>
    </row>
    <row r="1181" spans="1:65" hidden="1" x14ac:dyDescent="0.2">
      <c r="A1181" s="5">
        <v>1168</v>
      </c>
      <c r="B1181" s="83" t="s">
        <v>1710</v>
      </c>
      <c r="C1181" s="17" t="s">
        <v>196</v>
      </c>
      <c r="D1181" s="17"/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  <c r="BJ1181" s="93"/>
      <c r="BK1181" s="93"/>
      <c r="BL1181" s="93"/>
      <c r="BM1181" s="92"/>
    </row>
    <row r="1182" spans="1:65" ht="22.5" hidden="1" x14ac:dyDescent="0.2">
      <c r="A1182" s="5">
        <v>1169</v>
      </c>
      <c r="B1182" s="83" t="s">
        <v>1711</v>
      </c>
      <c r="C1182" s="17" t="s">
        <v>732</v>
      </c>
      <c r="D1182" s="17"/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  <c r="BJ1182" s="93"/>
      <c r="BK1182" s="93"/>
      <c r="BL1182" s="93"/>
      <c r="BM1182" s="92"/>
    </row>
    <row r="1183" spans="1:65" hidden="1" x14ac:dyDescent="0.2">
      <c r="A1183" s="5">
        <v>1170</v>
      </c>
      <c r="B1183" s="83" t="s">
        <v>1712</v>
      </c>
      <c r="C1183" s="17" t="s">
        <v>733</v>
      </c>
      <c r="D1183" s="17"/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  <c r="BJ1183" s="93"/>
      <c r="BK1183" s="93"/>
      <c r="BL1183" s="93"/>
      <c r="BM1183" s="92"/>
    </row>
    <row r="1184" spans="1:65" hidden="1" x14ac:dyDescent="0.2">
      <c r="A1184" s="5">
        <v>1171</v>
      </c>
      <c r="B1184" s="83" t="s">
        <v>1713</v>
      </c>
      <c r="C1184" s="17" t="s">
        <v>198</v>
      </c>
      <c r="D1184" s="17"/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  <c r="BJ1184" s="93"/>
      <c r="BK1184" s="93"/>
      <c r="BL1184" s="93"/>
      <c r="BM1184" s="92"/>
    </row>
    <row r="1185" spans="1:65" hidden="1" x14ac:dyDescent="0.2">
      <c r="A1185" s="5">
        <v>1172</v>
      </c>
      <c r="B1185" s="83" t="s">
        <v>1714</v>
      </c>
      <c r="C1185" s="17" t="s">
        <v>198</v>
      </c>
      <c r="D1185" s="17"/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  <c r="BJ1185" s="93"/>
      <c r="BK1185" s="93"/>
      <c r="BL1185" s="93"/>
      <c r="BM1185" s="92"/>
    </row>
    <row r="1186" spans="1:65" hidden="1" x14ac:dyDescent="0.2">
      <c r="A1186" s="5">
        <v>1173</v>
      </c>
      <c r="B1186" s="83" t="s">
        <v>1715</v>
      </c>
      <c r="C1186" s="17" t="s">
        <v>198</v>
      </c>
      <c r="D1186" s="17"/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  <c r="BJ1186" s="93"/>
      <c r="BK1186" s="93"/>
      <c r="BL1186" s="93"/>
      <c r="BM1186" s="92"/>
    </row>
    <row r="1187" spans="1:65" hidden="1" x14ac:dyDescent="0.2">
      <c r="A1187" s="5">
        <v>1174</v>
      </c>
      <c r="B1187" s="83" t="s">
        <v>1716</v>
      </c>
      <c r="C1187" s="17" t="s">
        <v>198</v>
      </c>
      <c r="D1187" s="17"/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  <c r="BJ1187" s="93"/>
      <c r="BK1187" s="93"/>
      <c r="BL1187" s="93"/>
      <c r="BM1187" s="92"/>
    </row>
    <row r="1188" spans="1:65" hidden="1" x14ac:dyDescent="0.2">
      <c r="A1188" s="5">
        <v>1175</v>
      </c>
      <c r="B1188" s="83" t="s">
        <v>2110</v>
      </c>
      <c r="C1188" s="17" t="s">
        <v>734</v>
      </c>
      <c r="D1188" s="17"/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  <c r="BJ1188" s="93"/>
      <c r="BK1188" s="93"/>
      <c r="BL1188" s="93"/>
      <c r="BM1188" s="92"/>
    </row>
    <row r="1189" spans="1:65" hidden="1" x14ac:dyDescent="0.2">
      <c r="A1189" s="5">
        <v>1176</v>
      </c>
      <c r="B1189" s="83" t="s">
        <v>2111</v>
      </c>
      <c r="C1189" s="17" t="s">
        <v>735</v>
      </c>
      <c r="D1189" s="17"/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  <c r="BJ1189" s="93"/>
      <c r="BK1189" s="93"/>
      <c r="BL1189" s="93"/>
      <c r="BM1189" s="92"/>
    </row>
    <row r="1190" spans="1:65" ht="22.5" hidden="1" x14ac:dyDescent="0.2">
      <c r="A1190" s="5">
        <v>1177</v>
      </c>
      <c r="B1190" s="83" t="s">
        <v>1717</v>
      </c>
      <c r="C1190" s="17" t="s">
        <v>736</v>
      </c>
      <c r="D1190" s="17"/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  <c r="BJ1190" s="93"/>
      <c r="BK1190" s="93"/>
      <c r="BL1190" s="93"/>
      <c r="BM1190" s="92"/>
    </row>
    <row r="1191" spans="1:65" ht="22.5" hidden="1" x14ac:dyDescent="0.2">
      <c r="A1191" s="5">
        <v>1178</v>
      </c>
      <c r="B1191" s="83" t="s">
        <v>1718</v>
      </c>
      <c r="C1191" s="17" t="s">
        <v>736</v>
      </c>
      <c r="D1191" s="17"/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  <c r="BJ1191" s="93"/>
      <c r="BK1191" s="93"/>
      <c r="BL1191" s="93"/>
      <c r="BM1191" s="92"/>
    </row>
    <row r="1192" spans="1:65" ht="33.75" hidden="1" x14ac:dyDescent="0.2">
      <c r="A1192" s="5">
        <v>1179</v>
      </c>
      <c r="B1192" s="83" t="s">
        <v>1719</v>
      </c>
      <c r="C1192" s="17" t="s">
        <v>737</v>
      </c>
      <c r="D1192" s="17"/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  <c r="BJ1192" s="93"/>
      <c r="BK1192" s="93"/>
      <c r="BL1192" s="93"/>
      <c r="BM1192" s="92"/>
    </row>
    <row r="1193" spans="1:65" ht="33.75" hidden="1" x14ac:dyDescent="0.2">
      <c r="A1193" s="5">
        <v>1180</v>
      </c>
      <c r="B1193" s="83" t="s">
        <v>1720</v>
      </c>
      <c r="C1193" s="17" t="s">
        <v>737</v>
      </c>
      <c r="D1193" s="17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  <c r="BJ1193" s="93"/>
      <c r="BK1193" s="93"/>
      <c r="BL1193" s="93"/>
      <c r="BM1193" s="92"/>
    </row>
    <row r="1194" spans="1:65" hidden="1" x14ac:dyDescent="0.2">
      <c r="A1194" s="5">
        <v>1181</v>
      </c>
      <c r="B1194" s="83" t="s">
        <v>1721</v>
      </c>
      <c r="C1194" s="17" t="s">
        <v>738</v>
      </c>
      <c r="D1194" s="17"/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  <c r="BJ1194" s="93"/>
      <c r="BK1194" s="93"/>
      <c r="BL1194" s="93"/>
      <c r="BM1194" s="92"/>
    </row>
    <row r="1195" spans="1:65" hidden="1" x14ac:dyDescent="0.2">
      <c r="A1195" s="5">
        <v>1182</v>
      </c>
      <c r="B1195" s="83" t="s">
        <v>1722</v>
      </c>
      <c r="C1195" s="17" t="s">
        <v>738</v>
      </c>
      <c r="D1195" s="17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  <c r="BJ1195" s="93"/>
      <c r="BK1195" s="93"/>
      <c r="BL1195" s="93"/>
      <c r="BM1195" s="92"/>
    </row>
    <row r="1196" spans="1:65" hidden="1" x14ac:dyDescent="0.2">
      <c r="A1196" s="5">
        <v>1183</v>
      </c>
      <c r="B1196" s="83" t="s">
        <v>1723</v>
      </c>
      <c r="C1196" s="17" t="s">
        <v>739</v>
      </c>
      <c r="D1196" s="17"/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  <c r="BJ1196" s="93"/>
      <c r="BK1196" s="93"/>
      <c r="BL1196" s="93"/>
      <c r="BM1196" s="92"/>
    </row>
    <row r="1197" spans="1:65" hidden="1" x14ac:dyDescent="0.2">
      <c r="A1197" s="5">
        <v>1184</v>
      </c>
      <c r="B1197" s="83" t="s">
        <v>1724</v>
      </c>
      <c r="C1197" s="17" t="s">
        <v>739</v>
      </c>
      <c r="D1197" s="17"/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  <c r="BJ1197" s="93"/>
      <c r="BK1197" s="93"/>
      <c r="BL1197" s="93"/>
      <c r="BM1197" s="92"/>
    </row>
    <row r="1198" spans="1:65" hidden="1" x14ac:dyDescent="0.2">
      <c r="A1198" s="5">
        <v>1185</v>
      </c>
      <c r="B1198" s="83" t="s">
        <v>1725</v>
      </c>
      <c r="C1198" s="17" t="s">
        <v>739</v>
      </c>
      <c r="D1198" s="17"/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  <c r="BJ1198" s="93"/>
      <c r="BK1198" s="93"/>
      <c r="BL1198" s="93"/>
      <c r="BM1198" s="92"/>
    </row>
    <row r="1199" spans="1:65" hidden="1" x14ac:dyDescent="0.2">
      <c r="A1199" s="5">
        <v>1186</v>
      </c>
      <c r="B1199" s="83" t="s">
        <v>1726</v>
      </c>
      <c r="C1199" s="17" t="s">
        <v>740</v>
      </c>
      <c r="D1199" s="17"/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  <c r="BJ1199" s="93"/>
      <c r="BK1199" s="93"/>
      <c r="BL1199" s="93"/>
      <c r="BM1199" s="92"/>
    </row>
    <row r="1200" spans="1:65" hidden="1" x14ac:dyDescent="0.2">
      <c r="A1200" s="5">
        <v>1187</v>
      </c>
      <c r="B1200" s="83" t="s">
        <v>1727</v>
      </c>
      <c r="C1200" s="17" t="s">
        <v>740</v>
      </c>
      <c r="D1200" s="17"/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  <c r="BJ1200" s="93"/>
      <c r="BK1200" s="93"/>
      <c r="BL1200" s="93"/>
      <c r="BM1200" s="92"/>
    </row>
    <row r="1201" spans="1:65" hidden="1" x14ac:dyDescent="0.2">
      <c r="A1201" s="5">
        <v>1188</v>
      </c>
      <c r="B1201" s="83" t="s">
        <v>1728</v>
      </c>
      <c r="C1201" s="17" t="s">
        <v>741</v>
      </c>
      <c r="D1201" s="17"/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  <c r="BJ1201" s="93"/>
      <c r="BK1201" s="93"/>
      <c r="BL1201" s="93"/>
      <c r="BM1201" s="92"/>
    </row>
    <row r="1202" spans="1:65" hidden="1" x14ac:dyDescent="0.2">
      <c r="A1202" s="5">
        <v>1189</v>
      </c>
      <c r="B1202" s="83" t="s">
        <v>1729</v>
      </c>
      <c r="C1202" s="17" t="s">
        <v>741</v>
      </c>
      <c r="D1202" s="17"/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  <c r="BJ1202" s="93"/>
      <c r="BK1202" s="93"/>
      <c r="BL1202" s="93"/>
      <c r="BM1202" s="92"/>
    </row>
    <row r="1203" spans="1:65" ht="22.5" hidden="1" x14ac:dyDescent="0.2">
      <c r="A1203" s="5">
        <v>1190</v>
      </c>
      <c r="B1203" s="83" t="s">
        <v>1730</v>
      </c>
      <c r="C1203" s="17" t="s">
        <v>742</v>
      </c>
      <c r="D1203" s="17"/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  <c r="BJ1203" s="93"/>
      <c r="BK1203" s="93"/>
      <c r="BL1203" s="93"/>
      <c r="BM1203" s="92"/>
    </row>
    <row r="1204" spans="1:65" ht="22.5" hidden="1" x14ac:dyDescent="0.2">
      <c r="A1204" s="5">
        <v>1191</v>
      </c>
      <c r="B1204" s="83" t="s">
        <v>1731</v>
      </c>
      <c r="C1204" s="17" t="s">
        <v>742</v>
      </c>
      <c r="D1204" s="17"/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  <c r="BJ1204" s="93"/>
      <c r="BK1204" s="93"/>
      <c r="BL1204" s="93"/>
      <c r="BM1204" s="92"/>
    </row>
    <row r="1205" spans="1:65" hidden="1" x14ac:dyDescent="0.2">
      <c r="A1205" s="5">
        <v>1192</v>
      </c>
      <c r="B1205" s="83" t="s">
        <v>1732</v>
      </c>
      <c r="C1205" s="17" t="s">
        <v>743</v>
      </c>
      <c r="D1205" s="17"/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  <c r="BJ1205" s="93"/>
      <c r="BK1205" s="93"/>
      <c r="BL1205" s="93"/>
      <c r="BM1205" s="92"/>
    </row>
    <row r="1206" spans="1:65" hidden="1" x14ac:dyDescent="0.2">
      <c r="A1206" s="5">
        <v>1193</v>
      </c>
      <c r="B1206" s="83" t="s">
        <v>1733</v>
      </c>
      <c r="C1206" s="17" t="s">
        <v>743</v>
      </c>
      <c r="D1206" s="17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  <c r="BJ1206" s="93"/>
      <c r="BK1206" s="93"/>
      <c r="BL1206" s="93"/>
      <c r="BM1206" s="92"/>
    </row>
    <row r="1207" spans="1:65" hidden="1" x14ac:dyDescent="0.2">
      <c r="A1207" s="5">
        <v>1194</v>
      </c>
      <c r="B1207" s="83" t="s">
        <v>1734</v>
      </c>
      <c r="C1207" s="17" t="s">
        <v>743</v>
      </c>
      <c r="D1207" s="17"/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  <c r="BJ1207" s="93"/>
      <c r="BK1207" s="93"/>
      <c r="BL1207" s="93"/>
      <c r="BM1207" s="92"/>
    </row>
    <row r="1208" spans="1:65" ht="22.5" hidden="1" x14ac:dyDescent="0.2">
      <c r="A1208" s="5">
        <v>1195</v>
      </c>
      <c r="B1208" s="83" t="s">
        <v>1735</v>
      </c>
      <c r="C1208" s="17" t="s">
        <v>744</v>
      </c>
      <c r="D1208" s="17"/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  <c r="BJ1208" s="93"/>
      <c r="BK1208" s="93"/>
      <c r="BL1208" s="93"/>
      <c r="BM1208" s="92"/>
    </row>
    <row r="1209" spans="1:65" ht="22.5" hidden="1" x14ac:dyDescent="0.2">
      <c r="A1209" s="5">
        <v>1196</v>
      </c>
      <c r="B1209" s="83" t="s">
        <v>1736</v>
      </c>
      <c r="C1209" s="17" t="s">
        <v>744</v>
      </c>
      <c r="D1209" s="17"/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  <c r="BJ1209" s="93"/>
      <c r="BK1209" s="93"/>
      <c r="BL1209" s="93"/>
      <c r="BM1209" s="92"/>
    </row>
    <row r="1210" spans="1:65" hidden="1" x14ac:dyDescent="0.2">
      <c r="A1210" s="5">
        <v>1197</v>
      </c>
      <c r="B1210" s="83" t="s">
        <v>1737</v>
      </c>
      <c r="C1210" s="17" t="s">
        <v>745</v>
      </c>
      <c r="D1210" s="17"/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  <c r="BJ1210" s="93"/>
      <c r="BK1210" s="93"/>
      <c r="BL1210" s="93"/>
      <c r="BM1210" s="92"/>
    </row>
    <row r="1211" spans="1:65" hidden="1" x14ac:dyDescent="0.2">
      <c r="A1211" s="5">
        <v>1198</v>
      </c>
      <c r="B1211" s="83" t="s">
        <v>1738</v>
      </c>
      <c r="C1211" s="17" t="s">
        <v>745</v>
      </c>
      <c r="D1211" s="17"/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  <c r="BJ1211" s="93"/>
      <c r="BK1211" s="93"/>
      <c r="BL1211" s="93"/>
      <c r="BM1211" s="92"/>
    </row>
    <row r="1212" spans="1:65" hidden="1" x14ac:dyDescent="0.2">
      <c r="A1212" s="5">
        <v>1199</v>
      </c>
      <c r="B1212" s="83" t="s">
        <v>1739</v>
      </c>
      <c r="C1212" s="17" t="s">
        <v>745</v>
      </c>
      <c r="D1212" s="17"/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  <c r="BJ1212" s="93"/>
      <c r="BK1212" s="93"/>
      <c r="BL1212" s="93"/>
      <c r="BM1212" s="92"/>
    </row>
    <row r="1213" spans="1:65" hidden="1" x14ac:dyDescent="0.2">
      <c r="A1213" s="5">
        <v>1200</v>
      </c>
      <c r="B1213" s="83" t="s">
        <v>1740</v>
      </c>
      <c r="C1213" s="17" t="s">
        <v>746</v>
      </c>
      <c r="D1213" s="17"/>
      <c r="E1213" s="93"/>
      <c r="F1213" s="93"/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  <c r="BJ1213" s="93"/>
      <c r="BK1213" s="93"/>
      <c r="BL1213" s="93"/>
      <c r="BM1213" s="92"/>
    </row>
    <row r="1214" spans="1:65" hidden="1" x14ac:dyDescent="0.2">
      <c r="A1214" s="5">
        <v>1201</v>
      </c>
      <c r="B1214" s="83" t="s">
        <v>1741</v>
      </c>
      <c r="C1214" s="17" t="s">
        <v>746</v>
      </c>
      <c r="D1214" s="17"/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  <c r="BJ1214" s="93"/>
      <c r="BK1214" s="93"/>
      <c r="BL1214" s="93"/>
      <c r="BM1214" s="92"/>
    </row>
    <row r="1215" spans="1:65" hidden="1" x14ac:dyDescent="0.2">
      <c r="A1215" s="5">
        <v>1202</v>
      </c>
      <c r="B1215" s="83" t="s">
        <v>1742</v>
      </c>
      <c r="C1215" s="17" t="s">
        <v>746</v>
      </c>
      <c r="D1215" s="17"/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  <c r="BJ1215" s="93"/>
      <c r="BK1215" s="93"/>
      <c r="BL1215" s="93"/>
      <c r="BM1215" s="92"/>
    </row>
    <row r="1216" spans="1:65" hidden="1" x14ac:dyDescent="0.2">
      <c r="A1216" s="5">
        <v>1203</v>
      </c>
      <c r="B1216" s="83" t="s">
        <v>1743</v>
      </c>
      <c r="C1216" s="17" t="s">
        <v>747</v>
      </c>
      <c r="D1216" s="17"/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  <c r="BJ1216" s="93"/>
      <c r="BK1216" s="93"/>
      <c r="BL1216" s="93"/>
      <c r="BM1216" s="92"/>
    </row>
    <row r="1217" spans="1:65" hidden="1" x14ac:dyDescent="0.2">
      <c r="A1217" s="5">
        <v>1204</v>
      </c>
      <c r="B1217" s="83" t="s">
        <v>1744</v>
      </c>
      <c r="C1217" s="17" t="s">
        <v>747</v>
      </c>
      <c r="D1217" s="17"/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  <c r="BJ1217" s="93"/>
      <c r="BK1217" s="93"/>
      <c r="BL1217" s="93"/>
      <c r="BM1217" s="92"/>
    </row>
    <row r="1218" spans="1:65" hidden="1" x14ac:dyDescent="0.2">
      <c r="A1218" s="5">
        <v>1205</v>
      </c>
      <c r="B1218" s="83" t="s">
        <v>1745</v>
      </c>
      <c r="C1218" s="17" t="s">
        <v>747</v>
      </c>
      <c r="D1218" s="17"/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  <c r="BJ1218" s="93"/>
      <c r="BK1218" s="93"/>
      <c r="BL1218" s="93"/>
      <c r="BM1218" s="92"/>
    </row>
    <row r="1219" spans="1:65" ht="22.5" hidden="1" x14ac:dyDescent="0.2">
      <c r="A1219" s="5">
        <v>1206</v>
      </c>
      <c r="B1219" s="83" t="s">
        <v>1746</v>
      </c>
      <c r="C1219" s="17" t="s">
        <v>748</v>
      </c>
      <c r="D1219" s="17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  <c r="BJ1219" s="93"/>
      <c r="BK1219" s="93"/>
      <c r="BL1219" s="93"/>
      <c r="BM1219" s="92"/>
    </row>
    <row r="1220" spans="1:65" ht="22.5" hidden="1" x14ac:dyDescent="0.2">
      <c r="A1220" s="5">
        <v>1207</v>
      </c>
      <c r="B1220" s="83" t="s">
        <v>1747</v>
      </c>
      <c r="C1220" s="17" t="s">
        <v>748</v>
      </c>
      <c r="D1220" s="17"/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  <c r="BJ1220" s="93"/>
      <c r="BK1220" s="93"/>
      <c r="BL1220" s="93"/>
      <c r="BM1220" s="92"/>
    </row>
    <row r="1221" spans="1:65" hidden="1" x14ac:dyDescent="0.2">
      <c r="A1221" s="5">
        <v>1208</v>
      </c>
      <c r="B1221" s="83" t="s">
        <v>1748</v>
      </c>
      <c r="C1221" s="17" t="s">
        <v>749</v>
      </c>
      <c r="D1221" s="17"/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  <c r="BJ1221" s="93"/>
      <c r="BK1221" s="93"/>
      <c r="BL1221" s="93"/>
      <c r="BM1221" s="92"/>
    </row>
    <row r="1222" spans="1:65" hidden="1" x14ac:dyDescent="0.2">
      <c r="A1222" s="5">
        <v>1209</v>
      </c>
      <c r="B1222" s="83" t="s">
        <v>1749</v>
      </c>
      <c r="C1222" s="17" t="s">
        <v>192</v>
      </c>
      <c r="D1222" s="17"/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  <c r="BJ1222" s="93"/>
      <c r="BK1222" s="93"/>
      <c r="BL1222" s="93"/>
      <c r="BM1222" s="92"/>
    </row>
    <row r="1223" spans="1:65" hidden="1" x14ac:dyDescent="0.2">
      <c r="A1223" s="5">
        <v>1210</v>
      </c>
      <c r="B1223" s="83" t="s">
        <v>1750</v>
      </c>
      <c r="C1223" s="17" t="s">
        <v>192</v>
      </c>
      <c r="D1223" s="17"/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  <c r="BJ1223" s="93"/>
      <c r="BK1223" s="93"/>
      <c r="BL1223" s="93"/>
      <c r="BM1223" s="92"/>
    </row>
    <row r="1224" spans="1:65" hidden="1" x14ac:dyDescent="0.2">
      <c r="A1224" s="5">
        <v>1211</v>
      </c>
      <c r="B1224" s="83" t="s">
        <v>1751</v>
      </c>
      <c r="C1224" s="17" t="s">
        <v>193</v>
      </c>
      <c r="D1224" s="17"/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  <c r="BJ1224" s="93"/>
      <c r="BK1224" s="93"/>
      <c r="BL1224" s="93"/>
      <c r="BM1224" s="92"/>
    </row>
    <row r="1225" spans="1:65" hidden="1" x14ac:dyDescent="0.2">
      <c r="A1225" s="5">
        <v>1212</v>
      </c>
      <c r="B1225" s="83" t="s">
        <v>1752</v>
      </c>
      <c r="C1225" s="17" t="s">
        <v>193</v>
      </c>
      <c r="D1225" s="17"/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  <c r="BJ1225" s="93"/>
      <c r="BK1225" s="93"/>
      <c r="BL1225" s="93"/>
      <c r="BM1225" s="92"/>
    </row>
    <row r="1226" spans="1:65" hidden="1" x14ac:dyDescent="0.2">
      <c r="A1226" s="5">
        <v>1213</v>
      </c>
      <c r="B1226" s="83" t="s">
        <v>2112</v>
      </c>
      <c r="C1226" s="17" t="s">
        <v>238</v>
      </c>
      <c r="D1226" s="17"/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  <c r="BJ1226" s="93"/>
      <c r="BK1226" s="93"/>
      <c r="BL1226" s="93"/>
      <c r="BM1226" s="92"/>
    </row>
    <row r="1227" spans="1:65" hidden="1" x14ac:dyDescent="0.2">
      <c r="A1227" s="5">
        <v>1214</v>
      </c>
      <c r="B1227" s="83" t="s">
        <v>2113</v>
      </c>
      <c r="C1227" s="17" t="s">
        <v>750</v>
      </c>
      <c r="D1227" s="17"/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  <c r="BJ1227" s="93"/>
      <c r="BK1227" s="93"/>
      <c r="BL1227" s="93"/>
      <c r="BM1227" s="92"/>
    </row>
    <row r="1228" spans="1:65" hidden="1" x14ac:dyDescent="0.2">
      <c r="A1228" s="5">
        <v>1215</v>
      </c>
      <c r="B1228" s="83" t="s">
        <v>2114</v>
      </c>
      <c r="C1228" s="17" t="s">
        <v>751</v>
      </c>
      <c r="D1228" s="17"/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  <c r="BJ1228" s="93"/>
      <c r="BK1228" s="93"/>
      <c r="BL1228" s="93"/>
      <c r="BM1228" s="92"/>
    </row>
    <row r="1229" spans="1:65" hidden="1" x14ac:dyDescent="0.2">
      <c r="A1229" s="5">
        <v>1216</v>
      </c>
      <c r="B1229" s="83" t="s">
        <v>1753</v>
      </c>
      <c r="C1229" s="17" t="s">
        <v>137</v>
      </c>
      <c r="D1229" s="17"/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  <c r="BJ1229" s="93"/>
      <c r="BK1229" s="93"/>
      <c r="BL1229" s="93"/>
      <c r="BM1229" s="92"/>
    </row>
    <row r="1230" spans="1:65" hidden="1" x14ac:dyDescent="0.2">
      <c r="A1230" s="5">
        <v>1217</v>
      </c>
      <c r="B1230" s="83" t="s">
        <v>1754</v>
      </c>
      <c r="C1230" s="17" t="s">
        <v>233</v>
      </c>
      <c r="D1230" s="17"/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  <c r="BJ1230" s="93"/>
      <c r="BK1230" s="93"/>
      <c r="BL1230" s="93"/>
      <c r="BM1230" s="92"/>
    </row>
    <row r="1231" spans="1:65" hidden="1" x14ac:dyDescent="0.2">
      <c r="A1231" s="5">
        <v>1218</v>
      </c>
      <c r="B1231" s="83" t="s">
        <v>1755</v>
      </c>
      <c r="C1231" s="17" t="s">
        <v>233</v>
      </c>
      <c r="D1231" s="17"/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  <c r="BJ1231" s="93"/>
      <c r="BK1231" s="93"/>
      <c r="BL1231" s="93"/>
      <c r="BM1231" s="92"/>
    </row>
    <row r="1232" spans="1:65" hidden="1" x14ac:dyDescent="0.2">
      <c r="A1232" s="5">
        <v>1219</v>
      </c>
      <c r="B1232" s="83" t="s">
        <v>1756</v>
      </c>
      <c r="C1232" s="17" t="s">
        <v>235</v>
      </c>
      <c r="D1232" s="17"/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  <c r="BJ1232" s="93"/>
      <c r="BK1232" s="93"/>
      <c r="BL1232" s="93"/>
      <c r="BM1232" s="92"/>
    </row>
    <row r="1233" spans="1:65" hidden="1" x14ac:dyDescent="0.2">
      <c r="A1233" s="5">
        <v>1220</v>
      </c>
      <c r="B1233" s="83" t="s">
        <v>1757</v>
      </c>
      <c r="C1233" s="17" t="s">
        <v>235</v>
      </c>
      <c r="D1233" s="17"/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  <c r="BJ1233" s="93"/>
      <c r="BK1233" s="93"/>
      <c r="BL1233" s="93"/>
      <c r="BM1233" s="92"/>
    </row>
    <row r="1234" spans="1:65" hidden="1" x14ac:dyDescent="0.2">
      <c r="A1234" s="5">
        <v>1221</v>
      </c>
      <c r="B1234" s="83" t="s">
        <v>1758</v>
      </c>
      <c r="C1234" s="17" t="s">
        <v>752</v>
      </c>
      <c r="D1234" s="17"/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  <c r="BJ1234" s="93"/>
      <c r="BK1234" s="93"/>
      <c r="BL1234" s="93"/>
      <c r="BM1234" s="92"/>
    </row>
    <row r="1235" spans="1:65" hidden="1" x14ac:dyDescent="0.2">
      <c r="A1235" s="5">
        <v>1222</v>
      </c>
      <c r="B1235" s="83" t="s">
        <v>1759</v>
      </c>
      <c r="C1235" s="17" t="s">
        <v>752</v>
      </c>
      <c r="D1235" s="17"/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  <c r="BJ1235" s="93"/>
      <c r="BK1235" s="93"/>
      <c r="BL1235" s="93"/>
      <c r="BM1235" s="92"/>
    </row>
    <row r="1236" spans="1:65" hidden="1" x14ac:dyDescent="0.2">
      <c r="A1236" s="5">
        <v>1223</v>
      </c>
      <c r="B1236" s="83" t="s">
        <v>1760</v>
      </c>
      <c r="C1236" s="17" t="s">
        <v>753</v>
      </c>
      <c r="D1236" s="17"/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  <c r="BJ1236" s="93"/>
      <c r="BK1236" s="93"/>
      <c r="BL1236" s="93"/>
      <c r="BM1236" s="92"/>
    </row>
    <row r="1237" spans="1:65" hidden="1" x14ac:dyDescent="0.2">
      <c r="A1237" s="5">
        <v>1224</v>
      </c>
      <c r="B1237" s="83" t="s">
        <v>1761</v>
      </c>
      <c r="C1237" s="17" t="s">
        <v>753</v>
      </c>
      <c r="D1237" s="17"/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  <c r="BJ1237" s="93"/>
      <c r="BK1237" s="93"/>
      <c r="BL1237" s="93"/>
      <c r="BM1237" s="92"/>
    </row>
    <row r="1238" spans="1:65" hidden="1" x14ac:dyDescent="0.2">
      <c r="A1238" s="5">
        <v>1225</v>
      </c>
      <c r="B1238" s="83" t="s">
        <v>2115</v>
      </c>
      <c r="C1238" s="17" t="s">
        <v>754</v>
      </c>
      <c r="D1238" s="17"/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  <c r="BJ1238" s="93"/>
      <c r="BK1238" s="93"/>
      <c r="BL1238" s="93"/>
      <c r="BM1238" s="92"/>
    </row>
    <row r="1239" spans="1:65" hidden="1" x14ac:dyDescent="0.2">
      <c r="A1239" s="5">
        <v>1226</v>
      </c>
      <c r="B1239" s="83" t="s">
        <v>1762</v>
      </c>
      <c r="C1239" s="17" t="s">
        <v>231</v>
      </c>
      <c r="D1239" s="17"/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  <c r="BJ1239" s="93"/>
      <c r="BK1239" s="93"/>
      <c r="BL1239" s="93"/>
      <c r="BM1239" s="92"/>
    </row>
    <row r="1240" spans="1:65" hidden="1" x14ac:dyDescent="0.2">
      <c r="A1240" s="5">
        <v>1227</v>
      </c>
      <c r="B1240" s="83" t="s">
        <v>1763</v>
      </c>
      <c r="C1240" s="17" t="s">
        <v>231</v>
      </c>
      <c r="D1240" s="17"/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  <c r="BJ1240" s="93"/>
      <c r="BK1240" s="93"/>
      <c r="BL1240" s="93"/>
      <c r="BM1240" s="92"/>
    </row>
    <row r="1241" spans="1:65" hidden="1" x14ac:dyDescent="0.2">
      <c r="A1241" s="5">
        <v>1228</v>
      </c>
      <c r="B1241" s="83" t="s">
        <v>1764</v>
      </c>
      <c r="C1241" s="17" t="s">
        <v>755</v>
      </c>
      <c r="D1241" s="17"/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  <c r="BJ1241" s="93"/>
      <c r="BK1241" s="93"/>
      <c r="BL1241" s="93"/>
      <c r="BM1241" s="92"/>
    </row>
    <row r="1242" spans="1:65" hidden="1" x14ac:dyDescent="0.2">
      <c r="A1242" s="5">
        <v>1229</v>
      </c>
      <c r="B1242" s="83" t="s">
        <v>1765</v>
      </c>
      <c r="C1242" s="17" t="s">
        <v>755</v>
      </c>
      <c r="D1242" s="17"/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  <c r="BJ1242" s="93"/>
      <c r="BK1242" s="93"/>
      <c r="BL1242" s="93"/>
      <c r="BM1242" s="92"/>
    </row>
    <row r="1243" spans="1:65" hidden="1" x14ac:dyDescent="0.2">
      <c r="A1243" s="5">
        <v>1230</v>
      </c>
      <c r="B1243" s="83" t="s">
        <v>1766</v>
      </c>
      <c r="C1243" s="17" t="s">
        <v>756</v>
      </c>
      <c r="D1243" s="17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  <c r="BJ1243" s="93"/>
      <c r="BK1243" s="93"/>
      <c r="BL1243" s="93"/>
      <c r="BM1243" s="92"/>
    </row>
    <row r="1244" spans="1:65" hidden="1" x14ac:dyDescent="0.2">
      <c r="A1244" s="5">
        <v>1231</v>
      </c>
      <c r="B1244" s="83" t="s">
        <v>1767</v>
      </c>
      <c r="C1244" s="17" t="s">
        <v>756</v>
      </c>
      <c r="D1244" s="17"/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  <c r="BJ1244" s="93"/>
      <c r="BK1244" s="93"/>
      <c r="BL1244" s="93"/>
      <c r="BM1244" s="92"/>
    </row>
    <row r="1245" spans="1:65" hidden="1" x14ac:dyDescent="0.2">
      <c r="A1245" s="5">
        <v>1232</v>
      </c>
      <c r="B1245" s="83" t="s">
        <v>1768</v>
      </c>
      <c r="C1245" s="17" t="s">
        <v>756</v>
      </c>
      <c r="D1245" s="17"/>
      <c r="E1245" s="93"/>
      <c r="F1245" s="93"/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  <c r="BJ1245" s="93"/>
      <c r="BK1245" s="93"/>
      <c r="BL1245" s="93"/>
      <c r="BM1245" s="92"/>
    </row>
    <row r="1246" spans="1:65" hidden="1" x14ac:dyDescent="0.2">
      <c r="A1246" s="5">
        <v>1233</v>
      </c>
      <c r="B1246" s="83" t="s">
        <v>1769</v>
      </c>
      <c r="C1246" s="17" t="s">
        <v>757</v>
      </c>
      <c r="D1246" s="17"/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  <c r="BJ1246" s="93"/>
      <c r="BK1246" s="93"/>
      <c r="BL1246" s="93"/>
      <c r="BM1246" s="92"/>
    </row>
    <row r="1247" spans="1:65" hidden="1" x14ac:dyDescent="0.2">
      <c r="A1247" s="5">
        <v>1234</v>
      </c>
      <c r="B1247" s="83" t="s">
        <v>1770</v>
      </c>
      <c r="C1247" s="17" t="s">
        <v>757</v>
      </c>
      <c r="D1247" s="17"/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  <c r="BJ1247" s="93"/>
      <c r="BK1247" s="93"/>
      <c r="BL1247" s="93"/>
      <c r="BM1247" s="92"/>
    </row>
    <row r="1248" spans="1:65" hidden="1" x14ac:dyDescent="0.2">
      <c r="A1248" s="5">
        <v>1235</v>
      </c>
      <c r="B1248" s="83" t="s">
        <v>1771</v>
      </c>
      <c r="C1248" s="17" t="s">
        <v>1401</v>
      </c>
      <c r="D1248" s="17"/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  <c r="BJ1248" s="93"/>
      <c r="BK1248" s="93"/>
      <c r="BL1248" s="93"/>
      <c r="BM1248" s="92"/>
    </row>
    <row r="1249" spans="1:65" hidden="1" x14ac:dyDescent="0.2">
      <c r="A1249" s="5">
        <v>1236</v>
      </c>
      <c r="B1249" s="83" t="s">
        <v>1772</v>
      </c>
      <c r="C1249" s="17" t="s">
        <v>1401</v>
      </c>
      <c r="D1249" s="17"/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  <c r="BJ1249" s="93"/>
      <c r="BK1249" s="93"/>
      <c r="BL1249" s="93"/>
      <c r="BM1249" s="92"/>
    </row>
    <row r="1250" spans="1:65" hidden="1" x14ac:dyDescent="0.2">
      <c r="A1250" s="5">
        <v>1237</v>
      </c>
      <c r="B1250" s="83" t="s">
        <v>1773</v>
      </c>
      <c r="C1250" s="17" t="s">
        <v>1401</v>
      </c>
      <c r="D1250" s="17"/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  <c r="BJ1250" s="93"/>
      <c r="BK1250" s="93"/>
      <c r="BL1250" s="93"/>
      <c r="BM1250" s="92"/>
    </row>
    <row r="1251" spans="1:65" hidden="1" x14ac:dyDescent="0.2">
      <c r="A1251" s="5">
        <v>1238</v>
      </c>
      <c r="B1251" s="83" t="s">
        <v>1774</v>
      </c>
      <c r="C1251" s="17" t="s">
        <v>758</v>
      </c>
      <c r="D1251" s="17"/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  <c r="BJ1251" s="93"/>
      <c r="BK1251" s="93"/>
      <c r="BL1251" s="93"/>
      <c r="BM1251" s="92"/>
    </row>
    <row r="1252" spans="1:65" hidden="1" x14ac:dyDescent="0.2">
      <c r="A1252" s="5">
        <v>1239</v>
      </c>
      <c r="B1252" s="83" t="s">
        <v>1775</v>
      </c>
      <c r="C1252" s="17" t="s">
        <v>758</v>
      </c>
      <c r="D1252" s="17"/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  <c r="BJ1252" s="93"/>
      <c r="BK1252" s="93"/>
      <c r="BL1252" s="93"/>
      <c r="BM1252" s="92"/>
    </row>
    <row r="1253" spans="1:65" hidden="1" x14ac:dyDescent="0.2">
      <c r="A1253" s="5">
        <v>1240</v>
      </c>
      <c r="B1253" s="83" t="s">
        <v>1776</v>
      </c>
      <c r="C1253" s="17" t="s">
        <v>759</v>
      </c>
      <c r="D1253" s="17"/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  <c r="BJ1253" s="93"/>
      <c r="BK1253" s="93"/>
      <c r="BL1253" s="93"/>
      <c r="BM1253" s="92"/>
    </row>
    <row r="1254" spans="1:65" hidden="1" x14ac:dyDescent="0.2">
      <c r="A1254" s="5">
        <v>1241</v>
      </c>
      <c r="B1254" s="83" t="s">
        <v>1777</v>
      </c>
      <c r="C1254" s="17" t="s">
        <v>759</v>
      </c>
      <c r="D1254" s="17"/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  <c r="BJ1254" s="93"/>
      <c r="BK1254" s="93"/>
      <c r="BL1254" s="93"/>
      <c r="BM1254" s="92"/>
    </row>
    <row r="1255" spans="1:65" hidden="1" x14ac:dyDescent="0.2">
      <c r="A1255" s="5">
        <v>1242</v>
      </c>
      <c r="B1255" s="83" t="s">
        <v>2116</v>
      </c>
      <c r="C1255" s="17" t="s">
        <v>1404</v>
      </c>
      <c r="D1255" s="17"/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  <c r="BJ1255" s="93"/>
      <c r="BK1255" s="93"/>
      <c r="BL1255" s="93"/>
      <c r="BM1255" s="92"/>
    </row>
    <row r="1256" spans="1:65" hidden="1" x14ac:dyDescent="0.2">
      <c r="A1256" s="5">
        <v>1243</v>
      </c>
      <c r="B1256" s="83" t="s">
        <v>1778</v>
      </c>
      <c r="C1256" s="17" t="s">
        <v>760</v>
      </c>
      <c r="D1256" s="17"/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  <c r="BJ1256" s="93"/>
      <c r="BK1256" s="93"/>
      <c r="BL1256" s="93"/>
      <c r="BM1256" s="92"/>
    </row>
    <row r="1257" spans="1:65" hidden="1" x14ac:dyDescent="0.2">
      <c r="A1257" s="5">
        <v>1244</v>
      </c>
      <c r="B1257" s="83" t="s">
        <v>1779</v>
      </c>
      <c r="C1257" s="17" t="s">
        <v>760</v>
      </c>
      <c r="D1257" s="17"/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  <c r="BJ1257" s="93"/>
      <c r="BK1257" s="93"/>
      <c r="BL1257" s="93"/>
      <c r="BM1257" s="92"/>
    </row>
    <row r="1258" spans="1:65" hidden="1" x14ac:dyDescent="0.2">
      <c r="A1258" s="5">
        <v>1245</v>
      </c>
      <c r="B1258" s="83" t="s">
        <v>1780</v>
      </c>
      <c r="C1258" s="17" t="s">
        <v>761</v>
      </c>
      <c r="D1258" s="17"/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  <c r="BJ1258" s="93"/>
      <c r="BK1258" s="93"/>
      <c r="BL1258" s="93"/>
      <c r="BM1258" s="92"/>
    </row>
    <row r="1259" spans="1:65" hidden="1" x14ac:dyDescent="0.2">
      <c r="A1259" s="5">
        <v>1246</v>
      </c>
      <c r="B1259" s="83" t="s">
        <v>1781</v>
      </c>
      <c r="C1259" s="17" t="s">
        <v>761</v>
      </c>
      <c r="D1259" s="17"/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  <c r="BJ1259" s="93"/>
      <c r="BK1259" s="93"/>
      <c r="BL1259" s="93"/>
      <c r="BM1259" s="92"/>
    </row>
    <row r="1260" spans="1:65" hidden="1" x14ac:dyDescent="0.2">
      <c r="A1260" s="5">
        <v>1247</v>
      </c>
      <c r="B1260" s="83" t="s">
        <v>1782</v>
      </c>
      <c r="C1260" s="17" t="s">
        <v>1406</v>
      </c>
      <c r="D1260" s="17"/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  <c r="BJ1260" s="93"/>
      <c r="BK1260" s="93"/>
      <c r="BL1260" s="93"/>
      <c r="BM1260" s="92"/>
    </row>
    <row r="1261" spans="1:65" hidden="1" x14ac:dyDescent="0.2">
      <c r="A1261" s="5">
        <v>1248</v>
      </c>
      <c r="B1261" s="83" t="s">
        <v>1783</v>
      </c>
      <c r="C1261" s="17" t="s">
        <v>1406</v>
      </c>
      <c r="D1261" s="17"/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  <c r="BJ1261" s="93"/>
      <c r="BK1261" s="93"/>
      <c r="BL1261" s="93"/>
      <c r="BM1261" s="92"/>
    </row>
    <row r="1262" spans="1:65" hidden="1" x14ac:dyDescent="0.2">
      <c r="A1262" s="5">
        <v>1249</v>
      </c>
      <c r="B1262" s="83" t="s">
        <v>1784</v>
      </c>
      <c r="C1262" s="17" t="s">
        <v>762</v>
      </c>
      <c r="D1262" s="17"/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  <c r="BJ1262" s="93"/>
      <c r="BK1262" s="93"/>
      <c r="BL1262" s="93"/>
      <c r="BM1262" s="92"/>
    </row>
    <row r="1263" spans="1:65" hidden="1" x14ac:dyDescent="0.2">
      <c r="A1263" s="5">
        <v>1250</v>
      </c>
      <c r="B1263" s="83" t="s">
        <v>1785</v>
      </c>
      <c r="C1263" s="17" t="s">
        <v>762</v>
      </c>
      <c r="D1263" s="17"/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  <c r="BJ1263" s="93"/>
      <c r="BK1263" s="93"/>
      <c r="BL1263" s="93"/>
      <c r="BM1263" s="92"/>
    </row>
    <row r="1264" spans="1:65" ht="22.5" hidden="1" x14ac:dyDescent="0.2">
      <c r="A1264" s="5">
        <v>1251</v>
      </c>
      <c r="B1264" s="83" t="s">
        <v>1786</v>
      </c>
      <c r="C1264" s="17" t="s">
        <v>763</v>
      </c>
      <c r="D1264" s="17"/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  <c r="BJ1264" s="93"/>
      <c r="BK1264" s="93"/>
      <c r="BL1264" s="93"/>
      <c r="BM1264" s="92"/>
    </row>
    <row r="1265" spans="1:65" ht="22.5" hidden="1" x14ac:dyDescent="0.2">
      <c r="A1265" s="5">
        <v>1252</v>
      </c>
      <c r="B1265" s="83" t="s">
        <v>1787</v>
      </c>
      <c r="C1265" s="17" t="s">
        <v>763</v>
      </c>
      <c r="D1265" s="17"/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  <c r="BJ1265" s="93"/>
      <c r="BK1265" s="93"/>
      <c r="BL1265" s="93"/>
      <c r="BM1265" s="92"/>
    </row>
    <row r="1266" spans="1:65" hidden="1" x14ac:dyDescent="0.2">
      <c r="A1266" s="5">
        <v>1253</v>
      </c>
      <c r="B1266" s="83" t="s">
        <v>1788</v>
      </c>
      <c r="C1266" s="17" t="s">
        <v>764</v>
      </c>
      <c r="D1266" s="17"/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  <c r="BJ1266" s="93"/>
      <c r="BK1266" s="93"/>
      <c r="BL1266" s="93"/>
      <c r="BM1266" s="92"/>
    </row>
    <row r="1267" spans="1:65" hidden="1" x14ac:dyDescent="0.2">
      <c r="A1267" s="5">
        <v>1254</v>
      </c>
      <c r="B1267" s="83" t="s">
        <v>1789</v>
      </c>
      <c r="C1267" s="17" t="s">
        <v>764</v>
      </c>
      <c r="D1267" s="17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  <c r="BJ1267" s="93"/>
      <c r="BK1267" s="93"/>
      <c r="BL1267" s="93"/>
      <c r="BM1267" s="92"/>
    </row>
    <row r="1268" spans="1:65" hidden="1" x14ac:dyDescent="0.2">
      <c r="A1268" s="5">
        <v>1255</v>
      </c>
      <c r="B1268" s="83" t="s">
        <v>1790</v>
      </c>
      <c r="C1268" s="17" t="s">
        <v>765</v>
      </c>
      <c r="D1268" s="17"/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  <c r="BJ1268" s="93"/>
      <c r="BK1268" s="93"/>
      <c r="BL1268" s="93"/>
      <c r="BM1268" s="92"/>
    </row>
    <row r="1269" spans="1:65" hidden="1" x14ac:dyDescent="0.2">
      <c r="A1269" s="5">
        <v>1256</v>
      </c>
      <c r="B1269" s="83" t="s">
        <v>1791</v>
      </c>
      <c r="C1269" s="17" t="s">
        <v>766</v>
      </c>
      <c r="D1269" s="17"/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  <c r="BJ1269" s="93"/>
      <c r="BK1269" s="93"/>
      <c r="BL1269" s="93"/>
      <c r="BM1269" s="92"/>
    </row>
    <row r="1270" spans="1:65" hidden="1" x14ac:dyDescent="0.2">
      <c r="A1270" s="5">
        <v>1257</v>
      </c>
      <c r="B1270" s="83" t="s">
        <v>1792</v>
      </c>
      <c r="C1270" s="17" t="s">
        <v>609</v>
      </c>
      <c r="D1270" s="17"/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  <c r="BJ1270" s="93"/>
      <c r="BK1270" s="93"/>
      <c r="BL1270" s="93"/>
      <c r="BM1270" s="92"/>
    </row>
    <row r="1271" spans="1:65" hidden="1" x14ac:dyDescent="0.2">
      <c r="A1271" s="5">
        <v>1258</v>
      </c>
      <c r="B1271" s="83" t="s">
        <v>1793</v>
      </c>
      <c r="C1271" s="17" t="s">
        <v>767</v>
      </c>
      <c r="D1271" s="17"/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  <c r="BJ1271" s="93"/>
      <c r="BK1271" s="93"/>
      <c r="BL1271" s="93"/>
      <c r="BM1271" s="92"/>
    </row>
    <row r="1272" spans="1:65" hidden="1" x14ac:dyDescent="0.2">
      <c r="A1272" s="5">
        <v>1259</v>
      </c>
      <c r="B1272" s="83" t="s">
        <v>1794</v>
      </c>
      <c r="C1272" s="17" t="s">
        <v>767</v>
      </c>
      <c r="D1272" s="17"/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  <c r="BJ1272" s="93"/>
      <c r="BK1272" s="93"/>
      <c r="BL1272" s="93"/>
      <c r="BM1272" s="92"/>
    </row>
    <row r="1273" spans="1:65" hidden="1" x14ac:dyDescent="0.2">
      <c r="A1273" s="5">
        <v>1260</v>
      </c>
      <c r="B1273" s="83" t="s">
        <v>1795</v>
      </c>
      <c r="C1273" s="17" t="s">
        <v>611</v>
      </c>
      <c r="D1273" s="17"/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  <c r="BJ1273" s="93"/>
      <c r="BK1273" s="93"/>
      <c r="BL1273" s="93"/>
      <c r="BM1273" s="92"/>
    </row>
    <row r="1274" spans="1:65" hidden="1" x14ac:dyDescent="0.2">
      <c r="A1274" s="5">
        <v>1261</v>
      </c>
      <c r="B1274" s="83" t="s">
        <v>1796</v>
      </c>
      <c r="C1274" s="17" t="s">
        <v>611</v>
      </c>
      <c r="D1274" s="17"/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  <c r="BJ1274" s="93"/>
      <c r="BK1274" s="93"/>
      <c r="BL1274" s="93"/>
      <c r="BM1274" s="92"/>
    </row>
    <row r="1275" spans="1:65" ht="22.5" hidden="1" x14ac:dyDescent="0.2">
      <c r="A1275" s="5">
        <v>1262</v>
      </c>
      <c r="B1275" s="83" t="s">
        <v>2117</v>
      </c>
      <c r="C1275" s="17" t="s">
        <v>768</v>
      </c>
      <c r="D1275" s="17"/>
      <c r="E1275" s="93"/>
      <c r="F1275" s="93"/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  <c r="BJ1275" s="93"/>
      <c r="BK1275" s="93"/>
      <c r="BL1275" s="93"/>
      <c r="BM1275" s="92"/>
    </row>
    <row r="1276" spans="1:65" ht="33.75" hidden="1" x14ac:dyDescent="0.2">
      <c r="A1276" s="5">
        <v>1263</v>
      </c>
      <c r="B1276" s="83" t="s">
        <v>2118</v>
      </c>
      <c r="C1276" s="17" t="s">
        <v>769</v>
      </c>
      <c r="D1276" s="17"/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  <c r="BJ1276" s="93"/>
      <c r="BK1276" s="93"/>
      <c r="BL1276" s="93"/>
      <c r="BM1276" s="92"/>
    </row>
    <row r="1277" spans="1:65" hidden="1" x14ac:dyDescent="0.2">
      <c r="A1277" s="5">
        <v>1264</v>
      </c>
      <c r="B1277" s="83" t="s">
        <v>2119</v>
      </c>
      <c r="C1277" s="17" t="s">
        <v>770</v>
      </c>
      <c r="D1277" s="17"/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  <c r="BJ1277" s="93"/>
      <c r="BK1277" s="93"/>
      <c r="BL1277" s="93"/>
      <c r="BM1277" s="92"/>
    </row>
    <row r="1278" spans="1:65" hidden="1" x14ac:dyDescent="0.2">
      <c r="A1278" s="5">
        <v>1265</v>
      </c>
      <c r="B1278" s="83" t="s">
        <v>1797</v>
      </c>
      <c r="C1278" s="17" t="s">
        <v>607</v>
      </c>
      <c r="D1278" s="17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  <c r="BJ1278" s="93"/>
      <c r="BK1278" s="93"/>
      <c r="BL1278" s="93"/>
      <c r="BM1278" s="92"/>
    </row>
    <row r="1279" spans="1:65" hidden="1" x14ac:dyDescent="0.2">
      <c r="A1279" s="5">
        <v>1266</v>
      </c>
      <c r="B1279" s="83" t="s">
        <v>1798</v>
      </c>
      <c r="C1279" s="17" t="s">
        <v>771</v>
      </c>
      <c r="D1279" s="17"/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  <c r="BJ1279" s="93"/>
      <c r="BK1279" s="93"/>
      <c r="BL1279" s="93"/>
      <c r="BM1279" s="92"/>
    </row>
    <row r="1280" spans="1:65" ht="22.5" hidden="1" x14ac:dyDescent="0.2">
      <c r="A1280" s="5">
        <v>1267</v>
      </c>
      <c r="B1280" s="83" t="s">
        <v>1799</v>
      </c>
      <c r="C1280" s="17" t="s">
        <v>772</v>
      </c>
      <c r="D1280" s="17"/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  <c r="BJ1280" s="93"/>
      <c r="BK1280" s="93"/>
      <c r="BL1280" s="93"/>
      <c r="BM1280" s="92"/>
    </row>
    <row r="1281" spans="1:65" ht="22.5" hidden="1" x14ac:dyDescent="0.2">
      <c r="A1281" s="5">
        <v>1268</v>
      </c>
      <c r="B1281" s="83" t="s">
        <v>1800</v>
      </c>
      <c r="C1281" s="17" t="s">
        <v>772</v>
      </c>
      <c r="D1281" s="17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  <c r="BJ1281" s="93"/>
      <c r="BK1281" s="93"/>
      <c r="BL1281" s="93"/>
      <c r="BM1281" s="92"/>
    </row>
    <row r="1282" spans="1:65" hidden="1" x14ac:dyDescent="0.2">
      <c r="A1282" s="5">
        <v>1269</v>
      </c>
      <c r="B1282" s="83" t="s">
        <v>1801</v>
      </c>
      <c r="C1282" s="17" t="s">
        <v>616</v>
      </c>
      <c r="D1282" s="17"/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  <c r="BJ1282" s="93"/>
      <c r="BK1282" s="93"/>
      <c r="BL1282" s="93"/>
      <c r="BM1282" s="92"/>
    </row>
    <row r="1283" spans="1:65" hidden="1" x14ac:dyDescent="0.2">
      <c r="A1283" s="5">
        <v>1270</v>
      </c>
      <c r="B1283" s="83" t="s">
        <v>1802</v>
      </c>
      <c r="C1283" s="17" t="s">
        <v>616</v>
      </c>
      <c r="D1283" s="17"/>
      <c r="E1283" s="93">
        <v>1</v>
      </c>
      <c r="F1283" s="93"/>
      <c r="G1283" s="93"/>
      <c r="H1283" s="93"/>
      <c r="I1283" s="93">
        <v>1</v>
      </c>
      <c r="J1283" s="93"/>
      <c r="K1283" s="93"/>
      <c r="L1283" s="93"/>
      <c r="M1283" s="93"/>
      <c r="N1283" s="93"/>
      <c r="O1283" s="93"/>
      <c r="P1283" s="93"/>
      <c r="Q1283" s="93"/>
      <c r="R1283" s="93">
        <v>1</v>
      </c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  <c r="BJ1283" s="93"/>
      <c r="BK1283" s="93"/>
      <c r="BL1283" s="93"/>
      <c r="BM1283" s="92"/>
    </row>
    <row r="1284" spans="1:65" hidden="1" x14ac:dyDescent="0.2">
      <c r="A1284" s="5">
        <v>1271</v>
      </c>
      <c r="B1284" s="83" t="s">
        <v>1803</v>
      </c>
      <c r="C1284" s="17" t="s">
        <v>773</v>
      </c>
      <c r="D1284" s="17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  <c r="BJ1284" s="93"/>
      <c r="BK1284" s="93"/>
      <c r="BL1284" s="93"/>
      <c r="BM1284" s="92"/>
    </row>
    <row r="1285" spans="1:65" ht="22.5" hidden="1" x14ac:dyDescent="0.2">
      <c r="A1285" s="5">
        <v>1272</v>
      </c>
      <c r="B1285" s="83" t="s">
        <v>1804</v>
      </c>
      <c r="C1285" s="17" t="s">
        <v>774</v>
      </c>
      <c r="D1285" s="17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  <c r="BJ1285" s="93"/>
      <c r="BK1285" s="93"/>
      <c r="BL1285" s="93"/>
      <c r="BM1285" s="92"/>
    </row>
    <row r="1286" spans="1:65" hidden="1" x14ac:dyDescent="0.2">
      <c r="A1286" s="5">
        <v>1273</v>
      </c>
      <c r="B1286" s="83" t="s">
        <v>1805</v>
      </c>
      <c r="C1286" s="17" t="s">
        <v>775</v>
      </c>
      <c r="D1286" s="17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  <c r="BJ1286" s="93"/>
      <c r="BK1286" s="93"/>
      <c r="BL1286" s="93"/>
      <c r="BM1286" s="92"/>
    </row>
    <row r="1287" spans="1:65" hidden="1" x14ac:dyDescent="0.2">
      <c r="A1287" s="5">
        <v>1274</v>
      </c>
      <c r="B1287" s="83" t="s">
        <v>1806</v>
      </c>
      <c r="C1287" s="17" t="s">
        <v>775</v>
      </c>
      <c r="D1287" s="17"/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  <c r="BJ1287" s="93"/>
      <c r="BK1287" s="93"/>
      <c r="BL1287" s="93"/>
      <c r="BM1287" s="92"/>
    </row>
    <row r="1288" spans="1:65" ht="33.75" hidden="1" x14ac:dyDescent="0.2">
      <c r="A1288" s="5">
        <v>1275</v>
      </c>
      <c r="B1288" s="83" t="s">
        <v>1807</v>
      </c>
      <c r="C1288" s="17" t="s">
        <v>776</v>
      </c>
      <c r="D1288" s="17"/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  <c r="BJ1288" s="93"/>
      <c r="BK1288" s="93"/>
      <c r="BL1288" s="93"/>
      <c r="BM1288" s="92"/>
    </row>
    <row r="1289" spans="1:65" hidden="1" x14ac:dyDescent="0.2">
      <c r="A1289" s="5">
        <v>1276</v>
      </c>
      <c r="B1289" s="83" t="s">
        <v>2120</v>
      </c>
      <c r="C1289" s="17" t="s">
        <v>617</v>
      </c>
      <c r="D1289" s="17"/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  <c r="BJ1289" s="93"/>
      <c r="BK1289" s="93"/>
      <c r="BL1289" s="93"/>
      <c r="BM1289" s="92"/>
    </row>
    <row r="1290" spans="1:65" hidden="1" x14ac:dyDescent="0.2">
      <c r="A1290" s="5">
        <v>1277</v>
      </c>
      <c r="B1290" s="83" t="s">
        <v>1808</v>
      </c>
      <c r="C1290" s="17" t="s">
        <v>777</v>
      </c>
      <c r="D1290" s="17"/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  <c r="BJ1290" s="93"/>
      <c r="BK1290" s="93"/>
      <c r="BL1290" s="93"/>
      <c r="BM1290" s="92"/>
    </row>
    <row r="1291" spans="1:65" hidden="1" x14ac:dyDescent="0.2">
      <c r="A1291" s="5">
        <v>1278</v>
      </c>
      <c r="B1291" s="83" t="s">
        <v>1809</v>
      </c>
      <c r="C1291" s="17" t="s">
        <v>777</v>
      </c>
      <c r="D1291" s="17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  <c r="BJ1291" s="93"/>
      <c r="BK1291" s="93"/>
      <c r="BL1291" s="93"/>
      <c r="BM1291" s="92"/>
    </row>
    <row r="1292" spans="1:65" hidden="1" x14ac:dyDescent="0.2">
      <c r="A1292" s="5">
        <v>1279</v>
      </c>
      <c r="B1292" s="83" t="s">
        <v>1810</v>
      </c>
      <c r="C1292" s="17" t="s">
        <v>777</v>
      </c>
      <c r="D1292" s="17"/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  <c r="BJ1292" s="93"/>
      <c r="BK1292" s="93"/>
      <c r="BL1292" s="93"/>
      <c r="BM1292" s="92"/>
    </row>
    <row r="1293" spans="1:65" hidden="1" x14ac:dyDescent="0.2">
      <c r="A1293" s="5">
        <v>1280</v>
      </c>
      <c r="B1293" s="83" t="s">
        <v>1811</v>
      </c>
      <c r="C1293" s="17" t="s">
        <v>778</v>
      </c>
      <c r="D1293" s="17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  <c r="BJ1293" s="93"/>
      <c r="BK1293" s="93"/>
      <c r="BL1293" s="93"/>
      <c r="BM1293" s="92"/>
    </row>
    <row r="1294" spans="1:65" hidden="1" x14ac:dyDescent="0.2">
      <c r="A1294" s="5">
        <v>1281</v>
      </c>
      <c r="B1294" s="83" t="s">
        <v>1812</v>
      </c>
      <c r="C1294" s="17" t="s">
        <v>778</v>
      </c>
      <c r="D1294" s="17"/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  <c r="BJ1294" s="93"/>
      <c r="BK1294" s="93"/>
      <c r="BL1294" s="93"/>
      <c r="BM1294" s="92"/>
    </row>
    <row r="1295" spans="1:65" hidden="1" x14ac:dyDescent="0.2">
      <c r="A1295" s="5">
        <v>1282</v>
      </c>
      <c r="B1295" s="83" t="s">
        <v>1813</v>
      </c>
      <c r="C1295" s="17" t="s">
        <v>779</v>
      </c>
      <c r="D1295" s="17"/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  <c r="BJ1295" s="93"/>
      <c r="BK1295" s="93"/>
      <c r="BL1295" s="93"/>
      <c r="BM1295" s="92"/>
    </row>
    <row r="1296" spans="1:65" hidden="1" x14ac:dyDescent="0.2">
      <c r="A1296" s="5">
        <v>1283</v>
      </c>
      <c r="B1296" s="83" t="s">
        <v>1814</v>
      </c>
      <c r="C1296" s="17" t="s">
        <v>779</v>
      </c>
      <c r="D1296" s="17"/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  <c r="BJ1296" s="93"/>
      <c r="BK1296" s="93"/>
      <c r="BL1296" s="93"/>
      <c r="BM1296" s="92"/>
    </row>
    <row r="1297" spans="1:65" ht="22.5" hidden="1" x14ac:dyDescent="0.2">
      <c r="A1297" s="5">
        <v>1284</v>
      </c>
      <c r="B1297" s="83" t="s">
        <v>1815</v>
      </c>
      <c r="C1297" s="17" t="s">
        <v>780</v>
      </c>
      <c r="D1297" s="17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  <c r="BJ1297" s="93"/>
      <c r="BK1297" s="93"/>
      <c r="BL1297" s="93"/>
      <c r="BM1297" s="92"/>
    </row>
    <row r="1298" spans="1:65" ht="22.5" hidden="1" x14ac:dyDescent="0.2">
      <c r="A1298" s="5">
        <v>1285</v>
      </c>
      <c r="B1298" s="83" t="s">
        <v>1816</v>
      </c>
      <c r="C1298" s="17" t="s">
        <v>781</v>
      </c>
      <c r="D1298" s="17"/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  <c r="BJ1298" s="93"/>
      <c r="BK1298" s="93"/>
      <c r="BL1298" s="93"/>
      <c r="BM1298" s="92"/>
    </row>
    <row r="1299" spans="1:65" hidden="1" x14ac:dyDescent="0.2">
      <c r="A1299" s="5">
        <v>1286</v>
      </c>
      <c r="B1299" s="83" t="s">
        <v>1817</v>
      </c>
      <c r="C1299" s="17" t="s">
        <v>782</v>
      </c>
      <c r="D1299" s="17"/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  <c r="BJ1299" s="93"/>
      <c r="BK1299" s="93"/>
      <c r="BL1299" s="93"/>
      <c r="BM1299" s="92"/>
    </row>
    <row r="1300" spans="1:65" hidden="1" x14ac:dyDescent="0.2">
      <c r="A1300" s="5">
        <v>1287</v>
      </c>
      <c r="B1300" s="83" t="s">
        <v>1818</v>
      </c>
      <c r="C1300" s="17" t="s">
        <v>783</v>
      </c>
      <c r="D1300" s="17"/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  <c r="BJ1300" s="93"/>
      <c r="BK1300" s="93"/>
      <c r="BL1300" s="93"/>
      <c r="BM1300" s="92"/>
    </row>
    <row r="1301" spans="1:65" hidden="1" x14ac:dyDescent="0.2">
      <c r="A1301" s="5">
        <v>1288</v>
      </c>
      <c r="B1301" s="83" t="s">
        <v>1819</v>
      </c>
      <c r="C1301" s="17" t="s">
        <v>783</v>
      </c>
      <c r="D1301" s="17"/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  <c r="BJ1301" s="93"/>
      <c r="BK1301" s="93"/>
      <c r="BL1301" s="93"/>
      <c r="BM1301" s="92"/>
    </row>
    <row r="1302" spans="1:65" hidden="1" x14ac:dyDescent="0.2">
      <c r="A1302" s="5">
        <v>1289</v>
      </c>
      <c r="B1302" s="83" t="s">
        <v>1820</v>
      </c>
      <c r="C1302" s="17" t="s">
        <v>783</v>
      </c>
      <c r="D1302" s="17"/>
      <c r="E1302" s="93"/>
      <c r="F1302" s="93"/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  <c r="BJ1302" s="93"/>
      <c r="BK1302" s="93"/>
      <c r="BL1302" s="93"/>
      <c r="BM1302" s="92"/>
    </row>
    <row r="1303" spans="1:65" hidden="1" x14ac:dyDescent="0.2">
      <c r="A1303" s="5">
        <v>1290</v>
      </c>
      <c r="B1303" s="83" t="s">
        <v>1821</v>
      </c>
      <c r="C1303" s="17" t="s">
        <v>783</v>
      </c>
      <c r="D1303" s="17"/>
      <c r="E1303" s="93"/>
      <c r="F1303" s="93"/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  <c r="BJ1303" s="93"/>
      <c r="BK1303" s="93"/>
      <c r="BL1303" s="93"/>
      <c r="BM1303" s="92"/>
    </row>
    <row r="1304" spans="1:65" hidden="1" x14ac:dyDescent="0.2">
      <c r="A1304" s="5">
        <v>1291</v>
      </c>
      <c r="B1304" s="83" t="s">
        <v>1822</v>
      </c>
      <c r="C1304" s="17" t="s">
        <v>784</v>
      </c>
      <c r="D1304" s="17"/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  <c r="BJ1304" s="93"/>
      <c r="BK1304" s="93"/>
      <c r="BL1304" s="93"/>
      <c r="BM1304" s="92"/>
    </row>
    <row r="1305" spans="1:65" hidden="1" x14ac:dyDescent="0.2">
      <c r="A1305" s="5">
        <v>1292</v>
      </c>
      <c r="B1305" s="83" t="s">
        <v>1823</v>
      </c>
      <c r="C1305" s="17" t="s">
        <v>785</v>
      </c>
      <c r="D1305" s="17"/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  <c r="BJ1305" s="93"/>
      <c r="BK1305" s="93"/>
      <c r="BL1305" s="93"/>
      <c r="BM1305" s="92"/>
    </row>
    <row r="1306" spans="1:65" ht="22.5" hidden="1" x14ac:dyDescent="0.2">
      <c r="A1306" s="5">
        <v>1293</v>
      </c>
      <c r="B1306" s="83" t="s">
        <v>1824</v>
      </c>
      <c r="C1306" s="17" t="s">
        <v>786</v>
      </c>
      <c r="D1306" s="17"/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  <c r="BJ1306" s="93"/>
      <c r="BK1306" s="93"/>
      <c r="BL1306" s="93"/>
      <c r="BM1306" s="92"/>
    </row>
    <row r="1307" spans="1:65" ht="22.5" hidden="1" x14ac:dyDescent="0.2">
      <c r="A1307" s="5">
        <v>1294</v>
      </c>
      <c r="B1307" s="83" t="s">
        <v>1825</v>
      </c>
      <c r="C1307" s="17" t="s">
        <v>786</v>
      </c>
      <c r="D1307" s="17"/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  <c r="BJ1307" s="93"/>
      <c r="BK1307" s="93"/>
      <c r="BL1307" s="93"/>
      <c r="BM1307" s="92"/>
    </row>
    <row r="1308" spans="1:65" ht="33.75" hidden="1" x14ac:dyDescent="0.2">
      <c r="A1308" s="5">
        <v>1295</v>
      </c>
      <c r="B1308" s="83" t="s">
        <v>1826</v>
      </c>
      <c r="C1308" s="17" t="s">
        <v>787</v>
      </c>
      <c r="D1308" s="17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  <c r="BJ1308" s="93"/>
      <c r="BK1308" s="93"/>
      <c r="BL1308" s="93"/>
      <c r="BM1308" s="92"/>
    </row>
    <row r="1309" spans="1:65" ht="33.75" hidden="1" x14ac:dyDescent="0.2">
      <c r="A1309" s="5">
        <v>1296</v>
      </c>
      <c r="B1309" s="83" t="s">
        <v>1827</v>
      </c>
      <c r="C1309" s="17" t="s">
        <v>787</v>
      </c>
      <c r="D1309" s="17"/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  <c r="BJ1309" s="93"/>
      <c r="BK1309" s="93"/>
      <c r="BL1309" s="93"/>
      <c r="BM1309" s="92"/>
    </row>
    <row r="1310" spans="1:65" ht="22.5" hidden="1" x14ac:dyDescent="0.2">
      <c r="A1310" s="5">
        <v>1297</v>
      </c>
      <c r="B1310" s="83" t="s">
        <v>2121</v>
      </c>
      <c r="C1310" s="17" t="s">
        <v>788</v>
      </c>
      <c r="D1310" s="17"/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  <c r="BJ1310" s="93"/>
      <c r="BK1310" s="93"/>
      <c r="BL1310" s="93"/>
      <c r="BM1310" s="92"/>
    </row>
    <row r="1311" spans="1:65" ht="22.5" hidden="1" x14ac:dyDescent="0.2">
      <c r="A1311" s="5">
        <v>1298</v>
      </c>
      <c r="B1311" s="83" t="s">
        <v>1828</v>
      </c>
      <c r="C1311" s="17" t="s">
        <v>789</v>
      </c>
      <c r="D1311" s="17"/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  <c r="BJ1311" s="93"/>
      <c r="BK1311" s="93"/>
      <c r="BL1311" s="93"/>
      <c r="BM1311" s="92"/>
    </row>
    <row r="1312" spans="1:65" hidden="1" x14ac:dyDescent="0.2">
      <c r="A1312" s="5">
        <v>1299</v>
      </c>
      <c r="B1312" s="83" t="s">
        <v>1829</v>
      </c>
      <c r="C1312" s="17" t="s">
        <v>790</v>
      </c>
      <c r="D1312" s="17"/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  <c r="BJ1312" s="93"/>
      <c r="BK1312" s="93"/>
      <c r="BL1312" s="93"/>
      <c r="BM1312" s="92"/>
    </row>
    <row r="1313" spans="1:65" ht="22.5" hidden="1" x14ac:dyDescent="0.2">
      <c r="A1313" s="5">
        <v>1300</v>
      </c>
      <c r="B1313" s="83" t="s">
        <v>1830</v>
      </c>
      <c r="C1313" s="17" t="s">
        <v>791</v>
      </c>
      <c r="D1313" s="17"/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  <c r="BJ1313" s="93"/>
      <c r="BK1313" s="93"/>
      <c r="BL1313" s="93"/>
      <c r="BM1313" s="92"/>
    </row>
    <row r="1314" spans="1:65" ht="22.5" hidden="1" x14ac:dyDescent="0.2">
      <c r="A1314" s="5">
        <v>1301</v>
      </c>
      <c r="B1314" s="83" t="s">
        <v>1831</v>
      </c>
      <c r="C1314" s="17" t="s">
        <v>791</v>
      </c>
      <c r="D1314" s="17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  <c r="BJ1314" s="93"/>
      <c r="BK1314" s="93"/>
      <c r="BL1314" s="93"/>
      <c r="BM1314" s="92"/>
    </row>
    <row r="1315" spans="1:65" ht="22.5" hidden="1" x14ac:dyDescent="0.2">
      <c r="A1315" s="5">
        <v>1302</v>
      </c>
      <c r="B1315" s="83" t="s">
        <v>1832</v>
      </c>
      <c r="C1315" s="17" t="s">
        <v>792</v>
      </c>
      <c r="D1315" s="17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  <c r="BJ1315" s="93"/>
      <c r="BK1315" s="93"/>
      <c r="BL1315" s="93"/>
      <c r="BM1315" s="92"/>
    </row>
    <row r="1316" spans="1:65" ht="22.5" hidden="1" x14ac:dyDescent="0.2">
      <c r="A1316" s="5">
        <v>1303</v>
      </c>
      <c r="B1316" s="83" t="s">
        <v>1833</v>
      </c>
      <c r="C1316" s="17" t="s">
        <v>792</v>
      </c>
      <c r="D1316" s="17"/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  <c r="BJ1316" s="93"/>
      <c r="BK1316" s="93"/>
      <c r="BL1316" s="93"/>
      <c r="BM1316" s="92"/>
    </row>
    <row r="1317" spans="1:65" ht="22.5" hidden="1" x14ac:dyDescent="0.2">
      <c r="A1317" s="5">
        <v>1304</v>
      </c>
      <c r="B1317" s="83" t="s">
        <v>1834</v>
      </c>
      <c r="C1317" s="17" t="s">
        <v>793</v>
      </c>
      <c r="D1317" s="17"/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  <c r="BJ1317" s="93"/>
      <c r="BK1317" s="93"/>
      <c r="BL1317" s="93"/>
      <c r="BM1317" s="92"/>
    </row>
    <row r="1318" spans="1:65" ht="22.5" hidden="1" x14ac:dyDescent="0.2">
      <c r="A1318" s="5">
        <v>1305</v>
      </c>
      <c r="B1318" s="83" t="s">
        <v>1835</v>
      </c>
      <c r="C1318" s="17" t="s">
        <v>793</v>
      </c>
      <c r="D1318" s="17"/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  <c r="BJ1318" s="93"/>
      <c r="BK1318" s="93"/>
      <c r="BL1318" s="93"/>
      <c r="BM1318" s="92"/>
    </row>
    <row r="1319" spans="1:65" ht="22.5" hidden="1" x14ac:dyDescent="0.2">
      <c r="A1319" s="5">
        <v>1306</v>
      </c>
      <c r="B1319" s="83" t="s">
        <v>1836</v>
      </c>
      <c r="C1319" s="17" t="s">
        <v>794</v>
      </c>
      <c r="D1319" s="17"/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  <c r="BJ1319" s="93"/>
      <c r="BK1319" s="93"/>
      <c r="BL1319" s="93"/>
      <c r="BM1319" s="92"/>
    </row>
    <row r="1320" spans="1:65" ht="22.5" hidden="1" x14ac:dyDescent="0.2">
      <c r="A1320" s="5">
        <v>1307</v>
      </c>
      <c r="B1320" s="83" t="s">
        <v>1837</v>
      </c>
      <c r="C1320" s="17" t="s">
        <v>794</v>
      </c>
      <c r="D1320" s="17"/>
      <c r="E1320" s="93">
        <v>1</v>
      </c>
      <c r="F1320" s="93"/>
      <c r="G1320" s="93"/>
      <c r="H1320" s="93"/>
      <c r="I1320" s="93">
        <v>1</v>
      </c>
      <c r="J1320" s="93"/>
      <c r="K1320" s="93"/>
      <c r="L1320" s="93"/>
      <c r="M1320" s="93"/>
      <c r="N1320" s="93"/>
      <c r="O1320" s="93"/>
      <c r="P1320" s="93"/>
      <c r="Q1320" s="93"/>
      <c r="R1320" s="93">
        <v>1</v>
      </c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  <c r="BJ1320" s="93"/>
      <c r="BK1320" s="93"/>
      <c r="BL1320" s="93"/>
      <c r="BM1320" s="92"/>
    </row>
    <row r="1321" spans="1:65" ht="45" hidden="1" x14ac:dyDescent="0.2">
      <c r="A1321" s="5">
        <v>1308</v>
      </c>
      <c r="B1321" s="83" t="s">
        <v>1838</v>
      </c>
      <c r="C1321" s="17" t="s">
        <v>74</v>
      </c>
      <c r="D1321" s="17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  <c r="BJ1321" s="93"/>
      <c r="BK1321" s="93"/>
      <c r="BL1321" s="93"/>
      <c r="BM1321" s="92"/>
    </row>
    <row r="1322" spans="1:65" hidden="1" x14ac:dyDescent="0.2">
      <c r="A1322" s="5">
        <v>1309</v>
      </c>
      <c r="B1322" s="83" t="s">
        <v>2122</v>
      </c>
      <c r="C1322" s="17" t="s">
        <v>795</v>
      </c>
      <c r="D1322" s="17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  <c r="BJ1322" s="93"/>
      <c r="BK1322" s="93"/>
      <c r="BL1322" s="93"/>
      <c r="BM1322" s="92"/>
    </row>
    <row r="1323" spans="1:65" ht="22.5" hidden="1" x14ac:dyDescent="0.2">
      <c r="A1323" s="5">
        <v>1310</v>
      </c>
      <c r="B1323" s="83" t="s">
        <v>1839</v>
      </c>
      <c r="C1323" s="17" t="s">
        <v>796</v>
      </c>
      <c r="D1323" s="17"/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  <c r="BJ1323" s="93"/>
      <c r="BK1323" s="93"/>
      <c r="BL1323" s="93"/>
      <c r="BM1323" s="92"/>
    </row>
    <row r="1324" spans="1:65" ht="22.5" hidden="1" x14ac:dyDescent="0.2">
      <c r="A1324" s="5">
        <v>1311</v>
      </c>
      <c r="B1324" s="83" t="s">
        <v>1840</v>
      </c>
      <c r="C1324" s="17" t="s">
        <v>797</v>
      </c>
      <c r="D1324" s="17"/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  <c r="BJ1324" s="93"/>
      <c r="BK1324" s="93"/>
      <c r="BL1324" s="93"/>
      <c r="BM1324" s="92"/>
    </row>
    <row r="1325" spans="1:65" ht="22.5" hidden="1" x14ac:dyDescent="0.2">
      <c r="A1325" s="5">
        <v>1312</v>
      </c>
      <c r="B1325" s="83" t="s">
        <v>1841</v>
      </c>
      <c r="C1325" s="17" t="s">
        <v>797</v>
      </c>
      <c r="D1325" s="17"/>
      <c r="E1325" s="93"/>
      <c r="F1325" s="93"/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  <c r="BJ1325" s="93"/>
      <c r="BK1325" s="93"/>
      <c r="BL1325" s="93"/>
      <c r="BM1325" s="92"/>
    </row>
    <row r="1326" spans="1:65" ht="22.5" hidden="1" x14ac:dyDescent="0.2">
      <c r="A1326" s="5">
        <v>1313</v>
      </c>
      <c r="B1326" s="83" t="s">
        <v>1842</v>
      </c>
      <c r="C1326" s="17" t="s">
        <v>797</v>
      </c>
      <c r="D1326" s="17"/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  <c r="BJ1326" s="93"/>
      <c r="BK1326" s="93"/>
      <c r="BL1326" s="93"/>
      <c r="BM1326" s="92"/>
    </row>
    <row r="1327" spans="1:65" hidden="1" x14ac:dyDescent="0.2">
      <c r="A1327" s="5">
        <v>1314</v>
      </c>
      <c r="B1327" s="83" t="s">
        <v>1843</v>
      </c>
      <c r="C1327" s="17" t="s">
        <v>798</v>
      </c>
      <c r="D1327" s="17"/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  <c r="BJ1327" s="93"/>
      <c r="BK1327" s="93"/>
      <c r="BL1327" s="93"/>
      <c r="BM1327" s="92"/>
    </row>
    <row r="1328" spans="1:65" hidden="1" x14ac:dyDescent="0.2">
      <c r="A1328" s="5">
        <v>1315</v>
      </c>
      <c r="B1328" s="83" t="s">
        <v>1844</v>
      </c>
      <c r="C1328" s="17" t="s">
        <v>798</v>
      </c>
      <c r="D1328" s="17"/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  <c r="BJ1328" s="93"/>
      <c r="BK1328" s="93"/>
      <c r="BL1328" s="93"/>
      <c r="BM1328" s="92"/>
    </row>
    <row r="1329" spans="1:65" hidden="1" x14ac:dyDescent="0.2">
      <c r="A1329" s="5">
        <v>1316</v>
      </c>
      <c r="B1329" s="83" t="s">
        <v>1845</v>
      </c>
      <c r="C1329" s="17" t="s">
        <v>798</v>
      </c>
      <c r="D1329" s="17"/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  <c r="BJ1329" s="93"/>
      <c r="BK1329" s="93"/>
      <c r="BL1329" s="93"/>
      <c r="BM1329" s="92"/>
    </row>
    <row r="1330" spans="1:65" ht="22.5" hidden="1" x14ac:dyDescent="0.2">
      <c r="A1330" s="5">
        <v>1317</v>
      </c>
      <c r="B1330" s="83" t="s">
        <v>1846</v>
      </c>
      <c r="C1330" s="17" t="s">
        <v>799</v>
      </c>
      <c r="D1330" s="17"/>
      <c r="E1330" s="93"/>
      <c r="F1330" s="93"/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  <c r="BJ1330" s="93"/>
      <c r="BK1330" s="93"/>
      <c r="BL1330" s="93"/>
      <c r="BM1330" s="92"/>
    </row>
    <row r="1331" spans="1:65" ht="22.5" hidden="1" x14ac:dyDescent="0.2">
      <c r="A1331" s="5">
        <v>1318</v>
      </c>
      <c r="B1331" s="83" t="s">
        <v>1847</v>
      </c>
      <c r="C1331" s="17" t="s">
        <v>799</v>
      </c>
      <c r="D1331" s="17"/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  <c r="BJ1331" s="93"/>
      <c r="BK1331" s="93"/>
      <c r="BL1331" s="93"/>
      <c r="BM1331" s="92"/>
    </row>
    <row r="1332" spans="1:65" ht="22.5" hidden="1" x14ac:dyDescent="0.2">
      <c r="A1332" s="5">
        <v>1319</v>
      </c>
      <c r="B1332" s="83" t="s">
        <v>1848</v>
      </c>
      <c r="C1332" s="17" t="s">
        <v>800</v>
      </c>
      <c r="D1332" s="17"/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  <c r="BJ1332" s="93"/>
      <c r="BK1332" s="93"/>
      <c r="BL1332" s="93"/>
      <c r="BM1332" s="92"/>
    </row>
    <row r="1333" spans="1:65" ht="22.5" hidden="1" x14ac:dyDescent="0.2">
      <c r="A1333" s="5">
        <v>1320</v>
      </c>
      <c r="B1333" s="83" t="s">
        <v>1849</v>
      </c>
      <c r="C1333" s="17" t="s">
        <v>800</v>
      </c>
      <c r="D1333" s="17"/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  <c r="BJ1333" s="93"/>
      <c r="BK1333" s="93"/>
      <c r="BL1333" s="93"/>
      <c r="BM1333" s="92"/>
    </row>
    <row r="1334" spans="1:65" ht="22.5" hidden="1" x14ac:dyDescent="0.2">
      <c r="A1334" s="5">
        <v>1321</v>
      </c>
      <c r="B1334" s="83" t="s">
        <v>1850</v>
      </c>
      <c r="C1334" s="17" t="s">
        <v>800</v>
      </c>
      <c r="D1334" s="17"/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  <c r="BJ1334" s="93"/>
      <c r="BK1334" s="93"/>
      <c r="BL1334" s="93"/>
      <c r="BM1334" s="92"/>
    </row>
    <row r="1335" spans="1:65" ht="22.5" hidden="1" x14ac:dyDescent="0.2">
      <c r="A1335" s="5">
        <v>1322</v>
      </c>
      <c r="B1335" s="83" t="s">
        <v>1851</v>
      </c>
      <c r="C1335" s="17" t="s">
        <v>801</v>
      </c>
      <c r="D1335" s="17"/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  <c r="BJ1335" s="93"/>
      <c r="BK1335" s="93"/>
      <c r="BL1335" s="93"/>
      <c r="BM1335" s="92"/>
    </row>
    <row r="1336" spans="1:65" ht="22.5" hidden="1" x14ac:dyDescent="0.2">
      <c r="A1336" s="5">
        <v>1323</v>
      </c>
      <c r="B1336" s="83" t="s">
        <v>1852</v>
      </c>
      <c r="C1336" s="17" t="s">
        <v>801</v>
      </c>
      <c r="D1336" s="17"/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  <c r="BJ1336" s="93"/>
      <c r="BK1336" s="93"/>
      <c r="BL1336" s="93"/>
      <c r="BM1336" s="92"/>
    </row>
    <row r="1337" spans="1:65" hidden="1" x14ac:dyDescent="0.2">
      <c r="A1337" s="5">
        <v>1324</v>
      </c>
      <c r="B1337" s="83" t="s">
        <v>1853</v>
      </c>
      <c r="C1337" s="17" t="s">
        <v>618</v>
      </c>
      <c r="D1337" s="17"/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  <c r="BJ1337" s="93"/>
      <c r="BK1337" s="93"/>
      <c r="BL1337" s="93"/>
      <c r="BM1337" s="92"/>
    </row>
    <row r="1338" spans="1:65" hidden="1" x14ac:dyDescent="0.2">
      <c r="A1338" s="5">
        <v>1325</v>
      </c>
      <c r="B1338" s="83" t="s">
        <v>1854</v>
      </c>
      <c r="C1338" s="17" t="s">
        <v>618</v>
      </c>
      <c r="D1338" s="17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  <c r="BJ1338" s="93"/>
      <c r="BK1338" s="93"/>
      <c r="BL1338" s="93"/>
      <c r="BM1338" s="92"/>
    </row>
    <row r="1339" spans="1:65" hidden="1" x14ac:dyDescent="0.2">
      <c r="A1339" s="5">
        <v>1326</v>
      </c>
      <c r="B1339" s="83" t="s">
        <v>2123</v>
      </c>
      <c r="C1339" s="17" t="s">
        <v>802</v>
      </c>
      <c r="D1339" s="17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  <c r="BJ1339" s="93"/>
      <c r="BK1339" s="93"/>
      <c r="BL1339" s="93"/>
      <c r="BM1339" s="92"/>
    </row>
    <row r="1340" spans="1:65" hidden="1" x14ac:dyDescent="0.2">
      <c r="A1340" s="5">
        <v>1327</v>
      </c>
      <c r="B1340" s="83" t="s">
        <v>1855</v>
      </c>
      <c r="C1340" s="17" t="s">
        <v>803</v>
      </c>
      <c r="D1340" s="17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  <c r="BJ1340" s="93"/>
      <c r="BK1340" s="93"/>
      <c r="BL1340" s="93"/>
      <c r="BM1340" s="92"/>
    </row>
    <row r="1341" spans="1:65" hidden="1" x14ac:dyDescent="0.2">
      <c r="A1341" s="5">
        <v>1328</v>
      </c>
      <c r="B1341" s="83" t="s">
        <v>1856</v>
      </c>
      <c r="C1341" s="17" t="s">
        <v>803</v>
      </c>
      <c r="D1341" s="17"/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  <c r="BJ1341" s="93"/>
      <c r="BK1341" s="93"/>
      <c r="BL1341" s="93"/>
      <c r="BM1341" s="92"/>
    </row>
    <row r="1342" spans="1:65" hidden="1" x14ac:dyDescent="0.2">
      <c r="A1342" s="5">
        <v>1329</v>
      </c>
      <c r="B1342" s="83" t="s">
        <v>1857</v>
      </c>
      <c r="C1342" s="17" t="s">
        <v>804</v>
      </c>
      <c r="D1342" s="17"/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  <c r="BJ1342" s="93"/>
      <c r="BK1342" s="93"/>
      <c r="BL1342" s="93"/>
      <c r="BM1342" s="92"/>
    </row>
    <row r="1343" spans="1:65" hidden="1" x14ac:dyDescent="0.2">
      <c r="A1343" s="5">
        <v>1330</v>
      </c>
      <c r="B1343" s="83" t="s">
        <v>1858</v>
      </c>
      <c r="C1343" s="17" t="s">
        <v>804</v>
      </c>
      <c r="D1343" s="17"/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  <c r="BJ1343" s="93"/>
      <c r="BK1343" s="93"/>
      <c r="BL1343" s="93"/>
      <c r="BM1343" s="92"/>
    </row>
    <row r="1344" spans="1:65" hidden="1" x14ac:dyDescent="0.2">
      <c r="A1344" s="5">
        <v>1331</v>
      </c>
      <c r="B1344" s="83" t="s">
        <v>1859</v>
      </c>
      <c r="C1344" s="17" t="s">
        <v>804</v>
      </c>
      <c r="D1344" s="17"/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  <c r="BJ1344" s="93"/>
      <c r="BK1344" s="93"/>
      <c r="BL1344" s="93"/>
      <c r="BM1344" s="92"/>
    </row>
    <row r="1345" spans="1:65" hidden="1" x14ac:dyDescent="0.2">
      <c r="A1345" s="5">
        <v>1332</v>
      </c>
      <c r="B1345" s="83" t="s">
        <v>1860</v>
      </c>
      <c r="C1345" s="17" t="s">
        <v>172</v>
      </c>
      <c r="D1345" s="17"/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  <c r="BJ1345" s="93"/>
      <c r="BK1345" s="93"/>
      <c r="BL1345" s="93"/>
      <c r="BM1345" s="92"/>
    </row>
    <row r="1346" spans="1:65" hidden="1" x14ac:dyDescent="0.2">
      <c r="A1346" s="5">
        <v>1333</v>
      </c>
      <c r="B1346" s="83" t="s">
        <v>1861</v>
      </c>
      <c r="C1346" s="17" t="s">
        <v>172</v>
      </c>
      <c r="D1346" s="17"/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  <c r="BJ1346" s="93"/>
      <c r="BK1346" s="93"/>
      <c r="BL1346" s="93"/>
      <c r="BM1346" s="92"/>
    </row>
    <row r="1347" spans="1:65" hidden="1" x14ac:dyDescent="0.2">
      <c r="A1347" s="5">
        <v>1334</v>
      </c>
      <c r="B1347" s="83" t="s">
        <v>1862</v>
      </c>
      <c r="C1347" s="17" t="s">
        <v>172</v>
      </c>
      <c r="D1347" s="17"/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  <c r="BJ1347" s="93"/>
      <c r="BK1347" s="93"/>
      <c r="BL1347" s="93"/>
      <c r="BM1347" s="92"/>
    </row>
    <row r="1348" spans="1:65" hidden="1" x14ac:dyDescent="0.2">
      <c r="A1348" s="5">
        <v>1335</v>
      </c>
      <c r="B1348" s="83" t="s">
        <v>1863</v>
      </c>
      <c r="C1348" s="17" t="s">
        <v>172</v>
      </c>
      <c r="D1348" s="17"/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  <c r="BJ1348" s="93"/>
      <c r="BK1348" s="93"/>
      <c r="BL1348" s="93"/>
      <c r="BM1348" s="92"/>
    </row>
    <row r="1349" spans="1:65" ht="22.5" hidden="1" x14ac:dyDescent="0.2">
      <c r="A1349" s="5">
        <v>1336</v>
      </c>
      <c r="B1349" s="83" t="s">
        <v>2124</v>
      </c>
      <c r="C1349" s="17" t="s">
        <v>805</v>
      </c>
      <c r="D1349" s="17"/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  <c r="BJ1349" s="93"/>
      <c r="BK1349" s="93"/>
      <c r="BL1349" s="93"/>
      <c r="BM1349" s="92"/>
    </row>
    <row r="1350" spans="1:65" ht="22.5" hidden="1" x14ac:dyDescent="0.2">
      <c r="A1350" s="5">
        <v>1337</v>
      </c>
      <c r="B1350" s="83" t="s">
        <v>2125</v>
      </c>
      <c r="C1350" s="17" t="s">
        <v>806</v>
      </c>
      <c r="D1350" s="17"/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  <c r="BJ1350" s="93"/>
      <c r="BK1350" s="93"/>
      <c r="BL1350" s="93"/>
      <c r="BM1350" s="92"/>
    </row>
    <row r="1351" spans="1:65" hidden="1" x14ac:dyDescent="0.2">
      <c r="A1351" s="5">
        <v>1338</v>
      </c>
      <c r="B1351" s="83" t="s">
        <v>2126</v>
      </c>
      <c r="C1351" s="17" t="s">
        <v>807</v>
      </c>
      <c r="D1351" s="17"/>
      <c r="E1351" s="93"/>
      <c r="F1351" s="93"/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  <c r="BJ1351" s="93"/>
      <c r="BK1351" s="93"/>
      <c r="BL1351" s="93"/>
      <c r="BM1351" s="92"/>
    </row>
    <row r="1352" spans="1:65" hidden="1" x14ac:dyDescent="0.2">
      <c r="A1352" s="5">
        <v>1339</v>
      </c>
      <c r="B1352" s="83" t="s">
        <v>2127</v>
      </c>
      <c r="C1352" s="17" t="s">
        <v>808</v>
      </c>
      <c r="D1352" s="17"/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  <c r="BJ1352" s="93"/>
      <c r="BK1352" s="93"/>
      <c r="BL1352" s="93"/>
      <c r="BM1352" s="92"/>
    </row>
    <row r="1353" spans="1:65" hidden="1" x14ac:dyDescent="0.2">
      <c r="A1353" s="5">
        <v>1340</v>
      </c>
      <c r="B1353" s="83" t="s">
        <v>2128</v>
      </c>
      <c r="C1353" s="17" t="s">
        <v>809</v>
      </c>
      <c r="D1353" s="17"/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  <c r="BJ1353" s="93"/>
      <c r="BK1353" s="93"/>
      <c r="BL1353" s="93"/>
      <c r="BM1353" s="92"/>
    </row>
    <row r="1354" spans="1:65" hidden="1" x14ac:dyDescent="0.2">
      <c r="A1354" s="5">
        <v>1341</v>
      </c>
      <c r="B1354" s="83" t="s">
        <v>2129</v>
      </c>
      <c r="C1354" s="17" t="s">
        <v>810</v>
      </c>
      <c r="D1354" s="17"/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  <c r="BJ1354" s="93"/>
      <c r="BK1354" s="93"/>
      <c r="BL1354" s="93"/>
      <c r="BM1354" s="92"/>
    </row>
    <row r="1355" spans="1:65" hidden="1" x14ac:dyDescent="0.2">
      <c r="A1355" s="5">
        <v>1342</v>
      </c>
      <c r="B1355" s="83" t="s">
        <v>1864</v>
      </c>
      <c r="C1355" s="17" t="s">
        <v>289</v>
      </c>
      <c r="D1355" s="17"/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  <c r="BJ1355" s="93"/>
      <c r="BK1355" s="93"/>
      <c r="BL1355" s="93"/>
      <c r="BM1355" s="92"/>
    </row>
    <row r="1356" spans="1:65" hidden="1" x14ac:dyDescent="0.2">
      <c r="A1356" s="5">
        <v>1343</v>
      </c>
      <c r="B1356" s="83" t="s">
        <v>1865</v>
      </c>
      <c r="C1356" s="17" t="s">
        <v>289</v>
      </c>
      <c r="D1356" s="17"/>
      <c r="E1356" s="93">
        <v>2</v>
      </c>
      <c r="F1356" s="93"/>
      <c r="G1356" s="93"/>
      <c r="H1356" s="93"/>
      <c r="I1356" s="93">
        <v>2</v>
      </c>
      <c r="J1356" s="93"/>
      <c r="K1356" s="93"/>
      <c r="L1356" s="93"/>
      <c r="M1356" s="93"/>
      <c r="N1356" s="93"/>
      <c r="O1356" s="93"/>
      <c r="P1356" s="93"/>
      <c r="Q1356" s="93"/>
      <c r="R1356" s="93">
        <v>2</v>
      </c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  <c r="BJ1356" s="93"/>
      <c r="BK1356" s="93"/>
      <c r="BL1356" s="93"/>
      <c r="BM1356" s="92"/>
    </row>
    <row r="1357" spans="1:65" hidden="1" x14ac:dyDescent="0.2">
      <c r="A1357" s="5">
        <v>1344</v>
      </c>
      <c r="B1357" s="83" t="s">
        <v>1866</v>
      </c>
      <c r="C1357" s="17" t="s">
        <v>289</v>
      </c>
      <c r="D1357" s="17"/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  <c r="BJ1357" s="93"/>
      <c r="BK1357" s="93"/>
      <c r="BL1357" s="93"/>
      <c r="BM1357" s="92"/>
    </row>
    <row r="1358" spans="1:65" ht="22.5" hidden="1" x14ac:dyDescent="0.2">
      <c r="A1358" s="5">
        <v>1345</v>
      </c>
      <c r="B1358" s="83" t="s">
        <v>1867</v>
      </c>
      <c r="C1358" s="17" t="s">
        <v>811</v>
      </c>
      <c r="D1358" s="17"/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  <c r="BJ1358" s="93"/>
      <c r="BK1358" s="93"/>
      <c r="BL1358" s="93"/>
      <c r="BM1358" s="92"/>
    </row>
    <row r="1359" spans="1:65" ht="22.5" hidden="1" x14ac:dyDescent="0.2">
      <c r="A1359" s="5">
        <v>1346</v>
      </c>
      <c r="B1359" s="83" t="s">
        <v>1868</v>
      </c>
      <c r="C1359" s="17" t="s">
        <v>811</v>
      </c>
      <c r="D1359" s="17"/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  <c r="BJ1359" s="93"/>
      <c r="BK1359" s="93"/>
      <c r="BL1359" s="93"/>
      <c r="BM1359" s="92"/>
    </row>
    <row r="1360" spans="1:65" ht="22.5" hidden="1" x14ac:dyDescent="0.2">
      <c r="A1360" s="5">
        <v>1347</v>
      </c>
      <c r="B1360" s="83" t="s">
        <v>1869</v>
      </c>
      <c r="C1360" s="17" t="s">
        <v>812</v>
      </c>
      <c r="D1360" s="17"/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  <c r="BJ1360" s="93"/>
      <c r="BK1360" s="93"/>
      <c r="BL1360" s="93"/>
      <c r="BM1360" s="92"/>
    </row>
    <row r="1361" spans="1:65" ht="22.5" hidden="1" x14ac:dyDescent="0.2">
      <c r="A1361" s="5">
        <v>1348</v>
      </c>
      <c r="B1361" s="83" t="s">
        <v>1870</v>
      </c>
      <c r="C1361" s="17" t="s">
        <v>812</v>
      </c>
      <c r="D1361" s="17"/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  <c r="BJ1361" s="93"/>
      <c r="BK1361" s="93"/>
      <c r="BL1361" s="93"/>
      <c r="BM1361" s="92"/>
    </row>
    <row r="1362" spans="1:65" hidden="1" x14ac:dyDescent="0.2">
      <c r="A1362" s="5">
        <v>1349</v>
      </c>
      <c r="B1362" s="83" t="s">
        <v>2130</v>
      </c>
      <c r="C1362" s="17" t="s">
        <v>813</v>
      </c>
      <c r="D1362" s="17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  <c r="BJ1362" s="93"/>
      <c r="BK1362" s="93"/>
      <c r="BL1362" s="93"/>
      <c r="BM1362" s="92"/>
    </row>
    <row r="1363" spans="1:65" hidden="1" x14ac:dyDescent="0.2">
      <c r="A1363" s="5">
        <v>1350</v>
      </c>
      <c r="B1363" s="83" t="s">
        <v>1871</v>
      </c>
      <c r="C1363" s="17" t="s">
        <v>291</v>
      </c>
      <c r="D1363" s="17"/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  <c r="BJ1363" s="93"/>
      <c r="BK1363" s="93"/>
      <c r="BL1363" s="93"/>
      <c r="BM1363" s="92"/>
    </row>
    <row r="1364" spans="1:65" hidden="1" x14ac:dyDescent="0.2">
      <c r="A1364" s="5">
        <v>1351</v>
      </c>
      <c r="B1364" s="83" t="s">
        <v>2131</v>
      </c>
      <c r="C1364" s="17" t="s">
        <v>295</v>
      </c>
      <c r="D1364" s="17"/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  <c r="BJ1364" s="93"/>
      <c r="BK1364" s="93"/>
      <c r="BL1364" s="93"/>
      <c r="BM1364" s="92"/>
    </row>
    <row r="1365" spans="1:65" hidden="1" x14ac:dyDescent="0.2">
      <c r="A1365" s="5">
        <v>1352</v>
      </c>
      <c r="B1365" s="83" t="s">
        <v>1872</v>
      </c>
      <c r="C1365" s="17" t="s">
        <v>814</v>
      </c>
      <c r="D1365" s="17"/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  <c r="BJ1365" s="93"/>
      <c r="BK1365" s="93"/>
      <c r="BL1365" s="93"/>
      <c r="BM1365" s="92"/>
    </row>
    <row r="1366" spans="1:65" ht="22.5" hidden="1" x14ac:dyDescent="0.2">
      <c r="A1366" s="5">
        <v>1353</v>
      </c>
      <c r="B1366" s="83" t="s">
        <v>2070</v>
      </c>
      <c r="C1366" s="17" t="s">
        <v>815</v>
      </c>
      <c r="D1366" s="17"/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  <c r="BJ1366" s="93"/>
      <c r="BK1366" s="93"/>
      <c r="BL1366" s="93"/>
      <c r="BM1366" s="92"/>
    </row>
    <row r="1367" spans="1:65" hidden="1" x14ac:dyDescent="0.2">
      <c r="A1367" s="5">
        <v>1354</v>
      </c>
      <c r="B1367" s="83" t="s">
        <v>2132</v>
      </c>
      <c r="C1367" s="17" t="s">
        <v>816</v>
      </c>
      <c r="D1367" s="17"/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  <c r="BJ1367" s="93"/>
      <c r="BK1367" s="93"/>
      <c r="BL1367" s="93"/>
      <c r="BM1367" s="92"/>
    </row>
    <row r="1368" spans="1:65" hidden="1" x14ac:dyDescent="0.2">
      <c r="A1368" s="5">
        <v>1355</v>
      </c>
      <c r="B1368" s="83" t="s">
        <v>2133</v>
      </c>
      <c r="C1368" s="17" t="s">
        <v>817</v>
      </c>
      <c r="D1368" s="17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  <c r="BJ1368" s="93"/>
      <c r="BK1368" s="93"/>
      <c r="BL1368" s="93"/>
      <c r="BM1368" s="92"/>
    </row>
    <row r="1369" spans="1:65" hidden="1" x14ac:dyDescent="0.2">
      <c r="A1369" s="5">
        <v>1356</v>
      </c>
      <c r="B1369" s="83" t="s">
        <v>1873</v>
      </c>
      <c r="C1369" s="17" t="s">
        <v>292</v>
      </c>
      <c r="D1369" s="17"/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  <c r="BJ1369" s="93"/>
      <c r="BK1369" s="93"/>
      <c r="BL1369" s="93"/>
      <c r="BM1369" s="92"/>
    </row>
    <row r="1370" spans="1:65" hidden="1" x14ac:dyDescent="0.2">
      <c r="A1370" s="5">
        <v>1357</v>
      </c>
      <c r="B1370" s="83" t="s">
        <v>1874</v>
      </c>
      <c r="C1370" s="17" t="s">
        <v>292</v>
      </c>
      <c r="D1370" s="17"/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  <c r="BJ1370" s="93"/>
      <c r="BK1370" s="93"/>
      <c r="BL1370" s="93"/>
      <c r="BM1370" s="92"/>
    </row>
    <row r="1371" spans="1:65" hidden="1" x14ac:dyDescent="0.2">
      <c r="A1371" s="5">
        <v>1358</v>
      </c>
      <c r="B1371" s="83" t="s">
        <v>1875</v>
      </c>
      <c r="C1371" s="17" t="s">
        <v>292</v>
      </c>
      <c r="D1371" s="17"/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  <c r="BJ1371" s="93"/>
      <c r="BK1371" s="93"/>
      <c r="BL1371" s="93"/>
      <c r="BM1371" s="92"/>
    </row>
    <row r="1372" spans="1:65" ht="22.5" hidden="1" x14ac:dyDescent="0.2">
      <c r="A1372" s="5">
        <v>1359</v>
      </c>
      <c r="B1372" s="83" t="s">
        <v>1876</v>
      </c>
      <c r="C1372" s="17" t="s">
        <v>818</v>
      </c>
      <c r="D1372" s="17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  <c r="BJ1372" s="93"/>
      <c r="BK1372" s="93"/>
      <c r="BL1372" s="93"/>
      <c r="BM1372" s="92"/>
    </row>
    <row r="1373" spans="1:65" ht="22.5" hidden="1" x14ac:dyDescent="0.2">
      <c r="A1373" s="5">
        <v>1360</v>
      </c>
      <c r="B1373" s="83" t="s">
        <v>1877</v>
      </c>
      <c r="C1373" s="17" t="s">
        <v>818</v>
      </c>
      <c r="D1373" s="17"/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  <c r="BJ1373" s="93"/>
      <c r="BK1373" s="93"/>
      <c r="BL1373" s="93"/>
      <c r="BM1373" s="92"/>
    </row>
    <row r="1374" spans="1:65" ht="22.5" hidden="1" x14ac:dyDescent="0.2">
      <c r="A1374" s="5">
        <v>1361</v>
      </c>
      <c r="B1374" s="83" t="s">
        <v>1878</v>
      </c>
      <c r="C1374" s="17" t="s">
        <v>818</v>
      </c>
      <c r="D1374" s="17"/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  <c r="BJ1374" s="93"/>
      <c r="BK1374" s="93"/>
      <c r="BL1374" s="93"/>
      <c r="BM1374" s="92"/>
    </row>
    <row r="1375" spans="1:65" hidden="1" x14ac:dyDescent="0.2">
      <c r="A1375" s="5">
        <v>1362</v>
      </c>
      <c r="B1375" s="83" t="s">
        <v>2134</v>
      </c>
      <c r="C1375" s="17" t="s">
        <v>819</v>
      </c>
      <c r="D1375" s="17"/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  <c r="BJ1375" s="93"/>
      <c r="BK1375" s="93"/>
      <c r="BL1375" s="93"/>
      <c r="BM1375" s="92"/>
    </row>
    <row r="1376" spans="1:65" hidden="1" x14ac:dyDescent="0.2">
      <c r="A1376" s="5">
        <v>1363</v>
      </c>
      <c r="B1376" s="83" t="s">
        <v>1879</v>
      </c>
      <c r="C1376" s="17" t="s">
        <v>820</v>
      </c>
      <c r="D1376" s="17"/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  <c r="BJ1376" s="93"/>
      <c r="BK1376" s="93"/>
      <c r="BL1376" s="93"/>
      <c r="BM1376" s="92"/>
    </row>
    <row r="1377" spans="1:65" hidden="1" x14ac:dyDescent="0.2">
      <c r="A1377" s="5">
        <v>1364</v>
      </c>
      <c r="B1377" s="83" t="s">
        <v>1880</v>
      </c>
      <c r="C1377" s="17" t="s">
        <v>820</v>
      </c>
      <c r="D1377" s="17"/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  <c r="BJ1377" s="93"/>
      <c r="BK1377" s="93"/>
      <c r="BL1377" s="93"/>
      <c r="BM1377" s="92"/>
    </row>
    <row r="1378" spans="1:65" hidden="1" x14ac:dyDescent="0.2">
      <c r="A1378" s="5">
        <v>1365</v>
      </c>
      <c r="B1378" s="83" t="s">
        <v>1881</v>
      </c>
      <c r="C1378" s="17" t="s">
        <v>820</v>
      </c>
      <c r="D1378" s="17"/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  <c r="BJ1378" s="93"/>
      <c r="BK1378" s="93"/>
      <c r="BL1378" s="93"/>
      <c r="BM1378" s="92"/>
    </row>
    <row r="1379" spans="1:65" hidden="1" x14ac:dyDescent="0.2">
      <c r="A1379" s="5">
        <v>1366</v>
      </c>
      <c r="B1379" s="83" t="s">
        <v>1882</v>
      </c>
      <c r="C1379" s="17" t="s">
        <v>820</v>
      </c>
      <c r="D1379" s="17"/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  <c r="BJ1379" s="93"/>
      <c r="BK1379" s="93"/>
      <c r="BL1379" s="93"/>
      <c r="BM1379" s="92"/>
    </row>
    <row r="1380" spans="1:65" ht="22.5" hidden="1" x14ac:dyDescent="0.2">
      <c r="A1380" s="5">
        <v>1367</v>
      </c>
      <c r="B1380" s="83" t="s">
        <v>1883</v>
      </c>
      <c r="C1380" s="17" t="s">
        <v>821</v>
      </c>
      <c r="D1380" s="17"/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  <c r="BJ1380" s="93"/>
      <c r="BK1380" s="93"/>
      <c r="BL1380" s="93"/>
      <c r="BM1380" s="92"/>
    </row>
    <row r="1381" spans="1:65" ht="22.5" hidden="1" x14ac:dyDescent="0.2">
      <c r="A1381" s="5">
        <v>1368</v>
      </c>
      <c r="B1381" s="83" t="s">
        <v>1884</v>
      </c>
      <c r="C1381" s="17" t="s">
        <v>821</v>
      </c>
      <c r="D1381" s="17"/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  <c r="BJ1381" s="93"/>
      <c r="BK1381" s="93"/>
      <c r="BL1381" s="93"/>
      <c r="BM1381" s="92"/>
    </row>
    <row r="1382" spans="1:65" ht="22.5" hidden="1" x14ac:dyDescent="0.2">
      <c r="A1382" s="5">
        <v>1369</v>
      </c>
      <c r="B1382" s="83" t="s">
        <v>1885</v>
      </c>
      <c r="C1382" s="17" t="s">
        <v>821</v>
      </c>
      <c r="D1382" s="17"/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  <c r="BJ1382" s="93"/>
      <c r="BK1382" s="93"/>
      <c r="BL1382" s="93"/>
      <c r="BM1382" s="92"/>
    </row>
    <row r="1383" spans="1:65" hidden="1" x14ac:dyDescent="0.2">
      <c r="A1383" s="5">
        <v>1370</v>
      </c>
      <c r="B1383" s="83" t="s">
        <v>1886</v>
      </c>
      <c r="C1383" s="17" t="s">
        <v>822</v>
      </c>
      <c r="D1383" s="17"/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  <c r="BJ1383" s="93"/>
      <c r="BK1383" s="93"/>
      <c r="BL1383" s="93"/>
      <c r="BM1383" s="92"/>
    </row>
    <row r="1384" spans="1:65" hidden="1" x14ac:dyDescent="0.2">
      <c r="A1384" s="5">
        <v>1371</v>
      </c>
      <c r="B1384" s="83" t="s">
        <v>1887</v>
      </c>
      <c r="C1384" s="17" t="s">
        <v>282</v>
      </c>
      <c r="D1384" s="17"/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  <c r="BJ1384" s="93"/>
      <c r="BK1384" s="93"/>
      <c r="BL1384" s="93"/>
      <c r="BM1384" s="92"/>
    </row>
    <row r="1385" spans="1:65" hidden="1" x14ac:dyDescent="0.2">
      <c r="A1385" s="5">
        <v>1372</v>
      </c>
      <c r="B1385" s="83" t="s">
        <v>1888</v>
      </c>
      <c r="C1385" s="17" t="s">
        <v>282</v>
      </c>
      <c r="D1385" s="17"/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  <c r="BJ1385" s="93"/>
      <c r="BK1385" s="93"/>
      <c r="BL1385" s="93"/>
      <c r="BM1385" s="92"/>
    </row>
    <row r="1386" spans="1:65" hidden="1" x14ac:dyDescent="0.2">
      <c r="A1386" s="5">
        <v>1373</v>
      </c>
      <c r="B1386" s="83" t="s">
        <v>1889</v>
      </c>
      <c r="C1386" s="17" t="s">
        <v>282</v>
      </c>
      <c r="D1386" s="17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  <c r="BJ1386" s="93"/>
      <c r="BK1386" s="93"/>
      <c r="BL1386" s="93"/>
      <c r="BM1386" s="92"/>
    </row>
    <row r="1387" spans="1:65" ht="22.5" hidden="1" x14ac:dyDescent="0.2">
      <c r="A1387" s="5">
        <v>1374</v>
      </c>
      <c r="B1387" s="83" t="s">
        <v>1890</v>
      </c>
      <c r="C1387" s="17" t="s">
        <v>823</v>
      </c>
      <c r="D1387" s="17"/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  <c r="BJ1387" s="93"/>
      <c r="BK1387" s="93"/>
      <c r="BL1387" s="93"/>
      <c r="BM1387" s="92"/>
    </row>
    <row r="1388" spans="1:65" ht="22.5" hidden="1" x14ac:dyDescent="0.2">
      <c r="A1388" s="5">
        <v>1375</v>
      </c>
      <c r="B1388" s="83" t="s">
        <v>1891</v>
      </c>
      <c r="C1388" s="17" t="s">
        <v>824</v>
      </c>
      <c r="D1388" s="17"/>
      <c r="E1388" s="93"/>
      <c r="F1388" s="93"/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  <c r="BJ1388" s="93"/>
      <c r="BK1388" s="93"/>
      <c r="BL1388" s="93"/>
      <c r="BM1388" s="92"/>
    </row>
    <row r="1389" spans="1:65" hidden="1" x14ac:dyDescent="0.2">
      <c r="A1389" s="5">
        <v>1376</v>
      </c>
      <c r="B1389" s="83" t="s">
        <v>2135</v>
      </c>
      <c r="C1389" s="17" t="s">
        <v>825</v>
      </c>
      <c r="D1389" s="17"/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  <c r="BJ1389" s="93"/>
      <c r="BK1389" s="93"/>
      <c r="BL1389" s="93"/>
      <c r="BM1389" s="92"/>
    </row>
    <row r="1390" spans="1:65" hidden="1" x14ac:dyDescent="0.2">
      <c r="A1390" s="5">
        <v>1377</v>
      </c>
      <c r="B1390" s="83" t="s">
        <v>1892</v>
      </c>
      <c r="C1390" s="17" t="s">
        <v>826</v>
      </c>
      <c r="D1390" s="17"/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  <c r="BJ1390" s="93"/>
      <c r="BK1390" s="93"/>
      <c r="BL1390" s="93"/>
      <c r="BM1390" s="92"/>
    </row>
    <row r="1391" spans="1:65" hidden="1" x14ac:dyDescent="0.2">
      <c r="A1391" s="5">
        <v>1378</v>
      </c>
      <c r="B1391" s="83" t="s">
        <v>1893</v>
      </c>
      <c r="C1391" s="17" t="s">
        <v>826</v>
      </c>
      <c r="D1391" s="17"/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  <c r="BJ1391" s="93"/>
      <c r="BK1391" s="93"/>
      <c r="BL1391" s="93"/>
      <c r="BM1391" s="92"/>
    </row>
    <row r="1392" spans="1:65" ht="22.5" hidden="1" x14ac:dyDescent="0.2">
      <c r="A1392" s="5">
        <v>1379</v>
      </c>
      <c r="B1392" s="83" t="s">
        <v>1894</v>
      </c>
      <c r="C1392" s="17" t="s">
        <v>271</v>
      </c>
      <c r="D1392" s="17"/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  <c r="BJ1392" s="93"/>
      <c r="BK1392" s="93"/>
      <c r="BL1392" s="93"/>
      <c r="BM1392" s="92"/>
    </row>
    <row r="1393" spans="1:65" ht="22.5" hidden="1" x14ac:dyDescent="0.2">
      <c r="A1393" s="5">
        <v>1380</v>
      </c>
      <c r="B1393" s="83" t="s">
        <v>1895</v>
      </c>
      <c r="C1393" s="17" t="s">
        <v>271</v>
      </c>
      <c r="D1393" s="17"/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  <c r="BJ1393" s="93"/>
      <c r="BK1393" s="93"/>
      <c r="BL1393" s="93"/>
      <c r="BM1393" s="92"/>
    </row>
    <row r="1394" spans="1:65" ht="22.5" hidden="1" x14ac:dyDescent="0.2">
      <c r="A1394" s="5">
        <v>1381</v>
      </c>
      <c r="B1394" s="83" t="s">
        <v>1896</v>
      </c>
      <c r="C1394" s="17" t="s">
        <v>271</v>
      </c>
      <c r="D1394" s="17"/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  <c r="BJ1394" s="93"/>
      <c r="BK1394" s="93"/>
      <c r="BL1394" s="93"/>
      <c r="BM1394" s="92"/>
    </row>
    <row r="1395" spans="1:65" hidden="1" x14ac:dyDescent="0.2">
      <c r="A1395" s="5">
        <v>1382</v>
      </c>
      <c r="B1395" s="83" t="s">
        <v>1897</v>
      </c>
      <c r="C1395" s="17" t="s">
        <v>827</v>
      </c>
      <c r="D1395" s="17"/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  <c r="BJ1395" s="93"/>
      <c r="BK1395" s="93"/>
      <c r="BL1395" s="93"/>
      <c r="BM1395" s="92"/>
    </row>
    <row r="1396" spans="1:65" hidden="1" x14ac:dyDescent="0.2">
      <c r="A1396" s="5">
        <v>1383</v>
      </c>
      <c r="B1396" s="83" t="s">
        <v>1898</v>
      </c>
      <c r="C1396" s="17" t="s">
        <v>827</v>
      </c>
      <c r="D1396" s="17"/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  <c r="BJ1396" s="93"/>
      <c r="BK1396" s="93"/>
      <c r="BL1396" s="93"/>
      <c r="BM1396" s="92"/>
    </row>
    <row r="1397" spans="1:65" hidden="1" x14ac:dyDescent="0.2">
      <c r="A1397" s="5">
        <v>1384</v>
      </c>
      <c r="B1397" s="83" t="s">
        <v>1899</v>
      </c>
      <c r="C1397" s="17" t="s">
        <v>827</v>
      </c>
      <c r="D1397" s="17"/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  <c r="BJ1397" s="93"/>
      <c r="BK1397" s="93"/>
      <c r="BL1397" s="93"/>
      <c r="BM1397" s="92"/>
    </row>
    <row r="1398" spans="1:65" ht="22.5" hidden="1" x14ac:dyDescent="0.2">
      <c r="A1398" s="5">
        <v>1385</v>
      </c>
      <c r="B1398" s="83" t="s">
        <v>1900</v>
      </c>
      <c r="C1398" s="17" t="s">
        <v>828</v>
      </c>
      <c r="D1398" s="17"/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  <c r="BJ1398" s="93"/>
      <c r="BK1398" s="93"/>
      <c r="BL1398" s="93"/>
      <c r="BM1398" s="92"/>
    </row>
    <row r="1399" spans="1:65" ht="22.5" hidden="1" x14ac:dyDescent="0.2">
      <c r="A1399" s="5">
        <v>1386</v>
      </c>
      <c r="B1399" s="83" t="s">
        <v>1901</v>
      </c>
      <c r="C1399" s="17" t="s">
        <v>828</v>
      </c>
      <c r="D1399" s="17"/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  <c r="BJ1399" s="93"/>
      <c r="BK1399" s="93"/>
      <c r="BL1399" s="93"/>
      <c r="BM1399" s="92"/>
    </row>
    <row r="1400" spans="1:65" hidden="1" x14ac:dyDescent="0.2">
      <c r="A1400" s="5">
        <v>1387</v>
      </c>
      <c r="B1400" s="83" t="s">
        <v>1902</v>
      </c>
      <c r="C1400" s="17" t="s">
        <v>829</v>
      </c>
      <c r="D1400" s="17"/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  <c r="BJ1400" s="93"/>
      <c r="BK1400" s="93"/>
      <c r="BL1400" s="93"/>
      <c r="BM1400" s="92"/>
    </row>
    <row r="1401" spans="1:65" hidden="1" x14ac:dyDescent="0.2">
      <c r="A1401" s="5">
        <v>1388</v>
      </c>
      <c r="B1401" s="83" t="s">
        <v>1903</v>
      </c>
      <c r="C1401" s="17" t="s">
        <v>829</v>
      </c>
      <c r="D1401" s="17"/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  <c r="BJ1401" s="93"/>
      <c r="BK1401" s="93"/>
      <c r="BL1401" s="93"/>
      <c r="BM1401" s="92"/>
    </row>
    <row r="1402" spans="1:65" hidden="1" x14ac:dyDescent="0.2">
      <c r="A1402" s="5">
        <v>1389</v>
      </c>
      <c r="B1402" s="83" t="s">
        <v>1904</v>
      </c>
      <c r="C1402" s="17" t="s">
        <v>830</v>
      </c>
      <c r="D1402" s="17"/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  <c r="BJ1402" s="93"/>
      <c r="BK1402" s="93"/>
      <c r="BL1402" s="93"/>
      <c r="BM1402" s="92"/>
    </row>
    <row r="1403" spans="1:65" hidden="1" x14ac:dyDescent="0.2">
      <c r="A1403" s="5">
        <v>1390</v>
      </c>
      <c r="B1403" s="83" t="s">
        <v>1905</v>
      </c>
      <c r="C1403" s="17" t="s">
        <v>830</v>
      </c>
      <c r="D1403" s="17"/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  <c r="BJ1403" s="93"/>
      <c r="BK1403" s="93"/>
      <c r="BL1403" s="93"/>
      <c r="BM1403" s="92"/>
    </row>
    <row r="1404" spans="1:65" ht="22.5" hidden="1" x14ac:dyDescent="0.2">
      <c r="A1404" s="5">
        <v>1391</v>
      </c>
      <c r="B1404" s="83" t="s">
        <v>1906</v>
      </c>
      <c r="C1404" s="17" t="s">
        <v>831</v>
      </c>
      <c r="D1404" s="17"/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  <c r="BJ1404" s="93"/>
      <c r="BK1404" s="93"/>
      <c r="BL1404" s="93"/>
      <c r="BM1404" s="92"/>
    </row>
    <row r="1405" spans="1:65" ht="22.5" hidden="1" x14ac:dyDescent="0.2">
      <c r="A1405" s="5">
        <v>1392</v>
      </c>
      <c r="B1405" s="83" t="s">
        <v>1907</v>
      </c>
      <c r="C1405" s="17" t="s">
        <v>831</v>
      </c>
      <c r="D1405" s="17"/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  <c r="BJ1405" s="93"/>
      <c r="BK1405" s="93"/>
      <c r="BL1405" s="93"/>
      <c r="BM1405" s="92"/>
    </row>
    <row r="1406" spans="1:65" hidden="1" x14ac:dyDescent="0.2">
      <c r="A1406" s="5">
        <v>1393</v>
      </c>
      <c r="B1406" s="83" t="s">
        <v>1908</v>
      </c>
      <c r="C1406" s="17" t="s">
        <v>832</v>
      </c>
      <c r="D1406" s="17"/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  <c r="BJ1406" s="93"/>
      <c r="BK1406" s="93"/>
      <c r="BL1406" s="93"/>
      <c r="BM1406" s="92"/>
    </row>
    <row r="1407" spans="1:65" hidden="1" x14ac:dyDescent="0.2">
      <c r="A1407" s="5">
        <v>1394</v>
      </c>
      <c r="B1407" s="83" t="s">
        <v>1909</v>
      </c>
      <c r="C1407" s="17" t="s">
        <v>832</v>
      </c>
      <c r="D1407" s="17"/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  <c r="BJ1407" s="93"/>
      <c r="BK1407" s="93"/>
      <c r="BL1407" s="93"/>
      <c r="BM1407" s="92"/>
    </row>
    <row r="1408" spans="1:65" ht="22.5" hidden="1" x14ac:dyDescent="0.2">
      <c r="A1408" s="5">
        <v>1395</v>
      </c>
      <c r="B1408" s="83" t="s">
        <v>1910</v>
      </c>
      <c r="C1408" s="17" t="s">
        <v>833</v>
      </c>
      <c r="D1408" s="17"/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  <c r="BJ1408" s="93"/>
      <c r="BK1408" s="93"/>
      <c r="BL1408" s="93"/>
      <c r="BM1408" s="92"/>
    </row>
    <row r="1409" spans="1:65" ht="22.5" hidden="1" x14ac:dyDescent="0.2">
      <c r="A1409" s="5">
        <v>1396</v>
      </c>
      <c r="B1409" s="83" t="s">
        <v>1911</v>
      </c>
      <c r="C1409" s="17" t="s">
        <v>833</v>
      </c>
      <c r="D1409" s="17"/>
      <c r="E1409" s="93"/>
      <c r="F1409" s="93"/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  <c r="BJ1409" s="93"/>
      <c r="BK1409" s="93"/>
      <c r="BL1409" s="93"/>
      <c r="BM1409" s="92"/>
    </row>
    <row r="1410" spans="1:65" ht="22.5" hidden="1" x14ac:dyDescent="0.2">
      <c r="A1410" s="5">
        <v>1397</v>
      </c>
      <c r="B1410" s="83" t="s">
        <v>1912</v>
      </c>
      <c r="C1410" s="17" t="s">
        <v>834</v>
      </c>
      <c r="D1410" s="17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  <c r="BJ1410" s="93"/>
      <c r="BK1410" s="93"/>
      <c r="BL1410" s="93"/>
      <c r="BM1410" s="92"/>
    </row>
    <row r="1411" spans="1:65" ht="22.5" hidden="1" x14ac:dyDescent="0.2">
      <c r="A1411" s="5">
        <v>1398</v>
      </c>
      <c r="B1411" s="83" t="s">
        <v>1913</v>
      </c>
      <c r="C1411" s="17" t="s">
        <v>834</v>
      </c>
      <c r="D1411" s="17"/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  <c r="BJ1411" s="93"/>
      <c r="BK1411" s="93"/>
      <c r="BL1411" s="93"/>
      <c r="BM1411" s="92"/>
    </row>
    <row r="1412" spans="1:65" ht="22.5" hidden="1" x14ac:dyDescent="0.2">
      <c r="A1412" s="5">
        <v>1399</v>
      </c>
      <c r="B1412" s="83" t="s">
        <v>1914</v>
      </c>
      <c r="C1412" s="17" t="s">
        <v>835</v>
      </c>
      <c r="D1412" s="17"/>
      <c r="E1412" s="93">
        <v>1</v>
      </c>
      <c r="F1412" s="93"/>
      <c r="G1412" s="93"/>
      <c r="H1412" s="93"/>
      <c r="I1412" s="93">
        <v>1</v>
      </c>
      <c r="J1412" s="93"/>
      <c r="K1412" s="93"/>
      <c r="L1412" s="93"/>
      <c r="M1412" s="93"/>
      <c r="N1412" s="93"/>
      <c r="O1412" s="93"/>
      <c r="P1412" s="93"/>
      <c r="Q1412" s="93"/>
      <c r="R1412" s="93">
        <v>1</v>
      </c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  <c r="BJ1412" s="93"/>
      <c r="BK1412" s="93"/>
      <c r="BL1412" s="93"/>
      <c r="BM1412" s="92"/>
    </row>
    <row r="1413" spans="1:65" ht="22.5" hidden="1" x14ac:dyDescent="0.2">
      <c r="A1413" s="5">
        <v>1400</v>
      </c>
      <c r="B1413" s="83" t="s">
        <v>1915</v>
      </c>
      <c r="C1413" s="17" t="s">
        <v>835</v>
      </c>
      <c r="D1413" s="17"/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  <c r="BJ1413" s="93"/>
      <c r="BK1413" s="93"/>
      <c r="BL1413" s="93"/>
      <c r="BM1413" s="92"/>
    </row>
    <row r="1414" spans="1:65" hidden="1" x14ac:dyDescent="0.2">
      <c r="A1414" s="5">
        <v>1401</v>
      </c>
      <c r="B1414" s="83" t="s">
        <v>1916</v>
      </c>
      <c r="C1414" s="17" t="s">
        <v>836</v>
      </c>
      <c r="D1414" s="17"/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93"/>
      <c r="P1414" s="93"/>
      <c r="Q1414" s="93"/>
      <c r="R1414" s="93"/>
      <c r="S1414" s="93"/>
      <c r="T1414" s="93"/>
      <c r="U1414" s="93"/>
      <c r="V1414" s="93"/>
      <c r="W1414" s="93"/>
      <c r="X1414" s="93"/>
      <c r="Y1414" s="93"/>
      <c r="Z1414" s="93"/>
      <c r="AA1414" s="93"/>
      <c r="AB1414" s="93"/>
      <c r="AC1414" s="93"/>
      <c r="AD1414" s="93"/>
      <c r="AE1414" s="93"/>
      <c r="AF1414" s="93"/>
      <c r="AG1414" s="93"/>
      <c r="AH1414" s="93"/>
      <c r="AI1414" s="93"/>
      <c r="AJ1414" s="93"/>
      <c r="AK1414" s="93"/>
      <c r="AL1414" s="93"/>
      <c r="AM1414" s="93"/>
      <c r="AN1414" s="93"/>
      <c r="AO1414" s="93"/>
      <c r="AP1414" s="93"/>
      <c r="AQ1414" s="93"/>
      <c r="AR1414" s="93"/>
      <c r="AS1414" s="93"/>
      <c r="AT1414" s="93"/>
      <c r="AU1414" s="93"/>
      <c r="AV1414" s="93"/>
      <c r="AW1414" s="93"/>
      <c r="AX1414" s="93"/>
      <c r="AY1414" s="93"/>
      <c r="AZ1414" s="93"/>
      <c r="BA1414" s="93"/>
      <c r="BB1414" s="93"/>
      <c r="BC1414" s="93"/>
      <c r="BD1414" s="93"/>
      <c r="BE1414" s="93"/>
      <c r="BF1414" s="93"/>
      <c r="BG1414" s="93"/>
      <c r="BH1414" s="93"/>
      <c r="BI1414" s="93"/>
      <c r="BJ1414" s="93"/>
      <c r="BK1414" s="93"/>
      <c r="BL1414" s="93"/>
      <c r="BM1414" s="92"/>
    </row>
    <row r="1415" spans="1:65" hidden="1" x14ac:dyDescent="0.2">
      <c r="A1415" s="5">
        <v>1402</v>
      </c>
      <c r="B1415" s="83" t="s">
        <v>1917</v>
      </c>
      <c r="C1415" s="17" t="s">
        <v>836</v>
      </c>
      <c r="D1415" s="17"/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93"/>
      <c r="P1415" s="93"/>
      <c r="Q1415" s="93"/>
      <c r="R1415" s="93"/>
      <c r="S1415" s="93"/>
      <c r="T1415" s="93"/>
      <c r="U1415" s="93"/>
      <c r="V1415" s="93"/>
      <c r="W1415" s="93"/>
      <c r="X1415" s="93"/>
      <c r="Y1415" s="93"/>
      <c r="Z1415" s="93"/>
      <c r="AA1415" s="93"/>
      <c r="AB1415" s="93"/>
      <c r="AC1415" s="93"/>
      <c r="AD1415" s="93"/>
      <c r="AE1415" s="93"/>
      <c r="AF1415" s="93"/>
      <c r="AG1415" s="93"/>
      <c r="AH1415" s="93"/>
      <c r="AI1415" s="93"/>
      <c r="AJ1415" s="93"/>
      <c r="AK1415" s="93"/>
      <c r="AL1415" s="93"/>
      <c r="AM1415" s="93"/>
      <c r="AN1415" s="93"/>
      <c r="AO1415" s="93"/>
      <c r="AP1415" s="93"/>
      <c r="AQ1415" s="93"/>
      <c r="AR1415" s="93"/>
      <c r="AS1415" s="93"/>
      <c r="AT1415" s="93"/>
      <c r="AU1415" s="93"/>
      <c r="AV1415" s="93"/>
      <c r="AW1415" s="93"/>
      <c r="AX1415" s="93"/>
      <c r="AY1415" s="93"/>
      <c r="AZ1415" s="93"/>
      <c r="BA1415" s="93"/>
      <c r="BB1415" s="93"/>
      <c r="BC1415" s="93"/>
      <c r="BD1415" s="93"/>
      <c r="BE1415" s="93"/>
      <c r="BF1415" s="93"/>
      <c r="BG1415" s="93"/>
      <c r="BH1415" s="93"/>
      <c r="BI1415" s="93"/>
      <c r="BJ1415" s="93"/>
      <c r="BK1415" s="93"/>
      <c r="BL1415" s="93"/>
      <c r="BM1415" s="92"/>
    </row>
    <row r="1416" spans="1:65" hidden="1" x14ac:dyDescent="0.2">
      <c r="A1416" s="5">
        <v>1403</v>
      </c>
      <c r="B1416" s="83" t="s">
        <v>2136</v>
      </c>
      <c r="C1416" s="17" t="s">
        <v>837</v>
      </c>
      <c r="D1416" s="17"/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93"/>
      <c r="P1416" s="93"/>
      <c r="Q1416" s="93"/>
      <c r="R1416" s="93"/>
      <c r="S1416" s="93"/>
      <c r="T1416" s="93"/>
      <c r="U1416" s="93"/>
      <c r="V1416" s="93"/>
      <c r="W1416" s="93"/>
      <c r="X1416" s="93"/>
      <c r="Y1416" s="93"/>
      <c r="Z1416" s="93"/>
      <c r="AA1416" s="93"/>
      <c r="AB1416" s="93"/>
      <c r="AC1416" s="93"/>
      <c r="AD1416" s="93"/>
      <c r="AE1416" s="93"/>
      <c r="AF1416" s="93"/>
      <c r="AG1416" s="93"/>
      <c r="AH1416" s="93"/>
      <c r="AI1416" s="93"/>
      <c r="AJ1416" s="93"/>
      <c r="AK1416" s="93"/>
      <c r="AL1416" s="93"/>
      <c r="AM1416" s="93"/>
      <c r="AN1416" s="93"/>
      <c r="AO1416" s="93"/>
      <c r="AP1416" s="93"/>
      <c r="AQ1416" s="93"/>
      <c r="AR1416" s="93"/>
      <c r="AS1416" s="93"/>
      <c r="AT1416" s="93"/>
      <c r="AU1416" s="93"/>
      <c r="AV1416" s="93"/>
      <c r="AW1416" s="93"/>
      <c r="AX1416" s="93"/>
      <c r="AY1416" s="93"/>
      <c r="AZ1416" s="93"/>
      <c r="BA1416" s="93"/>
      <c r="BB1416" s="93"/>
      <c r="BC1416" s="93"/>
      <c r="BD1416" s="93"/>
      <c r="BE1416" s="93"/>
      <c r="BF1416" s="93"/>
      <c r="BG1416" s="93"/>
      <c r="BH1416" s="93"/>
      <c r="BI1416" s="93"/>
      <c r="BJ1416" s="93"/>
      <c r="BK1416" s="93"/>
      <c r="BL1416" s="93"/>
      <c r="BM1416" s="92"/>
    </row>
    <row r="1417" spans="1:65" hidden="1" x14ac:dyDescent="0.2">
      <c r="A1417" s="5">
        <v>1404</v>
      </c>
      <c r="B1417" s="83" t="s">
        <v>2137</v>
      </c>
      <c r="C1417" s="17" t="s">
        <v>838</v>
      </c>
      <c r="D1417" s="17"/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93"/>
      <c r="P1417" s="93"/>
      <c r="Q1417" s="93"/>
      <c r="R1417" s="93"/>
      <c r="S1417" s="93"/>
      <c r="T1417" s="93"/>
      <c r="U1417" s="93"/>
      <c r="V1417" s="93"/>
      <c r="W1417" s="93"/>
      <c r="X1417" s="93"/>
      <c r="Y1417" s="93"/>
      <c r="Z1417" s="93"/>
      <c r="AA1417" s="93"/>
      <c r="AB1417" s="93"/>
      <c r="AC1417" s="93"/>
      <c r="AD1417" s="93"/>
      <c r="AE1417" s="93"/>
      <c r="AF1417" s="93"/>
      <c r="AG1417" s="93"/>
      <c r="AH1417" s="93"/>
      <c r="AI1417" s="93"/>
      <c r="AJ1417" s="93"/>
      <c r="AK1417" s="93"/>
      <c r="AL1417" s="93"/>
      <c r="AM1417" s="93"/>
      <c r="AN1417" s="93"/>
      <c r="AO1417" s="93"/>
      <c r="AP1417" s="93"/>
      <c r="AQ1417" s="93"/>
      <c r="AR1417" s="93"/>
      <c r="AS1417" s="93"/>
      <c r="AT1417" s="93"/>
      <c r="AU1417" s="93"/>
      <c r="AV1417" s="93"/>
      <c r="AW1417" s="93"/>
      <c r="AX1417" s="93"/>
      <c r="AY1417" s="93"/>
      <c r="AZ1417" s="93"/>
      <c r="BA1417" s="93"/>
      <c r="BB1417" s="93"/>
      <c r="BC1417" s="93"/>
      <c r="BD1417" s="93"/>
      <c r="BE1417" s="93"/>
      <c r="BF1417" s="93"/>
      <c r="BG1417" s="93"/>
      <c r="BH1417" s="93"/>
      <c r="BI1417" s="93"/>
      <c r="BJ1417" s="93"/>
      <c r="BK1417" s="93"/>
      <c r="BL1417" s="93"/>
      <c r="BM1417" s="92"/>
    </row>
    <row r="1418" spans="1:65" hidden="1" x14ac:dyDescent="0.2">
      <c r="A1418" s="5">
        <v>1405</v>
      </c>
      <c r="B1418" s="83" t="s">
        <v>2138</v>
      </c>
      <c r="C1418" s="17" t="s">
        <v>839</v>
      </c>
      <c r="D1418" s="17"/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93"/>
      <c r="P1418" s="93"/>
      <c r="Q1418" s="93"/>
      <c r="R1418" s="93"/>
      <c r="S1418" s="93"/>
      <c r="T1418" s="93"/>
      <c r="U1418" s="93"/>
      <c r="V1418" s="93"/>
      <c r="W1418" s="93"/>
      <c r="X1418" s="93"/>
      <c r="Y1418" s="93"/>
      <c r="Z1418" s="93"/>
      <c r="AA1418" s="93"/>
      <c r="AB1418" s="93"/>
      <c r="AC1418" s="93"/>
      <c r="AD1418" s="93"/>
      <c r="AE1418" s="93"/>
      <c r="AF1418" s="93"/>
      <c r="AG1418" s="93"/>
      <c r="AH1418" s="93"/>
      <c r="AI1418" s="93"/>
      <c r="AJ1418" s="93"/>
      <c r="AK1418" s="93"/>
      <c r="AL1418" s="93"/>
      <c r="AM1418" s="93"/>
      <c r="AN1418" s="93"/>
      <c r="AO1418" s="93"/>
      <c r="AP1418" s="93"/>
      <c r="AQ1418" s="93"/>
      <c r="AR1418" s="93"/>
      <c r="AS1418" s="93"/>
      <c r="AT1418" s="93"/>
      <c r="AU1418" s="93"/>
      <c r="AV1418" s="93"/>
      <c r="AW1418" s="93"/>
      <c r="AX1418" s="93"/>
      <c r="AY1418" s="93"/>
      <c r="AZ1418" s="93"/>
      <c r="BA1418" s="93"/>
      <c r="BB1418" s="93"/>
      <c r="BC1418" s="93"/>
      <c r="BD1418" s="93"/>
      <c r="BE1418" s="93"/>
      <c r="BF1418" s="93"/>
      <c r="BG1418" s="93"/>
      <c r="BH1418" s="93"/>
      <c r="BI1418" s="93"/>
      <c r="BJ1418" s="93"/>
      <c r="BK1418" s="93"/>
      <c r="BL1418" s="93"/>
      <c r="BM1418" s="92"/>
    </row>
    <row r="1419" spans="1:65" hidden="1" x14ac:dyDescent="0.2">
      <c r="A1419" s="5">
        <v>1406</v>
      </c>
      <c r="B1419" s="83" t="s">
        <v>2139</v>
      </c>
      <c r="C1419" s="17" t="s">
        <v>840</v>
      </c>
      <c r="D1419" s="17"/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93"/>
      <c r="P1419" s="93"/>
      <c r="Q1419" s="93"/>
      <c r="R1419" s="93"/>
      <c r="S1419" s="93"/>
      <c r="T1419" s="93"/>
      <c r="U1419" s="93"/>
      <c r="V1419" s="93"/>
      <c r="W1419" s="93"/>
      <c r="X1419" s="93"/>
      <c r="Y1419" s="93"/>
      <c r="Z1419" s="93"/>
      <c r="AA1419" s="93"/>
      <c r="AB1419" s="93"/>
      <c r="AC1419" s="93"/>
      <c r="AD1419" s="93"/>
      <c r="AE1419" s="93"/>
      <c r="AF1419" s="93"/>
      <c r="AG1419" s="93"/>
      <c r="AH1419" s="93"/>
      <c r="AI1419" s="93"/>
      <c r="AJ1419" s="93"/>
      <c r="AK1419" s="93"/>
      <c r="AL1419" s="93"/>
      <c r="AM1419" s="93"/>
      <c r="AN1419" s="93"/>
      <c r="AO1419" s="93"/>
      <c r="AP1419" s="93"/>
      <c r="AQ1419" s="93"/>
      <c r="AR1419" s="93"/>
      <c r="AS1419" s="93"/>
      <c r="AT1419" s="93"/>
      <c r="AU1419" s="93"/>
      <c r="AV1419" s="93"/>
      <c r="AW1419" s="93"/>
      <c r="AX1419" s="93"/>
      <c r="AY1419" s="93"/>
      <c r="AZ1419" s="93"/>
      <c r="BA1419" s="93"/>
      <c r="BB1419" s="93"/>
      <c r="BC1419" s="93"/>
      <c r="BD1419" s="93"/>
      <c r="BE1419" s="93"/>
      <c r="BF1419" s="93"/>
      <c r="BG1419" s="93"/>
      <c r="BH1419" s="93"/>
      <c r="BI1419" s="93"/>
      <c r="BJ1419" s="93"/>
      <c r="BK1419" s="93"/>
      <c r="BL1419" s="93"/>
      <c r="BM1419" s="92"/>
    </row>
    <row r="1420" spans="1:65" ht="22.5" hidden="1" x14ac:dyDescent="0.2">
      <c r="A1420" s="5">
        <v>1407</v>
      </c>
      <c r="B1420" s="83" t="s">
        <v>1918</v>
      </c>
      <c r="C1420" s="17" t="s">
        <v>841</v>
      </c>
      <c r="D1420" s="17"/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93"/>
      <c r="P1420" s="93"/>
      <c r="Q1420" s="93"/>
      <c r="R1420" s="93"/>
      <c r="S1420" s="93"/>
      <c r="T1420" s="93"/>
      <c r="U1420" s="93"/>
      <c r="V1420" s="93"/>
      <c r="W1420" s="93"/>
      <c r="X1420" s="93"/>
      <c r="Y1420" s="93"/>
      <c r="Z1420" s="93"/>
      <c r="AA1420" s="93"/>
      <c r="AB1420" s="93"/>
      <c r="AC1420" s="93"/>
      <c r="AD1420" s="93"/>
      <c r="AE1420" s="93"/>
      <c r="AF1420" s="93"/>
      <c r="AG1420" s="93"/>
      <c r="AH1420" s="93"/>
      <c r="AI1420" s="93"/>
      <c r="AJ1420" s="93"/>
      <c r="AK1420" s="93"/>
      <c r="AL1420" s="93"/>
      <c r="AM1420" s="93"/>
      <c r="AN1420" s="93"/>
      <c r="AO1420" s="93"/>
      <c r="AP1420" s="93"/>
      <c r="AQ1420" s="93"/>
      <c r="AR1420" s="93"/>
      <c r="AS1420" s="93"/>
      <c r="AT1420" s="93"/>
      <c r="AU1420" s="93"/>
      <c r="AV1420" s="93"/>
      <c r="AW1420" s="93"/>
      <c r="AX1420" s="93"/>
      <c r="AY1420" s="93"/>
      <c r="AZ1420" s="93"/>
      <c r="BA1420" s="93"/>
      <c r="BB1420" s="93"/>
      <c r="BC1420" s="93"/>
      <c r="BD1420" s="93"/>
      <c r="BE1420" s="93"/>
      <c r="BF1420" s="93"/>
      <c r="BG1420" s="93"/>
      <c r="BH1420" s="93"/>
      <c r="BI1420" s="93"/>
      <c r="BJ1420" s="93"/>
      <c r="BK1420" s="93"/>
      <c r="BL1420" s="93"/>
      <c r="BM1420" s="92"/>
    </row>
    <row r="1421" spans="1:65" ht="22.5" hidden="1" x14ac:dyDescent="0.2">
      <c r="A1421" s="5">
        <v>1408</v>
      </c>
      <c r="B1421" s="83" t="s">
        <v>1919</v>
      </c>
      <c r="C1421" s="17" t="s">
        <v>841</v>
      </c>
      <c r="D1421" s="17"/>
      <c r="E1421" s="93"/>
      <c r="F1421" s="93"/>
      <c r="G1421" s="93"/>
      <c r="H1421" s="93"/>
      <c r="I1421" s="93"/>
      <c r="J1421" s="93"/>
      <c r="K1421" s="93"/>
      <c r="L1421" s="93"/>
      <c r="M1421" s="93"/>
      <c r="N1421" s="93"/>
      <c r="O1421" s="93"/>
      <c r="P1421" s="93"/>
      <c r="Q1421" s="93"/>
      <c r="R1421" s="93"/>
      <c r="S1421" s="93"/>
      <c r="T1421" s="93"/>
      <c r="U1421" s="93"/>
      <c r="V1421" s="93"/>
      <c r="W1421" s="93"/>
      <c r="X1421" s="93"/>
      <c r="Y1421" s="93"/>
      <c r="Z1421" s="93"/>
      <c r="AA1421" s="93"/>
      <c r="AB1421" s="93"/>
      <c r="AC1421" s="93"/>
      <c r="AD1421" s="93"/>
      <c r="AE1421" s="93"/>
      <c r="AF1421" s="93"/>
      <c r="AG1421" s="93"/>
      <c r="AH1421" s="93"/>
      <c r="AI1421" s="93"/>
      <c r="AJ1421" s="93"/>
      <c r="AK1421" s="93"/>
      <c r="AL1421" s="93"/>
      <c r="AM1421" s="93"/>
      <c r="AN1421" s="93"/>
      <c r="AO1421" s="93"/>
      <c r="AP1421" s="93"/>
      <c r="AQ1421" s="93"/>
      <c r="AR1421" s="93"/>
      <c r="AS1421" s="93"/>
      <c r="AT1421" s="93"/>
      <c r="AU1421" s="93"/>
      <c r="AV1421" s="93"/>
      <c r="AW1421" s="93"/>
      <c r="AX1421" s="93"/>
      <c r="AY1421" s="93"/>
      <c r="AZ1421" s="93"/>
      <c r="BA1421" s="93"/>
      <c r="BB1421" s="93"/>
      <c r="BC1421" s="93"/>
      <c r="BD1421" s="93"/>
      <c r="BE1421" s="93"/>
      <c r="BF1421" s="93"/>
      <c r="BG1421" s="93"/>
      <c r="BH1421" s="93"/>
      <c r="BI1421" s="93"/>
      <c r="BJ1421" s="93"/>
      <c r="BK1421" s="93"/>
      <c r="BL1421" s="93"/>
      <c r="BM1421" s="92"/>
    </row>
    <row r="1422" spans="1:65" ht="22.5" hidden="1" x14ac:dyDescent="0.2">
      <c r="A1422" s="5">
        <v>1409</v>
      </c>
      <c r="B1422" s="83" t="s">
        <v>1920</v>
      </c>
      <c r="C1422" s="17" t="s">
        <v>842</v>
      </c>
      <c r="D1422" s="17"/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93"/>
      <c r="P1422" s="93"/>
      <c r="Q1422" s="93"/>
      <c r="R1422" s="93"/>
      <c r="S1422" s="93"/>
      <c r="T1422" s="93"/>
      <c r="U1422" s="93"/>
      <c r="V1422" s="93"/>
      <c r="W1422" s="93"/>
      <c r="X1422" s="93"/>
      <c r="Y1422" s="93"/>
      <c r="Z1422" s="93"/>
      <c r="AA1422" s="93"/>
      <c r="AB1422" s="93"/>
      <c r="AC1422" s="93"/>
      <c r="AD1422" s="93"/>
      <c r="AE1422" s="93"/>
      <c r="AF1422" s="93"/>
      <c r="AG1422" s="93"/>
      <c r="AH1422" s="93"/>
      <c r="AI1422" s="93"/>
      <c r="AJ1422" s="93"/>
      <c r="AK1422" s="93"/>
      <c r="AL1422" s="93"/>
      <c r="AM1422" s="93"/>
      <c r="AN1422" s="93"/>
      <c r="AO1422" s="93"/>
      <c r="AP1422" s="93"/>
      <c r="AQ1422" s="93"/>
      <c r="AR1422" s="93"/>
      <c r="AS1422" s="93"/>
      <c r="AT1422" s="93"/>
      <c r="AU1422" s="93"/>
      <c r="AV1422" s="93"/>
      <c r="AW1422" s="93"/>
      <c r="AX1422" s="93"/>
      <c r="AY1422" s="93"/>
      <c r="AZ1422" s="93"/>
      <c r="BA1422" s="93"/>
      <c r="BB1422" s="93"/>
      <c r="BC1422" s="93"/>
      <c r="BD1422" s="93"/>
      <c r="BE1422" s="93"/>
      <c r="BF1422" s="93"/>
      <c r="BG1422" s="93"/>
      <c r="BH1422" s="93"/>
      <c r="BI1422" s="93"/>
      <c r="BJ1422" s="93"/>
      <c r="BK1422" s="93"/>
      <c r="BL1422" s="93"/>
      <c r="BM1422" s="92"/>
    </row>
    <row r="1423" spans="1:65" ht="22.5" hidden="1" x14ac:dyDescent="0.2">
      <c r="A1423" s="5">
        <v>1410</v>
      </c>
      <c r="B1423" s="83" t="s">
        <v>1921</v>
      </c>
      <c r="C1423" s="17" t="s">
        <v>842</v>
      </c>
      <c r="D1423" s="17"/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93"/>
      <c r="P1423" s="93"/>
      <c r="Q1423" s="93"/>
      <c r="R1423" s="93"/>
      <c r="S1423" s="93"/>
      <c r="T1423" s="93"/>
      <c r="U1423" s="93"/>
      <c r="V1423" s="93"/>
      <c r="W1423" s="93"/>
      <c r="X1423" s="93"/>
      <c r="Y1423" s="93"/>
      <c r="Z1423" s="93"/>
      <c r="AA1423" s="93"/>
      <c r="AB1423" s="93"/>
      <c r="AC1423" s="93"/>
      <c r="AD1423" s="93"/>
      <c r="AE1423" s="93"/>
      <c r="AF1423" s="93"/>
      <c r="AG1423" s="93"/>
      <c r="AH1423" s="93"/>
      <c r="AI1423" s="93"/>
      <c r="AJ1423" s="93"/>
      <c r="AK1423" s="93"/>
      <c r="AL1423" s="93"/>
      <c r="AM1423" s="93"/>
      <c r="AN1423" s="93"/>
      <c r="AO1423" s="93"/>
      <c r="AP1423" s="93"/>
      <c r="AQ1423" s="93"/>
      <c r="AR1423" s="93"/>
      <c r="AS1423" s="93"/>
      <c r="AT1423" s="93"/>
      <c r="AU1423" s="93"/>
      <c r="AV1423" s="93"/>
      <c r="AW1423" s="93"/>
      <c r="AX1423" s="93"/>
      <c r="AY1423" s="93"/>
      <c r="AZ1423" s="93"/>
      <c r="BA1423" s="93"/>
      <c r="BB1423" s="93"/>
      <c r="BC1423" s="93"/>
      <c r="BD1423" s="93"/>
      <c r="BE1423" s="93"/>
      <c r="BF1423" s="93"/>
      <c r="BG1423" s="93"/>
      <c r="BH1423" s="93"/>
      <c r="BI1423" s="93"/>
      <c r="BJ1423" s="93"/>
      <c r="BK1423" s="93"/>
      <c r="BL1423" s="93"/>
      <c r="BM1423" s="92"/>
    </row>
    <row r="1424" spans="1:65" hidden="1" x14ac:dyDescent="0.2">
      <c r="A1424" s="5">
        <v>1411</v>
      </c>
      <c r="B1424" s="83" t="s">
        <v>1922</v>
      </c>
      <c r="C1424" s="17" t="s">
        <v>843</v>
      </c>
      <c r="D1424" s="17"/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93"/>
      <c r="P1424" s="93"/>
      <c r="Q1424" s="93"/>
      <c r="R1424" s="93"/>
      <c r="S1424" s="93"/>
      <c r="T1424" s="93"/>
      <c r="U1424" s="93"/>
      <c r="V1424" s="93"/>
      <c r="W1424" s="93"/>
      <c r="X1424" s="93"/>
      <c r="Y1424" s="93"/>
      <c r="Z1424" s="93"/>
      <c r="AA1424" s="93"/>
      <c r="AB1424" s="93"/>
      <c r="AC1424" s="93"/>
      <c r="AD1424" s="93"/>
      <c r="AE1424" s="93"/>
      <c r="AF1424" s="93"/>
      <c r="AG1424" s="93"/>
      <c r="AH1424" s="93"/>
      <c r="AI1424" s="93"/>
      <c r="AJ1424" s="93"/>
      <c r="AK1424" s="93"/>
      <c r="AL1424" s="93"/>
      <c r="AM1424" s="93"/>
      <c r="AN1424" s="93"/>
      <c r="AO1424" s="93"/>
      <c r="AP1424" s="93"/>
      <c r="AQ1424" s="93"/>
      <c r="AR1424" s="93"/>
      <c r="AS1424" s="93"/>
      <c r="AT1424" s="93"/>
      <c r="AU1424" s="93"/>
      <c r="AV1424" s="93"/>
      <c r="AW1424" s="93"/>
      <c r="AX1424" s="93"/>
      <c r="AY1424" s="93"/>
      <c r="AZ1424" s="93"/>
      <c r="BA1424" s="93"/>
      <c r="BB1424" s="93"/>
      <c r="BC1424" s="93"/>
      <c r="BD1424" s="93"/>
      <c r="BE1424" s="93"/>
      <c r="BF1424" s="93"/>
      <c r="BG1424" s="93"/>
      <c r="BH1424" s="93"/>
      <c r="BI1424" s="93"/>
      <c r="BJ1424" s="93"/>
      <c r="BK1424" s="93"/>
      <c r="BL1424" s="93"/>
      <c r="BM1424" s="92"/>
    </row>
    <row r="1425" spans="1:65" hidden="1" x14ac:dyDescent="0.2">
      <c r="A1425" s="5">
        <v>1412</v>
      </c>
      <c r="B1425" s="83" t="s">
        <v>1923</v>
      </c>
      <c r="C1425" s="17" t="s">
        <v>843</v>
      </c>
      <c r="D1425" s="17"/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93"/>
      <c r="P1425" s="93"/>
      <c r="Q1425" s="93"/>
      <c r="R1425" s="93"/>
      <c r="S1425" s="93"/>
      <c r="T1425" s="93"/>
      <c r="U1425" s="93"/>
      <c r="V1425" s="93"/>
      <c r="W1425" s="93"/>
      <c r="X1425" s="93"/>
      <c r="Y1425" s="93"/>
      <c r="Z1425" s="93"/>
      <c r="AA1425" s="93"/>
      <c r="AB1425" s="93"/>
      <c r="AC1425" s="93"/>
      <c r="AD1425" s="93"/>
      <c r="AE1425" s="93"/>
      <c r="AF1425" s="93"/>
      <c r="AG1425" s="93"/>
      <c r="AH1425" s="93"/>
      <c r="AI1425" s="93"/>
      <c r="AJ1425" s="93"/>
      <c r="AK1425" s="93"/>
      <c r="AL1425" s="93"/>
      <c r="AM1425" s="93"/>
      <c r="AN1425" s="93"/>
      <c r="AO1425" s="93"/>
      <c r="AP1425" s="93"/>
      <c r="AQ1425" s="93"/>
      <c r="AR1425" s="93"/>
      <c r="AS1425" s="93"/>
      <c r="AT1425" s="93"/>
      <c r="AU1425" s="93"/>
      <c r="AV1425" s="93"/>
      <c r="AW1425" s="93"/>
      <c r="AX1425" s="93"/>
      <c r="AY1425" s="93"/>
      <c r="AZ1425" s="93"/>
      <c r="BA1425" s="93"/>
      <c r="BB1425" s="93"/>
      <c r="BC1425" s="93"/>
      <c r="BD1425" s="93"/>
      <c r="BE1425" s="93"/>
      <c r="BF1425" s="93"/>
      <c r="BG1425" s="93"/>
      <c r="BH1425" s="93"/>
      <c r="BI1425" s="93"/>
      <c r="BJ1425" s="93"/>
      <c r="BK1425" s="93"/>
      <c r="BL1425" s="93"/>
      <c r="BM1425" s="92"/>
    </row>
    <row r="1426" spans="1:65" ht="22.5" hidden="1" x14ac:dyDescent="0.2">
      <c r="A1426" s="5">
        <v>1413</v>
      </c>
      <c r="B1426" s="83" t="s">
        <v>1924</v>
      </c>
      <c r="C1426" s="17" t="s">
        <v>844</v>
      </c>
      <c r="D1426" s="17"/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93"/>
      <c r="P1426" s="93"/>
      <c r="Q1426" s="93"/>
      <c r="R1426" s="93"/>
      <c r="S1426" s="93"/>
      <c r="T1426" s="93"/>
      <c r="U1426" s="93"/>
      <c r="V1426" s="93"/>
      <c r="W1426" s="93"/>
      <c r="X1426" s="93"/>
      <c r="Y1426" s="93"/>
      <c r="Z1426" s="93"/>
      <c r="AA1426" s="93"/>
      <c r="AB1426" s="93"/>
      <c r="AC1426" s="93"/>
      <c r="AD1426" s="93"/>
      <c r="AE1426" s="93"/>
      <c r="AF1426" s="93"/>
      <c r="AG1426" s="93"/>
      <c r="AH1426" s="93"/>
      <c r="AI1426" s="93"/>
      <c r="AJ1426" s="93"/>
      <c r="AK1426" s="93"/>
      <c r="AL1426" s="93"/>
      <c r="AM1426" s="93"/>
      <c r="AN1426" s="93"/>
      <c r="AO1426" s="93"/>
      <c r="AP1426" s="93"/>
      <c r="AQ1426" s="93"/>
      <c r="AR1426" s="93"/>
      <c r="AS1426" s="93"/>
      <c r="AT1426" s="93"/>
      <c r="AU1426" s="93"/>
      <c r="AV1426" s="93"/>
      <c r="AW1426" s="93"/>
      <c r="AX1426" s="93"/>
      <c r="AY1426" s="93"/>
      <c r="AZ1426" s="93"/>
      <c r="BA1426" s="93"/>
      <c r="BB1426" s="93"/>
      <c r="BC1426" s="93"/>
      <c r="BD1426" s="93"/>
      <c r="BE1426" s="93"/>
      <c r="BF1426" s="93"/>
      <c r="BG1426" s="93"/>
      <c r="BH1426" s="93"/>
      <c r="BI1426" s="93"/>
      <c r="BJ1426" s="93"/>
      <c r="BK1426" s="93"/>
      <c r="BL1426" s="93"/>
      <c r="BM1426" s="92"/>
    </row>
    <row r="1427" spans="1:65" ht="22.5" hidden="1" x14ac:dyDescent="0.2">
      <c r="A1427" s="5">
        <v>1414</v>
      </c>
      <c r="B1427" s="83" t="s">
        <v>1925</v>
      </c>
      <c r="C1427" s="17" t="s">
        <v>844</v>
      </c>
      <c r="D1427" s="17"/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93"/>
      <c r="P1427" s="93"/>
      <c r="Q1427" s="93"/>
      <c r="R1427" s="93"/>
      <c r="S1427" s="93"/>
      <c r="T1427" s="93"/>
      <c r="U1427" s="93"/>
      <c r="V1427" s="93"/>
      <c r="W1427" s="93"/>
      <c r="X1427" s="93"/>
      <c r="Y1427" s="93"/>
      <c r="Z1427" s="93"/>
      <c r="AA1427" s="93"/>
      <c r="AB1427" s="93"/>
      <c r="AC1427" s="93"/>
      <c r="AD1427" s="93"/>
      <c r="AE1427" s="93"/>
      <c r="AF1427" s="93"/>
      <c r="AG1427" s="93"/>
      <c r="AH1427" s="93"/>
      <c r="AI1427" s="93"/>
      <c r="AJ1427" s="93"/>
      <c r="AK1427" s="93"/>
      <c r="AL1427" s="93"/>
      <c r="AM1427" s="93"/>
      <c r="AN1427" s="93"/>
      <c r="AO1427" s="93"/>
      <c r="AP1427" s="93"/>
      <c r="AQ1427" s="93"/>
      <c r="AR1427" s="93"/>
      <c r="AS1427" s="93"/>
      <c r="AT1427" s="93"/>
      <c r="AU1427" s="93"/>
      <c r="AV1427" s="93"/>
      <c r="AW1427" s="93"/>
      <c r="AX1427" s="93"/>
      <c r="AY1427" s="93"/>
      <c r="AZ1427" s="93"/>
      <c r="BA1427" s="93"/>
      <c r="BB1427" s="93"/>
      <c r="BC1427" s="93"/>
      <c r="BD1427" s="93"/>
      <c r="BE1427" s="93"/>
      <c r="BF1427" s="93"/>
      <c r="BG1427" s="93"/>
      <c r="BH1427" s="93"/>
      <c r="BI1427" s="93"/>
      <c r="BJ1427" s="93"/>
      <c r="BK1427" s="93"/>
      <c r="BL1427" s="93"/>
      <c r="BM1427" s="92"/>
    </row>
    <row r="1428" spans="1:65" ht="22.5" hidden="1" x14ac:dyDescent="0.2">
      <c r="A1428" s="5">
        <v>1415</v>
      </c>
      <c r="B1428" s="83" t="s">
        <v>1926</v>
      </c>
      <c r="C1428" s="17" t="s">
        <v>844</v>
      </c>
      <c r="D1428" s="17"/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93"/>
      <c r="P1428" s="93"/>
      <c r="Q1428" s="93"/>
      <c r="R1428" s="93"/>
      <c r="S1428" s="93"/>
      <c r="T1428" s="93"/>
      <c r="U1428" s="93"/>
      <c r="V1428" s="93"/>
      <c r="W1428" s="93"/>
      <c r="X1428" s="93"/>
      <c r="Y1428" s="93"/>
      <c r="Z1428" s="93"/>
      <c r="AA1428" s="93"/>
      <c r="AB1428" s="93"/>
      <c r="AC1428" s="93"/>
      <c r="AD1428" s="93"/>
      <c r="AE1428" s="93"/>
      <c r="AF1428" s="93"/>
      <c r="AG1428" s="93"/>
      <c r="AH1428" s="93"/>
      <c r="AI1428" s="93"/>
      <c r="AJ1428" s="93"/>
      <c r="AK1428" s="93"/>
      <c r="AL1428" s="93"/>
      <c r="AM1428" s="93"/>
      <c r="AN1428" s="93"/>
      <c r="AO1428" s="93"/>
      <c r="AP1428" s="93"/>
      <c r="AQ1428" s="93"/>
      <c r="AR1428" s="93"/>
      <c r="AS1428" s="93"/>
      <c r="AT1428" s="93"/>
      <c r="AU1428" s="93"/>
      <c r="AV1428" s="93"/>
      <c r="AW1428" s="93"/>
      <c r="AX1428" s="93"/>
      <c r="AY1428" s="93"/>
      <c r="AZ1428" s="93"/>
      <c r="BA1428" s="93"/>
      <c r="BB1428" s="93"/>
      <c r="BC1428" s="93"/>
      <c r="BD1428" s="93"/>
      <c r="BE1428" s="93"/>
      <c r="BF1428" s="93"/>
      <c r="BG1428" s="93"/>
      <c r="BH1428" s="93"/>
      <c r="BI1428" s="93"/>
      <c r="BJ1428" s="93"/>
      <c r="BK1428" s="93"/>
      <c r="BL1428" s="93"/>
      <c r="BM1428" s="92"/>
    </row>
    <row r="1429" spans="1:65" ht="22.5" hidden="1" x14ac:dyDescent="0.2">
      <c r="A1429" s="5">
        <v>1416</v>
      </c>
      <c r="B1429" s="83" t="s">
        <v>1927</v>
      </c>
      <c r="C1429" s="17" t="s">
        <v>844</v>
      </c>
      <c r="D1429" s="17"/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93"/>
      <c r="P1429" s="93"/>
      <c r="Q1429" s="93"/>
      <c r="R1429" s="93"/>
      <c r="S1429" s="93"/>
      <c r="T1429" s="93"/>
      <c r="U1429" s="93"/>
      <c r="V1429" s="93"/>
      <c r="W1429" s="93"/>
      <c r="X1429" s="93"/>
      <c r="Y1429" s="93"/>
      <c r="Z1429" s="93"/>
      <c r="AA1429" s="93"/>
      <c r="AB1429" s="93"/>
      <c r="AC1429" s="93"/>
      <c r="AD1429" s="93"/>
      <c r="AE1429" s="93"/>
      <c r="AF1429" s="93"/>
      <c r="AG1429" s="93"/>
      <c r="AH1429" s="93"/>
      <c r="AI1429" s="93"/>
      <c r="AJ1429" s="93"/>
      <c r="AK1429" s="93"/>
      <c r="AL1429" s="93"/>
      <c r="AM1429" s="93"/>
      <c r="AN1429" s="93"/>
      <c r="AO1429" s="93"/>
      <c r="AP1429" s="93"/>
      <c r="AQ1429" s="93"/>
      <c r="AR1429" s="93"/>
      <c r="AS1429" s="93"/>
      <c r="AT1429" s="93"/>
      <c r="AU1429" s="93"/>
      <c r="AV1429" s="93"/>
      <c r="AW1429" s="93"/>
      <c r="AX1429" s="93"/>
      <c r="AY1429" s="93"/>
      <c r="AZ1429" s="93"/>
      <c r="BA1429" s="93"/>
      <c r="BB1429" s="93"/>
      <c r="BC1429" s="93"/>
      <c r="BD1429" s="93"/>
      <c r="BE1429" s="93"/>
      <c r="BF1429" s="93"/>
      <c r="BG1429" s="93"/>
      <c r="BH1429" s="93"/>
      <c r="BI1429" s="93"/>
      <c r="BJ1429" s="93"/>
      <c r="BK1429" s="93"/>
      <c r="BL1429" s="93"/>
      <c r="BM1429" s="92"/>
    </row>
    <row r="1430" spans="1:65" ht="22.5" hidden="1" x14ac:dyDescent="0.2">
      <c r="A1430" s="5">
        <v>1417</v>
      </c>
      <c r="B1430" s="83" t="s">
        <v>1928</v>
      </c>
      <c r="C1430" s="17" t="s">
        <v>845</v>
      </c>
      <c r="D1430" s="17"/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93"/>
      <c r="P1430" s="93"/>
      <c r="Q1430" s="93"/>
      <c r="R1430" s="93"/>
      <c r="S1430" s="93"/>
      <c r="T1430" s="93"/>
      <c r="U1430" s="93"/>
      <c r="V1430" s="93"/>
      <c r="W1430" s="93"/>
      <c r="X1430" s="93"/>
      <c r="Y1430" s="93"/>
      <c r="Z1430" s="93"/>
      <c r="AA1430" s="93"/>
      <c r="AB1430" s="93"/>
      <c r="AC1430" s="93"/>
      <c r="AD1430" s="93"/>
      <c r="AE1430" s="93"/>
      <c r="AF1430" s="93"/>
      <c r="AG1430" s="93"/>
      <c r="AH1430" s="93"/>
      <c r="AI1430" s="93"/>
      <c r="AJ1430" s="93"/>
      <c r="AK1430" s="93"/>
      <c r="AL1430" s="93"/>
      <c r="AM1430" s="93"/>
      <c r="AN1430" s="93"/>
      <c r="AO1430" s="93"/>
      <c r="AP1430" s="93"/>
      <c r="AQ1430" s="93"/>
      <c r="AR1430" s="93"/>
      <c r="AS1430" s="93"/>
      <c r="AT1430" s="93"/>
      <c r="AU1430" s="93"/>
      <c r="AV1430" s="93"/>
      <c r="AW1430" s="93"/>
      <c r="AX1430" s="93"/>
      <c r="AY1430" s="93"/>
      <c r="AZ1430" s="93"/>
      <c r="BA1430" s="93"/>
      <c r="BB1430" s="93"/>
      <c r="BC1430" s="93"/>
      <c r="BD1430" s="93"/>
      <c r="BE1430" s="93"/>
      <c r="BF1430" s="93"/>
      <c r="BG1430" s="93"/>
      <c r="BH1430" s="93"/>
      <c r="BI1430" s="93"/>
      <c r="BJ1430" s="93"/>
      <c r="BK1430" s="93"/>
      <c r="BL1430" s="93"/>
      <c r="BM1430" s="92"/>
    </row>
    <row r="1431" spans="1:65" ht="22.5" hidden="1" x14ac:dyDescent="0.2">
      <c r="A1431" s="5">
        <v>1418</v>
      </c>
      <c r="B1431" s="83" t="s">
        <v>1929</v>
      </c>
      <c r="C1431" s="17" t="s">
        <v>845</v>
      </c>
      <c r="D1431" s="17"/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3"/>
      <c r="R1431" s="93"/>
      <c r="S1431" s="93"/>
      <c r="T1431" s="93"/>
      <c r="U1431" s="93"/>
      <c r="V1431" s="93"/>
      <c r="W1431" s="93"/>
      <c r="X1431" s="93"/>
      <c r="Y1431" s="93"/>
      <c r="Z1431" s="93"/>
      <c r="AA1431" s="93"/>
      <c r="AB1431" s="93"/>
      <c r="AC1431" s="93"/>
      <c r="AD1431" s="93"/>
      <c r="AE1431" s="93"/>
      <c r="AF1431" s="93"/>
      <c r="AG1431" s="93"/>
      <c r="AH1431" s="93"/>
      <c r="AI1431" s="93"/>
      <c r="AJ1431" s="93"/>
      <c r="AK1431" s="93"/>
      <c r="AL1431" s="93"/>
      <c r="AM1431" s="93"/>
      <c r="AN1431" s="93"/>
      <c r="AO1431" s="93"/>
      <c r="AP1431" s="93"/>
      <c r="AQ1431" s="93"/>
      <c r="AR1431" s="93"/>
      <c r="AS1431" s="93"/>
      <c r="AT1431" s="93"/>
      <c r="AU1431" s="93"/>
      <c r="AV1431" s="93"/>
      <c r="AW1431" s="93"/>
      <c r="AX1431" s="93"/>
      <c r="AY1431" s="93"/>
      <c r="AZ1431" s="93"/>
      <c r="BA1431" s="93"/>
      <c r="BB1431" s="93"/>
      <c r="BC1431" s="93"/>
      <c r="BD1431" s="93"/>
      <c r="BE1431" s="93"/>
      <c r="BF1431" s="93"/>
      <c r="BG1431" s="93"/>
      <c r="BH1431" s="93"/>
      <c r="BI1431" s="93"/>
      <c r="BJ1431" s="93"/>
      <c r="BK1431" s="93"/>
      <c r="BL1431" s="93"/>
      <c r="BM1431" s="92"/>
    </row>
    <row r="1432" spans="1:65" hidden="1" x14ac:dyDescent="0.2">
      <c r="A1432" s="5">
        <v>1419</v>
      </c>
      <c r="B1432" s="83" t="s">
        <v>1930</v>
      </c>
      <c r="C1432" s="17" t="s">
        <v>846</v>
      </c>
      <c r="D1432" s="17"/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93"/>
      <c r="P1432" s="93"/>
      <c r="Q1432" s="93"/>
      <c r="R1432" s="93"/>
      <c r="S1432" s="93"/>
      <c r="T1432" s="93"/>
      <c r="U1432" s="93"/>
      <c r="V1432" s="93"/>
      <c r="W1432" s="93"/>
      <c r="X1432" s="93"/>
      <c r="Y1432" s="93"/>
      <c r="Z1432" s="93"/>
      <c r="AA1432" s="93"/>
      <c r="AB1432" s="93"/>
      <c r="AC1432" s="93"/>
      <c r="AD1432" s="93"/>
      <c r="AE1432" s="93"/>
      <c r="AF1432" s="93"/>
      <c r="AG1432" s="93"/>
      <c r="AH1432" s="93"/>
      <c r="AI1432" s="93"/>
      <c r="AJ1432" s="93"/>
      <c r="AK1432" s="93"/>
      <c r="AL1432" s="93"/>
      <c r="AM1432" s="93"/>
      <c r="AN1432" s="93"/>
      <c r="AO1432" s="93"/>
      <c r="AP1432" s="93"/>
      <c r="AQ1432" s="93"/>
      <c r="AR1432" s="93"/>
      <c r="AS1432" s="93"/>
      <c r="AT1432" s="93"/>
      <c r="AU1432" s="93"/>
      <c r="AV1432" s="93"/>
      <c r="AW1432" s="93"/>
      <c r="AX1432" s="93"/>
      <c r="AY1432" s="93"/>
      <c r="AZ1432" s="93"/>
      <c r="BA1432" s="93"/>
      <c r="BB1432" s="93"/>
      <c r="BC1432" s="93"/>
      <c r="BD1432" s="93"/>
      <c r="BE1432" s="93"/>
      <c r="BF1432" s="93"/>
      <c r="BG1432" s="93"/>
      <c r="BH1432" s="93"/>
      <c r="BI1432" s="93"/>
      <c r="BJ1432" s="93"/>
      <c r="BK1432" s="93"/>
      <c r="BL1432" s="93"/>
      <c r="BM1432" s="92"/>
    </row>
    <row r="1433" spans="1:65" hidden="1" x14ac:dyDescent="0.2">
      <c r="A1433" s="5">
        <v>1420</v>
      </c>
      <c r="B1433" s="83" t="s">
        <v>1931</v>
      </c>
      <c r="C1433" s="17" t="s">
        <v>847</v>
      </c>
      <c r="D1433" s="17"/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93"/>
      <c r="P1433" s="93"/>
      <c r="Q1433" s="93"/>
      <c r="R1433" s="93"/>
      <c r="S1433" s="93"/>
      <c r="T1433" s="93"/>
      <c r="U1433" s="93"/>
      <c r="V1433" s="93"/>
      <c r="W1433" s="93"/>
      <c r="X1433" s="93"/>
      <c r="Y1433" s="93"/>
      <c r="Z1433" s="93"/>
      <c r="AA1433" s="93"/>
      <c r="AB1433" s="93"/>
      <c r="AC1433" s="93"/>
      <c r="AD1433" s="93"/>
      <c r="AE1433" s="93"/>
      <c r="AF1433" s="93"/>
      <c r="AG1433" s="93"/>
      <c r="AH1433" s="93"/>
      <c r="AI1433" s="93"/>
      <c r="AJ1433" s="93"/>
      <c r="AK1433" s="93"/>
      <c r="AL1433" s="93"/>
      <c r="AM1433" s="93"/>
      <c r="AN1433" s="93"/>
      <c r="AO1433" s="93"/>
      <c r="AP1433" s="93"/>
      <c r="AQ1433" s="93"/>
      <c r="AR1433" s="93"/>
      <c r="AS1433" s="93"/>
      <c r="AT1433" s="93"/>
      <c r="AU1433" s="93"/>
      <c r="AV1433" s="93"/>
      <c r="AW1433" s="93"/>
      <c r="AX1433" s="93"/>
      <c r="AY1433" s="93"/>
      <c r="AZ1433" s="93"/>
      <c r="BA1433" s="93"/>
      <c r="BB1433" s="93"/>
      <c r="BC1433" s="93"/>
      <c r="BD1433" s="93"/>
      <c r="BE1433" s="93"/>
      <c r="BF1433" s="93"/>
      <c r="BG1433" s="93"/>
      <c r="BH1433" s="93"/>
      <c r="BI1433" s="93"/>
      <c r="BJ1433" s="93"/>
      <c r="BK1433" s="93"/>
      <c r="BL1433" s="93"/>
      <c r="BM1433" s="92"/>
    </row>
    <row r="1434" spans="1:65" hidden="1" x14ac:dyDescent="0.2">
      <c r="A1434" s="5">
        <v>1421</v>
      </c>
      <c r="B1434" s="83" t="s">
        <v>1932</v>
      </c>
      <c r="C1434" s="17" t="s">
        <v>847</v>
      </c>
      <c r="D1434" s="17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93"/>
      <c r="P1434" s="93"/>
      <c r="Q1434" s="93"/>
      <c r="R1434" s="93"/>
      <c r="S1434" s="93"/>
      <c r="T1434" s="93"/>
      <c r="U1434" s="93"/>
      <c r="V1434" s="93"/>
      <c r="W1434" s="93"/>
      <c r="X1434" s="93"/>
      <c r="Y1434" s="93"/>
      <c r="Z1434" s="93"/>
      <c r="AA1434" s="93"/>
      <c r="AB1434" s="93"/>
      <c r="AC1434" s="93"/>
      <c r="AD1434" s="93"/>
      <c r="AE1434" s="93"/>
      <c r="AF1434" s="93"/>
      <c r="AG1434" s="93"/>
      <c r="AH1434" s="93"/>
      <c r="AI1434" s="93"/>
      <c r="AJ1434" s="93"/>
      <c r="AK1434" s="93"/>
      <c r="AL1434" s="93"/>
      <c r="AM1434" s="93"/>
      <c r="AN1434" s="93"/>
      <c r="AO1434" s="93"/>
      <c r="AP1434" s="93"/>
      <c r="AQ1434" s="93"/>
      <c r="AR1434" s="93"/>
      <c r="AS1434" s="93"/>
      <c r="AT1434" s="93"/>
      <c r="AU1434" s="93"/>
      <c r="AV1434" s="93"/>
      <c r="AW1434" s="93"/>
      <c r="AX1434" s="93"/>
      <c r="AY1434" s="93"/>
      <c r="AZ1434" s="93"/>
      <c r="BA1434" s="93"/>
      <c r="BB1434" s="93"/>
      <c r="BC1434" s="93"/>
      <c r="BD1434" s="93"/>
      <c r="BE1434" s="93"/>
      <c r="BF1434" s="93"/>
      <c r="BG1434" s="93"/>
      <c r="BH1434" s="93"/>
      <c r="BI1434" s="93"/>
      <c r="BJ1434" s="93"/>
      <c r="BK1434" s="93"/>
      <c r="BL1434" s="93"/>
      <c r="BM1434" s="92"/>
    </row>
    <row r="1435" spans="1:65" ht="22.5" hidden="1" x14ac:dyDescent="0.2">
      <c r="A1435" s="5">
        <v>1422</v>
      </c>
      <c r="B1435" s="83" t="s">
        <v>1933</v>
      </c>
      <c r="C1435" s="17" t="s">
        <v>848</v>
      </c>
      <c r="D1435" s="17"/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93"/>
      <c r="P1435" s="93"/>
      <c r="Q1435" s="93"/>
      <c r="R1435" s="93"/>
      <c r="S1435" s="93"/>
      <c r="T1435" s="93"/>
      <c r="U1435" s="93"/>
      <c r="V1435" s="93"/>
      <c r="W1435" s="93"/>
      <c r="X1435" s="93"/>
      <c r="Y1435" s="93"/>
      <c r="Z1435" s="93"/>
      <c r="AA1435" s="93"/>
      <c r="AB1435" s="93"/>
      <c r="AC1435" s="93"/>
      <c r="AD1435" s="93"/>
      <c r="AE1435" s="93"/>
      <c r="AF1435" s="93"/>
      <c r="AG1435" s="93"/>
      <c r="AH1435" s="93"/>
      <c r="AI1435" s="93"/>
      <c r="AJ1435" s="93"/>
      <c r="AK1435" s="93"/>
      <c r="AL1435" s="93"/>
      <c r="AM1435" s="93"/>
      <c r="AN1435" s="93"/>
      <c r="AO1435" s="93"/>
      <c r="AP1435" s="93"/>
      <c r="AQ1435" s="93"/>
      <c r="AR1435" s="93"/>
      <c r="AS1435" s="93"/>
      <c r="AT1435" s="93"/>
      <c r="AU1435" s="93"/>
      <c r="AV1435" s="93"/>
      <c r="AW1435" s="93"/>
      <c r="AX1435" s="93"/>
      <c r="AY1435" s="93"/>
      <c r="AZ1435" s="93"/>
      <c r="BA1435" s="93"/>
      <c r="BB1435" s="93"/>
      <c r="BC1435" s="93"/>
      <c r="BD1435" s="93"/>
      <c r="BE1435" s="93"/>
      <c r="BF1435" s="93"/>
      <c r="BG1435" s="93"/>
      <c r="BH1435" s="93"/>
      <c r="BI1435" s="93"/>
      <c r="BJ1435" s="93"/>
      <c r="BK1435" s="93"/>
      <c r="BL1435" s="93"/>
      <c r="BM1435" s="92"/>
    </row>
    <row r="1436" spans="1:65" ht="22.5" hidden="1" x14ac:dyDescent="0.2">
      <c r="A1436" s="5">
        <v>1423</v>
      </c>
      <c r="B1436" s="83" t="s">
        <v>1934</v>
      </c>
      <c r="C1436" s="17" t="s">
        <v>848</v>
      </c>
      <c r="D1436" s="17"/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93"/>
      <c r="P1436" s="93"/>
      <c r="Q1436" s="93"/>
      <c r="R1436" s="93"/>
      <c r="S1436" s="93"/>
      <c r="T1436" s="93"/>
      <c r="U1436" s="93"/>
      <c r="V1436" s="93"/>
      <c r="W1436" s="93"/>
      <c r="X1436" s="93"/>
      <c r="Y1436" s="93"/>
      <c r="Z1436" s="93"/>
      <c r="AA1436" s="93"/>
      <c r="AB1436" s="93"/>
      <c r="AC1436" s="93"/>
      <c r="AD1436" s="93"/>
      <c r="AE1436" s="93"/>
      <c r="AF1436" s="93"/>
      <c r="AG1436" s="93"/>
      <c r="AH1436" s="93"/>
      <c r="AI1436" s="93"/>
      <c r="AJ1436" s="93"/>
      <c r="AK1436" s="93"/>
      <c r="AL1436" s="93"/>
      <c r="AM1436" s="93"/>
      <c r="AN1436" s="93"/>
      <c r="AO1436" s="93"/>
      <c r="AP1436" s="93"/>
      <c r="AQ1436" s="93"/>
      <c r="AR1436" s="93"/>
      <c r="AS1436" s="93"/>
      <c r="AT1436" s="93"/>
      <c r="AU1436" s="93"/>
      <c r="AV1436" s="93"/>
      <c r="AW1436" s="93"/>
      <c r="AX1436" s="93"/>
      <c r="AY1436" s="93"/>
      <c r="AZ1436" s="93"/>
      <c r="BA1436" s="93"/>
      <c r="BB1436" s="93"/>
      <c r="BC1436" s="93"/>
      <c r="BD1436" s="93"/>
      <c r="BE1436" s="93"/>
      <c r="BF1436" s="93"/>
      <c r="BG1436" s="93"/>
      <c r="BH1436" s="93"/>
      <c r="BI1436" s="93"/>
      <c r="BJ1436" s="93"/>
      <c r="BK1436" s="93"/>
      <c r="BL1436" s="93"/>
      <c r="BM1436" s="92"/>
    </row>
    <row r="1437" spans="1:65" ht="22.5" hidden="1" x14ac:dyDescent="0.2">
      <c r="A1437" s="5">
        <v>1424</v>
      </c>
      <c r="B1437" s="83" t="s">
        <v>1935</v>
      </c>
      <c r="C1437" s="17" t="s">
        <v>849</v>
      </c>
      <c r="D1437" s="17"/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93"/>
      <c r="P1437" s="93"/>
      <c r="Q1437" s="93"/>
      <c r="R1437" s="93"/>
      <c r="S1437" s="93"/>
      <c r="T1437" s="93"/>
      <c r="U1437" s="93"/>
      <c r="V1437" s="93"/>
      <c r="W1437" s="93"/>
      <c r="X1437" s="93"/>
      <c r="Y1437" s="93"/>
      <c r="Z1437" s="93"/>
      <c r="AA1437" s="93"/>
      <c r="AB1437" s="93"/>
      <c r="AC1437" s="93"/>
      <c r="AD1437" s="93"/>
      <c r="AE1437" s="93"/>
      <c r="AF1437" s="93"/>
      <c r="AG1437" s="93"/>
      <c r="AH1437" s="93"/>
      <c r="AI1437" s="93"/>
      <c r="AJ1437" s="93"/>
      <c r="AK1437" s="93"/>
      <c r="AL1437" s="93"/>
      <c r="AM1437" s="93"/>
      <c r="AN1437" s="93"/>
      <c r="AO1437" s="93"/>
      <c r="AP1437" s="93"/>
      <c r="AQ1437" s="93"/>
      <c r="AR1437" s="93"/>
      <c r="AS1437" s="93"/>
      <c r="AT1437" s="93"/>
      <c r="AU1437" s="93"/>
      <c r="AV1437" s="93"/>
      <c r="AW1437" s="93"/>
      <c r="AX1437" s="93"/>
      <c r="AY1437" s="93"/>
      <c r="AZ1437" s="93"/>
      <c r="BA1437" s="93"/>
      <c r="BB1437" s="93"/>
      <c r="BC1437" s="93"/>
      <c r="BD1437" s="93"/>
      <c r="BE1437" s="93"/>
      <c r="BF1437" s="93"/>
      <c r="BG1437" s="93"/>
      <c r="BH1437" s="93"/>
      <c r="BI1437" s="93"/>
      <c r="BJ1437" s="93"/>
      <c r="BK1437" s="93"/>
      <c r="BL1437" s="93"/>
      <c r="BM1437" s="92"/>
    </row>
    <row r="1438" spans="1:65" hidden="1" x14ac:dyDescent="0.2">
      <c r="A1438" s="5">
        <v>1425</v>
      </c>
      <c r="B1438" s="83" t="s">
        <v>1936</v>
      </c>
      <c r="C1438" s="17" t="s">
        <v>259</v>
      </c>
      <c r="D1438" s="17"/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93"/>
      <c r="P1438" s="93"/>
      <c r="Q1438" s="93"/>
      <c r="R1438" s="93"/>
      <c r="S1438" s="93"/>
      <c r="T1438" s="93"/>
      <c r="U1438" s="93"/>
      <c r="V1438" s="93"/>
      <c r="W1438" s="93"/>
      <c r="X1438" s="93"/>
      <c r="Y1438" s="93"/>
      <c r="Z1438" s="93"/>
      <c r="AA1438" s="93"/>
      <c r="AB1438" s="93"/>
      <c r="AC1438" s="93"/>
      <c r="AD1438" s="93"/>
      <c r="AE1438" s="93"/>
      <c r="AF1438" s="93"/>
      <c r="AG1438" s="93"/>
      <c r="AH1438" s="93"/>
      <c r="AI1438" s="93"/>
      <c r="AJ1438" s="93"/>
      <c r="AK1438" s="93"/>
      <c r="AL1438" s="93"/>
      <c r="AM1438" s="93"/>
      <c r="AN1438" s="93"/>
      <c r="AO1438" s="93"/>
      <c r="AP1438" s="93"/>
      <c r="AQ1438" s="93"/>
      <c r="AR1438" s="93"/>
      <c r="AS1438" s="93"/>
      <c r="AT1438" s="93"/>
      <c r="AU1438" s="93"/>
      <c r="AV1438" s="93"/>
      <c r="AW1438" s="93"/>
      <c r="AX1438" s="93"/>
      <c r="AY1438" s="93"/>
      <c r="AZ1438" s="93"/>
      <c r="BA1438" s="93"/>
      <c r="BB1438" s="93"/>
      <c r="BC1438" s="93"/>
      <c r="BD1438" s="93"/>
      <c r="BE1438" s="93"/>
      <c r="BF1438" s="93"/>
      <c r="BG1438" s="93"/>
      <c r="BH1438" s="93"/>
      <c r="BI1438" s="93"/>
      <c r="BJ1438" s="93"/>
      <c r="BK1438" s="93"/>
      <c r="BL1438" s="93"/>
      <c r="BM1438" s="92"/>
    </row>
    <row r="1439" spans="1:65" hidden="1" x14ac:dyDescent="0.2">
      <c r="A1439" s="5">
        <v>1426</v>
      </c>
      <c r="B1439" s="83" t="s">
        <v>1937</v>
      </c>
      <c r="C1439" s="17" t="s">
        <v>259</v>
      </c>
      <c r="D1439" s="17"/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93"/>
      <c r="P1439" s="93"/>
      <c r="Q1439" s="93"/>
      <c r="R1439" s="93"/>
      <c r="S1439" s="93"/>
      <c r="T1439" s="93"/>
      <c r="U1439" s="93"/>
      <c r="V1439" s="93"/>
      <c r="W1439" s="93"/>
      <c r="X1439" s="93"/>
      <c r="Y1439" s="93"/>
      <c r="Z1439" s="93"/>
      <c r="AA1439" s="93"/>
      <c r="AB1439" s="93"/>
      <c r="AC1439" s="93"/>
      <c r="AD1439" s="93"/>
      <c r="AE1439" s="93"/>
      <c r="AF1439" s="93"/>
      <c r="AG1439" s="93"/>
      <c r="AH1439" s="93"/>
      <c r="AI1439" s="93"/>
      <c r="AJ1439" s="93"/>
      <c r="AK1439" s="93"/>
      <c r="AL1439" s="93"/>
      <c r="AM1439" s="93"/>
      <c r="AN1439" s="93"/>
      <c r="AO1439" s="93"/>
      <c r="AP1439" s="93"/>
      <c r="AQ1439" s="93"/>
      <c r="AR1439" s="93"/>
      <c r="AS1439" s="93"/>
      <c r="AT1439" s="93"/>
      <c r="AU1439" s="93"/>
      <c r="AV1439" s="93"/>
      <c r="AW1439" s="93"/>
      <c r="AX1439" s="93"/>
      <c r="AY1439" s="93"/>
      <c r="AZ1439" s="93"/>
      <c r="BA1439" s="93"/>
      <c r="BB1439" s="93"/>
      <c r="BC1439" s="93"/>
      <c r="BD1439" s="93"/>
      <c r="BE1439" s="93"/>
      <c r="BF1439" s="93"/>
      <c r="BG1439" s="93"/>
      <c r="BH1439" s="93"/>
      <c r="BI1439" s="93"/>
      <c r="BJ1439" s="93"/>
      <c r="BK1439" s="93"/>
      <c r="BL1439" s="93"/>
      <c r="BM1439" s="92"/>
    </row>
    <row r="1440" spans="1:65" ht="22.5" hidden="1" x14ac:dyDescent="0.2">
      <c r="A1440" s="5">
        <v>1427</v>
      </c>
      <c r="B1440" s="83" t="s">
        <v>1938</v>
      </c>
      <c r="C1440" s="17" t="s">
        <v>850</v>
      </c>
      <c r="D1440" s="17"/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93"/>
      <c r="P1440" s="93"/>
      <c r="Q1440" s="93"/>
      <c r="R1440" s="93"/>
      <c r="S1440" s="93"/>
      <c r="T1440" s="93"/>
      <c r="U1440" s="93"/>
      <c r="V1440" s="93"/>
      <c r="W1440" s="93"/>
      <c r="X1440" s="93"/>
      <c r="Y1440" s="93"/>
      <c r="Z1440" s="93"/>
      <c r="AA1440" s="93"/>
      <c r="AB1440" s="93"/>
      <c r="AC1440" s="93"/>
      <c r="AD1440" s="93"/>
      <c r="AE1440" s="93"/>
      <c r="AF1440" s="93"/>
      <c r="AG1440" s="93"/>
      <c r="AH1440" s="93"/>
      <c r="AI1440" s="93"/>
      <c r="AJ1440" s="93"/>
      <c r="AK1440" s="93"/>
      <c r="AL1440" s="93"/>
      <c r="AM1440" s="93"/>
      <c r="AN1440" s="93"/>
      <c r="AO1440" s="93"/>
      <c r="AP1440" s="93"/>
      <c r="AQ1440" s="93"/>
      <c r="AR1440" s="93"/>
      <c r="AS1440" s="93"/>
      <c r="AT1440" s="93"/>
      <c r="AU1440" s="93"/>
      <c r="AV1440" s="93"/>
      <c r="AW1440" s="93"/>
      <c r="AX1440" s="93"/>
      <c r="AY1440" s="93"/>
      <c r="AZ1440" s="93"/>
      <c r="BA1440" s="93"/>
      <c r="BB1440" s="93"/>
      <c r="BC1440" s="93"/>
      <c r="BD1440" s="93"/>
      <c r="BE1440" s="93"/>
      <c r="BF1440" s="93"/>
      <c r="BG1440" s="93"/>
      <c r="BH1440" s="93"/>
      <c r="BI1440" s="93"/>
      <c r="BJ1440" s="93"/>
      <c r="BK1440" s="93"/>
      <c r="BL1440" s="93"/>
      <c r="BM1440" s="92"/>
    </row>
    <row r="1441" spans="1:65" ht="22.5" hidden="1" x14ac:dyDescent="0.2">
      <c r="A1441" s="5">
        <v>1428</v>
      </c>
      <c r="B1441" s="83" t="s">
        <v>1939</v>
      </c>
      <c r="C1441" s="17" t="s">
        <v>850</v>
      </c>
      <c r="D1441" s="17"/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93"/>
      <c r="P1441" s="93"/>
      <c r="Q1441" s="93"/>
      <c r="R1441" s="93"/>
      <c r="S1441" s="93"/>
      <c r="T1441" s="93"/>
      <c r="U1441" s="93"/>
      <c r="V1441" s="93"/>
      <c r="W1441" s="93"/>
      <c r="X1441" s="93"/>
      <c r="Y1441" s="93"/>
      <c r="Z1441" s="93"/>
      <c r="AA1441" s="93"/>
      <c r="AB1441" s="93"/>
      <c r="AC1441" s="93"/>
      <c r="AD1441" s="93"/>
      <c r="AE1441" s="93"/>
      <c r="AF1441" s="93"/>
      <c r="AG1441" s="93"/>
      <c r="AH1441" s="93"/>
      <c r="AI1441" s="93"/>
      <c r="AJ1441" s="93"/>
      <c r="AK1441" s="93"/>
      <c r="AL1441" s="93"/>
      <c r="AM1441" s="93"/>
      <c r="AN1441" s="93"/>
      <c r="AO1441" s="93"/>
      <c r="AP1441" s="93"/>
      <c r="AQ1441" s="93"/>
      <c r="AR1441" s="93"/>
      <c r="AS1441" s="93"/>
      <c r="AT1441" s="93"/>
      <c r="AU1441" s="93"/>
      <c r="AV1441" s="93"/>
      <c r="AW1441" s="93"/>
      <c r="AX1441" s="93"/>
      <c r="AY1441" s="93"/>
      <c r="AZ1441" s="93"/>
      <c r="BA1441" s="93"/>
      <c r="BB1441" s="93"/>
      <c r="BC1441" s="93"/>
      <c r="BD1441" s="93"/>
      <c r="BE1441" s="93"/>
      <c r="BF1441" s="93"/>
      <c r="BG1441" s="93"/>
      <c r="BH1441" s="93"/>
      <c r="BI1441" s="93"/>
      <c r="BJ1441" s="93"/>
      <c r="BK1441" s="93"/>
      <c r="BL1441" s="93"/>
      <c r="BM1441" s="92"/>
    </row>
    <row r="1442" spans="1:65" hidden="1" x14ac:dyDescent="0.2">
      <c r="A1442" s="5">
        <v>1429</v>
      </c>
      <c r="B1442" s="83" t="s">
        <v>1940</v>
      </c>
      <c r="C1442" s="17" t="s">
        <v>851</v>
      </c>
      <c r="D1442" s="17"/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93"/>
      <c r="P1442" s="93"/>
      <c r="Q1442" s="93"/>
      <c r="R1442" s="93"/>
      <c r="S1442" s="93"/>
      <c r="T1442" s="93"/>
      <c r="U1442" s="93"/>
      <c r="V1442" s="93"/>
      <c r="W1442" s="93"/>
      <c r="X1442" s="93"/>
      <c r="Y1442" s="93"/>
      <c r="Z1442" s="93"/>
      <c r="AA1442" s="93"/>
      <c r="AB1442" s="93"/>
      <c r="AC1442" s="93"/>
      <c r="AD1442" s="93"/>
      <c r="AE1442" s="93"/>
      <c r="AF1442" s="93"/>
      <c r="AG1442" s="93"/>
      <c r="AH1442" s="93"/>
      <c r="AI1442" s="93"/>
      <c r="AJ1442" s="93"/>
      <c r="AK1442" s="93"/>
      <c r="AL1442" s="93"/>
      <c r="AM1442" s="93"/>
      <c r="AN1442" s="93"/>
      <c r="AO1442" s="93"/>
      <c r="AP1442" s="93"/>
      <c r="AQ1442" s="93"/>
      <c r="AR1442" s="93"/>
      <c r="AS1442" s="93"/>
      <c r="AT1442" s="93"/>
      <c r="AU1442" s="93"/>
      <c r="AV1442" s="93"/>
      <c r="AW1442" s="93"/>
      <c r="AX1442" s="93"/>
      <c r="AY1442" s="93"/>
      <c r="AZ1442" s="93"/>
      <c r="BA1442" s="93"/>
      <c r="BB1442" s="93"/>
      <c r="BC1442" s="93"/>
      <c r="BD1442" s="93"/>
      <c r="BE1442" s="93"/>
      <c r="BF1442" s="93"/>
      <c r="BG1442" s="93"/>
      <c r="BH1442" s="93"/>
      <c r="BI1442" s="93"/>
      <c r="BJ1442" s="93"/>
      <c r="BK1442" s="93"/>
      <c r="BL1442" s="93"/>
      <c r="BM1442" s="92"/>
    </row>
    <row r="1443" spans="1:65" ht="22.5" hidden="1" x14ac:dyDescent="0.2">
      <c r="A1443" s="5">
        <v>1430</v>
      </c>
      <c r="B1443" s="83" t="s">
        <v>1941</v>
      </c>
      <c r="C1443" s="17" t="s">
        <v>852</v>
      </c>
      <c r="D1443" s="17"/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93"/>
      <c r="P1443" s="93"/>
      <c r="Q1443" s="93"/>
      <c r="R1443" s="93"/>
      <c r="S1443" s="93"/>
      <c r="T1443" s="93"/>
      <c r="U1443" s="93"/>
      <c r="V1443" s="93"/>
      <c r="W1443" s="93"/>
      <c r="X1443" s="93"/>
      <c r="Y1443" s="93"/>
      <c r="Z1443" s="93"/>
      <c r="AA1443" s="93"/>
      <c r="AB1443" s="93"/>
      <c r="AC1443" s="93"/>
      <c r="AD1443" s="93"/>
      <c r="AE1443" s="93"/>
      <c r="AF1443" s="93"/>
      <c r="AG1443" s="93"/>
      <c r="AH1443" s="93"/>
      <c r="AI1443" s="93"/>
      <c r="AJ1443" s="93"/>
      <c r="AK1443" s="93"/>
      <c r="AL1443" s="93"/>
      <c r="AM1443" s="93"/>
      <c r="AN1443" s="93"/>
      <c r="AO1443" s="93"/>
      <c r="AP1443" s="93"/>
      <c r="AQ1443" s="93"/>
      <c r="AR1443" s="93"/>
      <c r="AS1443" s="93"/>
      <c r="AT1443" s="93"/>
      <c r="AU1443" s="93"/>
      <c r="AV1443" s="93"/>
      <c r="AW1443" s="93"/>
      <c r="AX1443" s="93"/>
      <c r="AY1443" s="93"/>
      <c r="AZ1443" s="93"/>
      <c r="BA1443" s="93"/>
      <c r="BB1443" s="93"/>
      <c r="BC1443" s="93"/>
      <c r="BD1443" s="93"/>
      <c r="BE1443" s="93"/>
      <c r="BF1443" s="93"/>
      <c r="BG1443" s="93"/>
      <c r="BH1443" s="93"/>
      <c r="BI1443" s="93"/>
      <c r="BJ1443" s="93"/>
      <c r="BK1443" s="93"/>
      <c r="BL1443" s="93"/>
      <c r="BM1443" s="92"/>
    </row>
    <row r="1444" spans="1:65" ht="22.5" hidden="1" x14ac:dyDescent="0.2">
      <c r="A1444" s="5">
        <v>1431</v>
      </c>
      <c r="B1444" s="83" t="s">
        <v>1942</v>
      </c>
      <c r="C1444" s="17" t="s">
        <v>852</v>
      </c>
      <c r="D1444" s="17"/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93"/>
      <c r="P1444" s="93"/>
      <c r="Q1444" s="93"/>
      <c r="R1444" s="93"/>
      <c r="S1444" s="93"/>
      <c r="T1444" s="93"/>
      <c r="U1444" s="93"/>
      <c r="V1444" s="93"/>
      <c r="W1444" s="93"/>
      <c r="X1444" s="93"/>
      <c r="Y1444" s="93"/>
      <c r="Z1444" s="93"/>
      <c r="AA1444" s="93"/>
      <c r="AB1444" s="93"/>
      <c r="AC1444" s="93"/>
      <c r="AD1444" s="93"/>
      <c r="AE1444" s="93"/>
      <c r="AF1444" s="93"/>
      <c r="AG1444" s="93"/>
      <c r="AH1444" s="93"/>
      <c r="AI1444" s="93"/>
      <c r="AJ1444" s="93"/>
      <c r="AK1444" s="93"/>
      <c r="AL1444" s="93"/>
      <c r="AM1444" s="93"/>
      <c r="AN1444" s="93"/>
      <c r="AO1444" s="93"/>
      <c r="AP1444" s="93"/>
      <c r="AQ1444" s="93"/>
      <c r="AR1444" s="93"/>
      <c r="AS1444" s="93"/>
      <c r="AT1444" s="93"/>
      <c r="AU1444" s="93"/>
      <c r="AV1444" s="93"/>
      <c r="AW1444" s="93"/>
      <c r="AX1444" s="93"/>
      <c r="AY1444" s="93"/>
      <c r="AZ1444" s="93"/>
      <c r="BA1444" s="93"/>
      <c r="BB1444" s="93"/>
      <c r="BC1444" s="93"/>
      <c r="BD1444" s="93"/>
      <c r="BE1444" s="93"/>
      <c r="BF1444" s="93"/>
      <c r="BG1444" s="93"/>
      <c r="BH1444" s="93"/>
      <c r="BI1444" s="93"/>
      <c r="BJ1444" s="93"/>
      <c r="BK1444" s="93"/>
      <c r="BL1444" s="93"/>
      <c r="BM1444" s="92"/>
    </row>
    <row r="1445" spans="1:65" ht="22.5" hidden="1" x14ac:dyDescent="0.2">
      <c r="A1445" s="5">
        <v>1432</v>
      </c>
      <c r="B1445" s="83" t="s">
        <v>1943</v>
      </c>
      <c r="C1445" s="17" t="s">
        <v>853</v>
      </c>
      <c r="D1445" s="17"/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93"/>
      <c r="P1445" s="93"/>
      <c r="Q1445" s="93"/>
      <c r="R1445" s="93"/>
      <c r="S1445" s="93"/>
      <c r="T1445" s="93"/>
      <c r="U1445" s="93"/>
      <c r="V1445" s="93"/>
      <c r="W1445" s="93"/>
      <c r="X1445" s="93"/>
      <c r="Y1445" s="93"/>
      <c r="Z1445" s="93"/>
      <c r="AA1445" s="93"/>
      <c r="AB1445" s="93"/>
      <c r="AC1445" s="93"/>
      <c r="AD1445" s="93"/>
      <c r="AE1445" s="93"/>
      <c r="AF1445" s="93"/>
      <c r="AG1445" s="93"/>
      <c r="AH1445" s="93"/>
      <c r="AI1445" s="93"/>
      <c r="AJ1445" s="93"/>
      <c r="AK1445" s="93"/>
      <c r="AL1445" s="93"/>
      <c r="AM1445" s="93"/>
      <c r="AN1445" s="93"/>
      <c r="AO1445" s="93"/>
      <c r="AP1445" s="93"/>
      <c r="AQ1445" s="93"/>
      <c r="AR1445" s="93"/>
      <c r="AS1445" s="93"/>
      <c r="AT1445" s="93"/>
      <c r="AU1445" s="93"/>
      <c r="AV1445" s="93"/>
      <c r="AW1445" s="93"/>
      <c r="AX1445" s="93"/>
      <c r="AY1445" s="93"/>
      <c r="AZ1445" s="93"/>
      <c r="BA1445" s="93"/>
      <c r="BB1445" s="93"/>
      <c r="BC1445" s="93"/>
      <c r="BD1445" s="93"/>
      <c r="BE1445" s="93"/>
      <c r="BF1445" s="93"/>
      <c r="BG1445" s="93"/>
      <c r="BH1445" s="93"/>
      <c r="BI1445" s="93"/>
      <c r="BJ1445" s="93"/>
      <c r="BK1445" s="93"/>
      <c r="BL1445" s="93"/>
      <c r="BM1445" s="92"/>
    </row>
    <row r="1446" spans="1:65" ht="22.5" hidden="1" x14ac:dyDescent="0.2">
      <c r="A1446" s="5">
        <v>1433</v>
      </c>
      <c r="B1446" s="83" t="s">
        <v>1944</v>
      </c>
      <c r="C1446" s="17" t="s">
        <v>853</v>
      </c>
      <c r="D1446" s="17"/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93"/>
      <c r="P1446" s="93"/>
      <c r="Q1446" s="93"/>
      <c r="R1446" s="93"/>
      <c r="S1446" s="93"/>
      <c r="T1446" s="93"/>
      <c r="U1446" s="93"/>
      <c r="V1446" s="93"/>
      <c r="W1446" s="93"/>
      <c r="X1446" s="93"/>
      <c r="Y1446" s="93"/>
      <c r="Z1446" s="93"/>
      <c r="AA1446" s="93"/>
      <c r="AB1446" s="93"/>
      <c r="AC1446" s="93"/>
      <c r="AD1446" s="93"/>
      <c r="AE1446" s="93"/>
      <c r="AF1446" s="93"/>
      <c r="AG1446" s="93"/>
      <c r="AH1446" s="93"/>
      <c r="AI1446" s="93"/>
      <c r="AJ1446" s="93"/>
      <c r="AK1446" s="93"/>
      <c r="AL1446" s="93"/>
      <c r="AM1446" s="93"/>
      <c r="AN1446" s="93"/>
      <c r="AO1446" s="93"/>
      <c r="AP1446" s="93"/>
      <c r="AQ1446" s="93"/>
      <c r="AR1446" s="93"/>
      <c r="AS1446" s="93"/>
      <c r="AT1446" s="93"/>
      <c r="AU1446" s="93"/>
      <c r="AV1446" s="93"/>
      <c r="AW1446" s="93"/>
      <c r="AX1446" s="93"/>
      <c r="AY1446" s="93"/>
      <c r="AZ1446" s="93"/>
      <c r="BA1446" s="93"/>
      <c r="BB1446" s="93"/>
      <c r="BC1446" s="93"/>
      <c r="BD1446" s="93"/>
      <c r="BE1446" s="93"/>
      <c r="BF1446" s="93"/>
      <c r="BG1446" s="93"/>
      <c r="BH1446" s="93"/>
      <c r="BI1446" s="93"/>
      <c r="BJ1446" s="93"/>
      <c r="BK1446" s="93"/>
      <c r="BL1446" s="93"/>
      <c r="BM1446" s="92"/>
    </row>
    <row r="1447" spans="1:65" ht="22.5" hidden="1" x14ac:dyDescent="0.2">
      <c r="A1447" s="5">
        <v>1434</v>
      </c>
      <c r="B1447" s="83" t="s">
        <v>1945</v>
      </c>
      <c r="C1447" s="17" t="s">
        <v>854</v>
      </c>
      <c r="D1447" s="17"/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93"/>
      <c r="P1447" s="93"/>
      <c r="Q1447" s="93"/>
      <c r="R1447" s="93"/>
      <c r="S1447" s="93"/>
      <c r="T1447" s="93"/>
      <c r="U1447" s="93"/>
      <c r="V1447" s="93"/>
      <c r="W1447" s="93"/>
      <c r="X1447" s="93"/>
      <c r="Y1447" s="93"/>
      <c r="Z1447" s="93"/>
      <c r="AA1447" s="93"/>
      <c r="AB1447" s="93"/>
      <c r="AC1447" s="93"/>
      <c r="AD1447" s="93"/>
      <c r="AE1447" s="93"/>
      <c r="AF1447" s="93"/>
      <c r="AG1447" s="93"/>
      <c r="AH1447" s="93"/>
      <c r="AI1447" s="93"/>
      <c r="AJ1447" s="93"/>
      <c r="AK1447" s="93"/>
      <c r="AL1447" s="93"/>
      <c r="AM1447" s="93"/>
      <c r="AN1447" s="93"/>
      <c r="AO1447" s="93"/>
      <c r="AP1447" s="93"/>
      <c r="AQ1447" s="93"/>
      <c r="AR1447" s="93"/>
      <c r="AS1447" s="93"/>
      <c r="AT1447" s="93"/>
      <c r="AU1447" s="93"/>
      <c r="AV1447" s="93"/>
      <c r="AW1447" s="93"/>
      <c r="AX1447" s="93"/>
      <c r="AY1447" s="93"/>
      <c r="AZ1447" s="93"/>
      <c r="BA1447" s="93"/>
      <c r="BB1447" s="93"/>
      <c r="BC1447" s="93"/>
      <c r="BD1447" s="93"/>
      <c r="BE1447" s="93"/>
      <c r="BF1447" s="93"/>
      <c r="BG1447" s="93"/>
      <c r="BH1447" s="93"/>
      <c r="BI1447" s="93"/>
      <c r="BJ1447" s="93"/>
      <c r="BK1447" s="93"/>
      <c r="BL1447" s="93"/>
      <c r="BM1447" s="92"/>
    </row>
    <row r="1448" spans="1:65" ht="22.5" hidden="1" x14ac:dyDescent="0.2">
      <c r="A1448" s="5">
        <v>1435</v>
      </c>
      <c r="B1448" s="83" t="s">
        <v>1946</v>
      </c>
      <c r="C1448" s="17" t="s">
        <v>854</v>
      </c>
      <c r="D1448" s="17"/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93"/>
      <c r="P1448" s="93"/>
      <c r="Q1448" s="93"/>
      <c r="R1448" s="93"/>
      <c r="S1448" s="93"/>
      <c r="T1448" s="93"/>
      <c r="U1448" s="93"/>
      <c r="V1448" s="93"/>
      <c r="W1448" s="93"/>
      <c r="X1448" s="93"/>
      <c r="Y1448" s="93"/>
      <c r="Z1448" s="93"/>
      <c r="AA1448" s="93"/>
      <c r="AB1448" s="93"/>
      <c r="AC1448" s="93"/>
      <c r="AD1448" s="93"/>
      <c r="AE1448" s="93"/>
      <c r="AF1448" s="93"/>
      <c r="AG1448" s="93"/>
      <c r="AH1448" s="93"/>
      <c r="AI1448" s="93"/>
      <c r="AJ1448" s="93"/>
      <c r="AK1448" s="93"/>
      <c r="AL1448" s="93"/>
      <c r="AM1448" s="93"/>
      <c r="AN1448" s="93"/>
      <c r="AO1448" s="93"/>
      <c r="AP1448" s="93"/>
      <c r="AQ1448" s="93"/>
      <c r="AR1448" s="93"/>
      <c r="AS1448" s="93"/>
      <c r="AT1448" s="93"/>
      <c r="AU1448" s="93"/>
      <c r="AV1448" s="93"/>
      <c r="AW1448" s="93"/>
      <c r="AX1448" s="93"/>
      <c r="AY1448" s="93"/>
      <c r="AZ1448" s="93"/>
      <c r="BA1448" s="93"/>
      <c r="BB1448" s="93"/>
      <c r="BC1448" s="93"/>
      <c r="BD1448" s="93"/>
      <c r="BE1448" s="93"/>
      <c r="BF1448" s="93"/>
      <c r="BG1448" s="93"/>
      <c r="BH1448" s="93"/>
      <c r="BI1448" s="93"/>
      <c r="BJ1448" s="93"/>
      <c r="BK1448" s="93"/>
      <c r="BL1448" s="93"/>
      <c r="BM1448" s="92"/>
    </row>
    <row r="1449" spans="1:65" ht="22.5" hidden="1" x14ac:dyDescent="0.2">
      <c r="A1449" s="5">
        <v>1436</v>
      </c>
      <c r="B1449" s="83" t="s">
        <v>1947</v>
      </c>
      <c r="C1449" s="17" t="s">
        <v>854</v>
      </c>
      <c r="D1449" s="17"/>
      <c r="E1449" s="93">
        <v>1</v>
      </c>
      <c r="F1449" s="93"/>
      <c r="G1449" s="93"/>
      <c r="H1449" s="93"/>
      <c r="I1449" s="93">
        <v>1</v>
      </c>
      <c r="J1449" s="93"/>
      <c r="K1449" s="93"/>
      <c r="L1449" s="93"/>
      <c r="M1449" s="93"/>
      <c r="N1449" s="93"/>
      <c r="O1449" s="93"/>
      <c r="P1449" s="93"/>
      <c r="Q1449" s="93"/>
      <c r="R1449" s="93">
        <v>1</v>
      </c>
      <c r="S1449" s="93"/>
      <c r="T1449" s="93"/>
      <c r="U1449" s="93"/>
      <c r="V1449" s="93"/>
      <c r="W1449" s="93"/>
      <c r="X1449" s="93"/>
      <c r="Y1449" s="93"/>
      <c r="Z1449" s="93"/>
      <c r="AA1449" s="93"/>
      <c r="AB1449" s="93"/>
      <c r="AC1449" s="93"/>
      <c r="AD1449" s="93"/>
      <c r="AE1449" s="93"/>
      <c r="AF1449" s="93"/>
      <c r="AG1449" s="93"/>
      <c r="AH1449" s="93"/>
      <c r="AI1449" s="93"/>
      <c r="AJ1449" s="93"/>
      <c r="AK1449" s="93"/>
      <c r="AL1449" s="93"/>
      <c r="AM1449" s="93"/>
      <c r="AN1449" s="93"/>
      <c r="AO1449" s="93"/>
      <c r="AP1449" s="93"/>
      <c r="AQ1449" s="93"/>
      <c r="AR1449" s="93"/>
      <c r="AS1449" s="93"/>
      <c r="AT1449" s="93"/>
      <c r="AU1449" s="93"/>
      <c r="AV1449" s="93"/>
      <c r="AW1449" s="93"/>
      <c r="AX1449" s="93"/>
      <c r="AY1449" s="93"/>
      <c r="AZ1449" s="93"/>
      <c r="BA1449" s="93"/>
      <c r="BB1449" s="93"/>
      <c r="BC1449" s="93"/>
      <c r="BD1449" s="93"/>
      <c r="BE1449" s="93"/>
      <c r="BF1449" s="93"/>
      <c r="BG1449" s="93"/>
      <c r="BH1449" s="93"/>
      <c r="BI1449" s="93"/>
      <c r="BJ1449" s="93"/>
      <c r="BK1449" s="93"/>
      <c r="BL1449" s="93"/>
      <c r="BM1449" s="92"/>
    </row>
    <row r="1450" spans="1:65" hidden="1" x14ac:dyDescent="0.2">
      <c r="A1450" s="5">
        <v>1437</v>
      </c>
      <c r="B1450" s="83" t="s">
        <v>1948</v>
      </c>
      <c r="C1450" s="17" t="s">
        <v>855</v>
      </c>
      <c r="D1450" s="17"/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93"/>
      <c r="P1450" s="93"/>
      <c r="Q1450" s="93"/>
      <c r="R1450" s="93"/>
      <c r="S1450" s="93"/>
      <c r="T1450" s="93"/>
      <c r="U1450" s="93"/>
      <c r="V1450" s="93"/>
      <c r="W1450" s="93"/>
      <c r="X1450" s="93"/>
      <c r="Y1450" s="93"/>
      <c r="Z1450" s="93"/>
      <c r="AA1450" s="93"/>
      <c r="AB1450" s="93"/>
      <c r="AC1450" s="93"/>
      <c r="AD1450" s="93"/>
      <c r="AE1450" s="93"/>
      <c r="AF1450" s="93"/>
      <c r="AG1450" s="93"/>
      <c r="AH1450" s="93"/>
      <c r="AI1450" s="93"/>
      <c r="AJ1450" s="93"/>
      <c r="AK1450" s="93"/>
      <c r="AL1450" s="93"/>
      <c r="AM1450" s="93"/>
      <c r="AN1450" s="93"/>
      <c r="AO1450" s="93"/>
      <c r="AP1450" s="93"/>
      <c r="AQ1450" s="93"/>
      <c r="AR1450" s="93"/>
      <c r="AS1450" s="93"/>
      <c r="AT1450" s="93"/>
      <c r="AU1450" s="93"/>
      <c r="AV1450" s="93"/>
      <c r="AW1450" s="93"/>
      <c r="AX1450" s="93"/>
      <c r="AY1450" s="93"/>
      <c r="AZ1450" s="93"/>
      <c r="BA1450" s="93"/>
      <c r="BB1450" s="93"/>
      <c r="BC1450" s="93"/>
      <c r="BD1450" s="93"/>
      <c r="BE1450" s="93"/>
      <c r="BF1450" s="93"/>
      <c r="BG1450" s="93"/>
      <c r="BH1450" s="93"/>
      <c r="BI1450" s="93"/>
      <c r="BJ1450" s="93"/>
      <c r="BK1450" s="93"/>
      <c r="BL1450" s="93"/>
      <c r="BM1450" s="92"/>
    </row>
    <row r="1451" spans="1:65" hidden="1" x14ac:dyDescent="0.2">
      <c r="A1451" s="5">
        <v>1438</v>
      </c>
      <c r="B1451" s="83" t="s">
        <v>1949</v>
      </c>
      <c r="C1451" s="17" t="s">
        <v>855</v>
      </c>
      <c r="D1451" s="17"/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93"/>
      <c r="P1451" s="93"/>
      <c r="Q1451" s="93"/>
      <c r="R1451" s="93"/>
      <c r="S1451" s="93"/>
      <c r="T1451" s="93"/>
      <c r="U1451" s="93"/>
      <c r="V1451" s="93"/>
      <c r="W1451" s="93"/>
      <c r="X1451" s="93"/>
      <c r="Y1451" s="93"/>
      <c r="Z1451" s="93"/>
      <c r="AA1451" s="93"/>
      <c r="AB1451" s="93"/>
      <c r="AC1451" s="93"/>
      <c r="AD1451" s="93"/>
      <c r="AE1451" s="93"/>
      <c r="AF1451" s="93"/>
      <c r="AG1451" s="93"/>
      <c r="AH1451" s="93"/>
      <c r="AI1451" s="93"/>
      <c r="AJ1451" s="93"/>
      <c r="AK1451" s="93"/>
      <c r="AL1451" s="93"/>
      <c r="AM1451" s="93"/>
      <c r="AN1451" s="93"/>
      <c r="AO1451" s="93"/>
      <c r="AP1451" s="93"/>
      <c r="AQ1451" s="93"/>
      <c r="AR1451" s="93"/>
      <c r="AS1451" s="93"/>
      <c r="AT1451" s="93"/>
      <c r="AU1451" s="93"/>
      <c r="AV1451" s="93"/>
      <c r="AW1451" s="93"/>
      <c r="AX1451" s="93"/>
      <c r="AY1451" s="93"/>
      <c r="AZ1451" s="93"/>
      <c r="BA1451" s="93"/>
      <c r="BB1451" s="93"/>
      <c r="BC1451" s="93"/>
      <c r="BD1451" s="93"/>
      <c r="BE1451" s="93"/>
      <c r="BF1451" s="93"/>
      <c r="BG1451" s="93"/>
      <c r="BH1451" s="93"/>
      <c r="BI1451" s="93"/>
      <c r="BJ1451" s="93"/>
      <c r="BK1451" s="93"/>
      <c r="BL1451" s="93"/>
      <c r="BM1451" s="92"/>
    </row>
    <row r="1452" spans="1:65" hidden="1" x14ac:dyDescent="0.2">
      <c r="A1452" s="5">
        <v>1439</v>
      </c>
      <c r="B1452" s="83" t="s">
        <v>1950</v>
      </c>
      <c r="C1452" s="17" t="s">
        <v>855</v>
      </c>
      <c r="D1452" s="17"/>
      <c r="E1452" s="93"/>
      <c r="F1452" s="93"/>
      <c r="G1452" s="93"/>
      <c r="H1452" s="93"/>
      <c r="I1452" s="93"/>
      <c r="J1452" s="93"/>
      <c r="K1452" s="93"/>
      <c r="L1452" s="93"/>
      <c r="M1452" s="93"/>
      <c r="N1452" s="93"/>
      <c r="O1452" s="93"/>
      <c r="P1452" s="93"/>
      <c r="Q1452" s="93"/>
      <c r="R1452" s="93"/>
      <c r="S1452" s="93"/>
      <c r="T1452" s="93"/>
      <c r="U1452" s="93"/>
      <c r="V1452" s="93"/>
      <c r="W1452" s="93"/>
      <c r="X1452" s="93"/>
      <c r="Y1452" s="93"/>
      <c r="Z1452" s="93"/>
      <c r="AA1452" s="93"/>
      <c r="AB1452" s="93"/>
      <c r="AC1452" s="93"/>
      <c r="AD1452" s="93"/>
      <c r="AE1452" s="93"/>
      <c r="AF1452" s="93"/>
      <c r="AG1452" s="93"/>
      <c r="AH1452" s="93"/>
      <c r="AI1452" s="93"/>
      <c r="AJ1452" s="93"/>
      <c r="AK1452" s="93"/>
      <c r="AL1452" s="93"/>
      <c r="AM1452" s="93"/>
      <c r="AN1452" s="93"/>
      <c r="AO1452" s="93"/>
      <c r="AP1452" s="93"/>
      <c r="AQ1452" s="93"/>
      <c r="AR1452" s="93"/>
      <c r="AS1452" s="93"/>
      <c r="AT1452" s="93"/>
      <c r="AU1452" s="93"/>
      <c r="AV1452" s="93"/>
      <c r="AW1452" s="93"/>
      <c r="AX1452" s="93"/>
      <c r="AY1452" s="93"/>
      <c r="AZ1452" s="93"/>
      <c r="BA1452" s="93"/>
      <c r="BB1452" s="93"/>
      <c r="BC1452" s="93"/>
      <c r="BD1452" s="93"/>
      <c r="BE1452" s="93"/>
      <c r="BF1452" s="93"/>
      <c r="BG1452" s="93"/>
      <c r="BH1452" s="93"/>
      <c r="BI1452" s="93"/>
      <c r="BJ1452" s="93"/>
      <c r="BK1452" s="93"/>
      <c r="BL1452" s="93"/>
      <c r="BM1452" s="92"/>
    </row>
    <row r="1453" spans="1:65" hidden="1" x14ac:dyDescent="0.2">
      <c r="A1453" s="5">
        <v>1440</v>
      </c>
      <c r="B1453" s="83" t="s">
        <v>1951</v>
      </c>
      <c r="C1453" s="17" t="s">
        <v>301</v>
      </c>
      <c r="D1453" s="17"/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93"/>
      <c r="P1453" s="93"/>
      <c r="Q1453" s="93"/>
      <c r="R1453" s="93"/>
      <c r="S1453" s="93"/>
      <c r="T1453" s="93"/>
      <c r="U1453" s="93"/>
      <c r="V1453" s="93"/>
      <c r="W1453" s="93"/>
      <c r="X1453" s="93"/>
      <c r="Y1453" s="93"/>
      <c r="Z1453" s="93"/>
      <c r="AA1453" s="93"/>
      <c r="AB1453" s="93"/>
      <c r="AC1453" s="93"/>
      <c r="AD1453" s="93"/>
      <c r="AE1453" s="93"/>
      <c r="AF1453" s="93"/>
      <c r="AG1453" s="93"/>
      <c r="AH1453" s="93"/>
      <c r="AI1453" s="93"/>
      <c r="AJ1453" s="93"/>
      <c r="AK1453" s="93"/>
      <c r="AL1453" s="93"/>
      <c r="AM1453" s="93"/>
      <c r="AN1453" s="93"/>
      <c r="AO1453" s="93"/>
      <c r="AP1453" s="93"/>
      <c r="AQ1453" s="93"/>
      <c r="AR1453" s="93"/>
      <c r="AS1453" s="93"/>
      <c r="AT1453" s="93"/>
      <c r="AU1453" s="93"/>
      <c r="AV1453" s="93"/>
      <c r="AW1453" s="93"/>
      <c r="AX1453" s="93"/>
      <c r="AY1453" s="93"/>
      <c r="AZ1453" s="93"/>
      <c r="BA1453" s="93"/>
      <c r="BB1453" s="93"/>
      <c r="BC1453" s="93"/>
      <c r="BD1453" s="93"/>
      <c r="BE1453" s="93"/>
      <c r="BF1453" s="93"/>
      <c r="BG1453" s="93"/>
      <c r="BH1453" s="93"/>
      <c r="BI1453" s="93"/>
      <c r="BJ1453" s="93"/>
      <c r="BK1453" s="93"/>
      <c r="BL1453" s="93"/>
      <c r="BM1453" s="92"/>
    </row>
    <row r="1454" spans="1:65" hidden="1" x14ac:dyDescent="0.2">
      <c r="A1454" s="5">
        <v>1441</v>
      </c>
      <c r="B1454" s="83" t="s">
        <v>1952</v>
      </c>
      <c r="C1454" s="17" t="s">
        <v>301</v>
      </c>
      <c r="D1454" s="17"/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93"/>
      <c r="P1454" s="93"/>
      <c r="Q1454" s="93"/>
      <c r="R1454" s="93"/>
      <c r="S1454" s="93"/>
      <c r="T1454" s="93"/>
      <c r="U1454" s="93"/>
      <c r="V1454" s="93"/>
      <c r="W1454" s="93"/>
      <c r="X1454" s="93"/>
      <c r="Y1454" s="93"/>
      <c r="Z1454" s="93"/>
      <c r="AA1454" s="93"/>
      <c r="AB1454" s="93"/>
      <c r="AC1454" s="93"/>
      <c r="AD1454" s="93"/>
      <c r="AE1454" s="93"/>
      <c r="AF1454" s="93"/>
      <c r="AG1454" s="93"/>
      <c r="AH1454" s="93"/>
      <c r="AI1454" s="93"/>
      <c r="AJ1454" s="93"/>
      <c r="AK1454" s="93"/>
      <c r="AL1454" s="93"/>
      <c r="AM1454" s="93"/>
      <c r="AN1454" s="93"/>
      <c r="AO1454" s="93"/>
      <c r="AP1454" s="93"/>
      <c r="AQ1454" s="93"/>
      <c r="AR1454" s="93"/>
      <c r="AS1454" s="93"/>
      <c r="AT1454" s="93"/>
      <c r="AU1454" s="93"/>
      <c r="AV1454" s="93"/>
      <c r="AW1454" s="93"/>
      <c r="AX1454" s="93"/>
      <c r="AY1454" s="93"/>
      <c r="AZ1454" s="93"/>
      <c r="BA1454" s="93"/>
      <c r="BB1454" s="93"/>
      <c r="BC1454" s="93"/>
      <c r="BD1454" s="93"/>
      <c r="BE1454" s="93"/>
      <c r="BF1454" s="93"/>
      <c r="BG1454" s="93"/>
      <c r="BH1454" s="93"/>
      <c r="BI1454" s="93"/>
      <c r="BJ1454" s="93"/>
      <c r="BK1454" s="93"/>
      <c r="BL1454" s="93"/>
      <c r="BM1454" s="92"/>
    </row>
    <row r="1455" spans="1:65" ht="22.5" hidden="1" x14ac:dyDescent="0.2">
      <c r="A1455" s="5">
        <v>1442</v>
      </c>
      <c r="B1455" s="83" t="s">
        <v>1953</v>
      </c>
      <c r="C1455" s="17" t="s">
        <v>856</v>
      </c>
      <c r="D1455" s="17"/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93"/>
      <c r="P1455" s="93"/>
      <c r="Q1455" s="93"/>
      <c r="R1455" s="93"/>
      <c r="S1455" s="93"/>
      <c r="T1455" s="93"/>
      <c r="U1455" s="93"/>
      <c r="V1455" s="93"/>
      <c r="W1455" s="93"/>
      <c r="X1455" s="93"/>
      <c r="Y1455" s="93"/>
      <c r="Z1455" s="93"/>
      <c r="AA1455" s="93"/>
      <c r="AB1455" s="93"/>
      <c r="AC1455" s="93"/>
      <c r="AD1455" s="93"/>
      <c r="AE1455" s="93"/>
      <c r="AF1455" s="93"/>
      <c r="AG1455" s="93"/>
      <c r="AH1455" s="93"/>
      <c r="AI1455" s="93"/>
      <c r="AJ1455" s="93"/>
      <c r="AK1455" s="93"/>
      <c r="AL1455" s="93"/>
      <c r="AM1455" s="93"/>
      <c r="AN1455" s="93"/>
      <c r="AO1455" s="93"/>
      <c r="AP1455" s="93"/>
      <c r="AQ1455" s="93"/>
      <c r="AR1455" s="93"/>
      <c r="AS1455" s="93"/>
      <c r="AT1455" s="93"/>
      <c r="AU1455" s="93"/>
      <c r="AV1455" s="93"/>
      <c r="AW1455" s="93"/>
      <c r="AX1455" s="93"/>
      <c r="AY1455" s="93"/>
      <c r="AZ1455" s="93"/>
      <c r="BA1455" s="93"/>
      <c r="BB1455" s="93"/>
      <c r="BC1455" s="93"/>
      <c r="BD1455" s="93"/>
      <c r="BE1455" s="93"/>
      <c r="BF1455" s="93"/>
      <c r="BG1455" s="93"/>
      <c r="BH1455" s="93"/>
      <c r="BI1455" s="93"/>
      <c r="BJ1455" s="93"/>
      <c r="BK1455" s="93"/>
      <c r="BL1455" s="93"/>
      <c r="BM1455" s="92"/>
    </row>
    <row r="1456" spans="1:65" ht="22.5" hidden="1" x14ac:dyDescent="0.2">
      <c r="A1456" s="5">
        <v>1443</v>
      </c>
      <c r="B1456" s="83" t="s">
        <v>1954</v>
      </c>
      <c r="C1456" s="17" t="s">
        <v>856</v>
      </c>
      <c r="D1456" s="17"/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93"/>
      <c r="P1456" s="93"/>
      <c r="Q1456" s="93"/>
      <c r="R1456" s="93"/>
      <c r="S1456" s="93"/>
      <c r="T1456" s="93"/>
      <c r="U1456" s="93"/>
      <c r="V1456" s="93"/>
      <c r="W1456" s="93"/>
      <c r="X1456" s="93"/>
      <c r="Y1456" s="93"/>
      <c r="Z1456" s="93"/>
      <c r="AA1456" s="93"/>
      <c r="AB1456" s="93"/>
      <c r="AC1456" s="93"/>
      <c r="AD1456" s="93"/>
      <c r="AE1456" s="93"/>
      <c r="AF1456" s="93"/>
      <c r="AG1456" s="93"/>
      <c r="AH1456" s="93"/>
      <c r="AI1456" s="93"/>
      <c r="AJ1456" s="93"/>
      <c r="AK1456" s="93"/>
      <c r="AL1456" s="93"/>
      <c r="AM1456" s="93"/>
      <c r="AN1456" s="93"/>
      <c r="AO1456" s="93"/>
      <c r="AP1456" s="93"/>
      <c r="AQ1456" s="93"/>
      <c r="AR1456" s="93"/>
      <c r="AS1456" s="93"/>
      <c r="AT1456" s="93"/>
      <c r="AU1456" s="93"/>
      <c r="AV1456" s="93"/>
      <c r="AW1456" s="93"/>
      <c r="AX1456" s="93"/>
      <c r="AY1456" s="93"/>
      <c r="AZ1456" s="93"/>
      <c r="BA1456" s="93"/>
      <c r="BB1456" s="93"/>
      <c r="BC1456" s="93"/>
      <c r="BD1456" s="93"/>
      <c r="BE1456" s="93"/>
      <c r="BF1456" s="93"/>
      <c r="BG1456" s="93"/>
      <c r="BH1456" s="93"/>
      <c r="BI1456" s="93"/>
      <c r="BJ1456" s="93"/>
      <c r="BK1456" s="93"/>
      <c r="BL1456" s="93"/>
      <c r="BM1456" s="92"/>
    </row>
    <row r="1457" spans="1:65" hidden="1" x14ac:dyDescent="0.2">
      <c r="A1457" s="5">
        <v>1444</v>
      </c>
      <c r="B1457" s="83" t="s">
        <v>1955</v>
      </c>
      <c r="C1457" s="17" t="s">
        <v>857</v>
      </c>
      <c r="D1457" s="17"/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93"/>
      <c r="P1457" s="93"/>
      <c r="Q1457" s="93"/>
      <c r="R1457" s="93"/>
      <c r="S1457" s="93"/>
      <c r="T1457" s="93"/>
      <c r="U1457" s="93"/>
      <c r="V1457" s="93"/>
      <c r="W1457" s="93"/>
      <c r="X1457" s="93"/>
      <c r="Y1457" s="93"/>
      <c r="Z1457" s="93"/>
      <c r="AA1457" s="93"/>
      <c r="AB1457" s="93"/>
      <c r="AC1457" s="93"/>
      <c r="AD1457" s="93"/>
      <c r="AE1457" s="93"/>
      <c r="AF1457" s="93"/>
      <c r="AG1457" s="93"/>
      <c r="AH1457" s="93"/>
      <c r="AI1457" s="93"/>
      <c r="AJ1457" s="93"/>
      <c r="AK1457" s="93"/>
      <c r="AL1457" s="93"/>
      <c r="AM1457" s="93"/>
      <c r="AN1457" s="93"/>
      <c r="AO1457" s="93"/>
      <c r="AP1457" s="93"/>
      <c r="AQ1457" s="93"/>
      <c r="AR1457" s="93"/>
      <c r="AS1457" s="93"/>
      <c r="AT1457" s="93"/>
      <c r="AU1457" s="93"/>
      <c r="AV1457" s="93"/>
      <c r="AW1457" s="93"/>
      <c r="AX1457" s="93"/>
      <c r="AY1457" s="93"/>
      <c r="AZ1457" s="93"/>
      <c r="BA1457" s="93"/>
      <c r="BB1457" s="93"/>
      <c r="BC1457" s="93"/>
      <c r="BD1457" s="93"/>
      <c r="BE1457" s="93"/>
      <c r="BF1457" s="93"/>
      <c r="BG1457" s="93"/>
      <c r="BH1457" s="93"/>
      <c r="BI1457" s="93"/>
      <c r="BJ1457" s="93"/>
      <c r="BK1457" s="93"/>
      <c r="BL1457" s="93"/>
      <c r="BM1457" s="92"/>
    </row>
    <row r="1458" spans="1:65" hidden="1" x14ac:dyDescent="0.2">
      <c r="A1458" s="5">
        <v>1445</v>
      </c>
      <c r="B1458" s="83" t="s">
        <v>1956</v>
      </c>
      <c r="C1458" s="17" t="s">
        <v>857</v>
      </c>
      <c r="D1458" s="17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93"/>
      <c r="P1458" s="93"/>
      <c r="Q1458" s="93"/>
      <c r="R1458" s="93"/>
      <c r="S1458" s="93"/>
      <c r="T1458" s="93"/>
      <c r="U1458" s="93"/>
      <c r="V1458" s="93"/>
      <c r="W1458" s="93"/>
      <c r="X1458" s="93"/>
      <c r="Y1458" s="93"/>
      <c r="Z1458" s="93"/>
      <c r="AA1458" s="93"/>
      <c r="AB1458" s="93"/>
      <c r="AC1458" s="93"/>
      <c r="AD1458" s="93"/>
      <c r="AE1458" s="93"/>
      <c r="AF1458" s="93"/>
      <c r="AG1458" s="93"/>
      <c r="AH1458" s="93"/>
      <c r="AI1458" s="93"/>
      <c r="AJ1458" s="93"/>
      <c r="AK1458" s="93"/>
      <c r="AL1458" s="93"/>
      <c r="AM1458" s="93"/>
      <c r="AN1458" s="93"/>
      <c r="AO1458" s="93"/>
      <c r="AP1458" s="93"/>
      <c r="AQ1458" s="93"/>
      <c r="AR1458" s="93"/>
      <c r="AS1458" s="93"/>
      <c r="AT1458" s="93"/>
      <c r="AU1458" s="93"/>
      <c r="AV1458" s="93"/>
      <c r="AW1458" s="93"/>
      <c r="AX1458" s="93"/>
      <c r="AY1458" s="93"/>
      <c r="AZ1458" s="93"/>
      <c r="BA1458" s="93"/>
      <c r="BB1458" s="93"/>
      <c r="BC1458" s="93"/>
      <c r="BD1458" s="93"/>
      <c r="BE1458" s="93"/>
      <c r="BF1458" s="93"/>
      <c r="BG1458" s="93"/>
      <c r="BH1458" s="93"/>
      <c r="BI1458" s="93"/>
      <c r="BJ1458" s="93"/>
      <c r="BK1458" s="93"/>
      <c r="BL1458" s="93"/>
      <c r="BM1458" s="92"/>
    </row>
    <row r="1459" spans="1:65" ht="22.5" hidden="1" x14ac:dyDescent="0.2">
      <c r="A1459" s="5">
        <v>1446</v>
      </c>
      <c r="B1459" s="83" t="s">
        <v>1957</v>
      </c>
      <c r="C1459" s="17" t="s">
        <v>858</v>
      </c>
      <c r="D1459" s="17"/>
      <c r="E1459" s="93">
        <v>1</v>
      </c>
      <c r="F1459" s="93"/>
      <c r="G1459" s="93"/>
      <c r="H1459" s="93"/>
      <c r="I1459" s="93">
        <v>1</v>
      </c>
      <c r="J1459" s="93"/>
      <c r="K1459" s="93"/>
      <c r="L1459" s="93"/>
      <c r="M1459" s="93"/>
      <c r="N1459" s="93"/>
      <c r="O1459" s="93"/>
      <c r="P1459" s="93"/>
      <c r="Q1459" s="93">
        <v>1</v>
      </c>
      <c r="R1459" s="93"/>
      <c r="S1459" s="93"/>
      <c r="T1459" s="93"/>
      <c r="U1459" s="93"/>
      <c r="V1459" s="93"/>
      <c r="W1459" s="93"/>
      <c r="X1459" s="93"/>
      <c r="Y1459" s="93"/>
      <c r="Z1459" s="93"/>
      <c r="AA1459" s="93"/>
      <c r="AB1459" s="93"/>
      <c r="AC1459" s="93"/>
      <c r="AD1459" s="93"/>
      <c r="AE1459" s="93"/>
      <c r="AF1459" s="93"/>
      <c r="AG1459" s="93"/>
      <c r="AH1459" s="93"/>
      <c r="AI1459" s="93"/>
      <c r="AJ1459" s="93"/>
      <c r="AK1459" s="93"/>
      <c r="AL1459" s="93"/>
      <c r="AM1459" s="93"/>
      <c r="AN1459" s="93"/>
      <c r="AO1459" s="93"/>
      <c r="AP1459" s="93"/>
      <c r="AQ1459" s="93"/>
      <c r="AR1459" s="93"/>
      <c r="AS1459" s="93"/>
      <c r="AT1459" s="93"/>
      <c r="AU1459" s="93"/>
      <c r="AV1459" s="93"/>
      <c r="AW1459" s="93"/>
      <c r="AX1459" s="93"/>
      <c r="AY1459" s="93"/>
      <c r="AZ1459" s="93"/>
      <c r="BA1459" s="93"/>
      <c r="BB1459" s="93"/>
      <c r="BC1459" s="93"/>
      <c r="BD1459" s="93"/>
      <c r="BE1459" s="93"/>
      <c r="BF1459" s="93"/>
      <c r="BG1459" s="93"/>
      <c r="BH1459" s="93"/>
      <c r="BI1459" s="93"/>
      <c r="BJ1459" s="93"/>
      <c r="BK1459" s="93"/>
      <c r="BL1459" s="93"/>
      <c r="BM1459" s="92"/>
    </row>
    <row r="1460" spans="1:65" ht="22.5" hidden="1" x14ac:dyDescent="0.2">
      <c r="A1460" s="5">
        <v>1447</v>
      </c>
      <c r="B1460" s="83" t="s">
        <v>1958</v>
      </c>
      <c r="C1460" s="17" t="s">
        <v>858</v>
      </c>
      <c r="D1460" s="17"/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93"/>
      <c r="P1460" s="93"/>
      <c r="Q1460" s="93"/>
      <c r="R1460" s="93"/>
      <c r="S1460" s="93"/>
      <c r="T1460" s="93"/>
      <c r="U1460" s="93"/>
      <c r="V1460" s="93"/>
      <c r="W1460" s="93"/>
      <c r="X1460" s="93"/>
      <c r="Y1460" s="93"/>
      <c r="Z1460" s="93"/>
      <c r="AA1460" s="93"/>
      <c r="AB1460" s="93"/>
      <c r="AC1460" s="93"/>
      <c r="AD1460" s="93"/>
      <c r="AE1460" s="93"/>
      <c r="AF1460" s="93"/>
      <c r="AG1460" s="93"/>
      <c r="AH1460" s="93"/>
      <c r="AI1460" s="93"/>
      <c r="AJ1460" s="93"/>
      <c r="AK1460" s="93"/>
      <c r="AL1460" s="93"/>
      <c r="AM1460" s="93"/>
      <c r="AN1460" s="93"/>
      <c r="AO1460" s="93"/>
      <c r="AP1460" s="93"/>
      <c r="AQ1460" s="93"/>
      <c r="AR1460" s="93"/>
      <c r="AS1460" s="93"/>
      <c r="AT1460" s="93"/>
      <c r="AU1460" s="93"/>
      <c r="AV1460" s="93"/>
      <c r="AW1460" s="93"/>
      <c r="AX1460" s="93"/>
      <c r="AY1460" s="93"/>
      <c r="AZ1460" s="93"/>
      <c r="BA1460" s="93"/>
      <c r="BB1460" s="93"/>
      <c r="BC1460" s="93"/>
      <c r="BD1460" s="93"/>
      <c r="BE1460" s="93"/>
      <c r="BF1460" s="93"/>
      <c r="BG1460" s="93"/>
      <c r="BH1460" s="93"/>
      <c r="BI1460" s="93"/>
      <c r="BJ1460" s="93"/>
      <c r="BK1460" s="93"/>
      <c r="BL1460" s="93"/>
      <c r="BM1460" s="92"/>
    </row>
    <row r="1461" spans="1:65" ht="22.5" hidden="1" x14ac:dyDescent="0.2">
      <c r="A1461" s="5">
        <v>1448</v>
      </c>
      <c r="B1461" s="83" t="s">
        <v>1959</v>
      </c>
      <c r="C1461" s="17" t="s">
        <v>858</v>
      </c>
      <c r="D1461" s="17"/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93"/>
      <c r="P1461" s="93"/>
      <c r="Q1461" s="93"/>
      <c r="R1461" s="93"/>
      <c r="S1461" s="93"/>
      <c r="T1461" s="93"/>
      <c r="U1461" s="93"/>
      <c r="V1461" s="93"/>
      <c r="W1461" s="93"/>
      <c r="X1461" s="93"/>
      <c r="Y1461" s="93"/>
      <c r="Z1461" s="93"/>
      <c r="AA1461" s="93"/>
      <c r="AB1461" s="93"/>
      <c r="AC1461" s="93"/>
      <c r="AD1461" s="93"/>
      <c r="AE1461" s="93"/>
      <c r="AF1461" s="93"/>
      <c r="AG1461" s="93"/>
      <c r="AH1461" s="93"/>
      <c r="AI1461" s="93"/>
      <c r="AJ1461" s="93"/>
      <c r="AK1461" s="93"/>
      <c r="AL1461" s="93"/>
      <c r="AM1461" s="93"/>
      <c r="AN1461" s="93"/>
      <c r="AO1461" s="93"/>
      <c r="AP1461" s="93"/>
      <c r="AQ1461" s="93"/>
      <c r="AR1461" s="93"/>
      <c r="AS1461" s="93"/>
      <c r="AT1461" s="93"/>
      <c r="AU1461" s="93"/>
      <c r="AV1461" s="93"/>
      <c r="AW1461" s="93"/>
      <c r="AX1461" s="93"/>
      <c r="AY1461" s="93"/>
      <c r="AZ1461" s="93"/>
      <c r="BA1461" s="93"/>
      <c r="BB1461" s="93"/>
      <c r="BC1461" s="93"/>
      <c r="BD1461" s="93"/>
      <c r="BE1461" s="93"/>
      <c r="BF1461" s="93"/>
      <c r="BG1461" s="93"/>
      <c r="BH1461" s="93"/>
      <c r="BI1461" s="93"/>
      <c r="BJ1461" s="93"/>
      <c r="BK1461" s="93"/>
      <c r="BL1461" s="93"/>
      <c r="BM1461" s="92"/>
    </row>
    <row r="1462" spans="1:65" ht="22.5" hidden="1" x14ac:dyDescent="0.2">
      <c r="A1462" s="5">
        <v>1449</v>
      </c>
      <c r="B1462" s="83" t="s">
        <v>1960</v>
      </c>
      <c r="C1462" s="17" t="s">
        <v>859</v>
      </c>
      <c r="D1462" s="17"/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93"/>
      <c r="P1462" s="93"/>
      <c r="Q1462" s="93"/>
      <c r="R1462" s="93"/>
      <c r="S1462" s="93"/>
      <c r="T1462" s="93"/>
      <c r="U1462" s="93"/>
      <c r="V1462" s="93"/>
      <c r="W1462" s="93"/>
      <c r="X1462" s="93"/>
      <c r="Y1462" s="93"/>
      <c r="Z1462" s="93"/>
      <c r="AA1462" s="93"/>
      <c r="AB1462" s="93"/>
      <c r="AC1462" s="93"/>
      <c r="AD1462" s="93"/>
      <c r="AE1462" s="93"/>
      <c r="AF1462" s="93"/>
      <c r="AG1462" s="93"/>
      <c r="AH1462" s="93"/>
      <c r="AI1462" s="93"/>
      <c r="AJ1462" s="93"/>
      <c r="AK1462" s="93"/>
      <c r="AL1462" s="93"/>
      <c r="AM1462" s="93"/>
      <c r="AN1462" s="93"/>
      <c r="AO1462" s="93"/>
      <c r="AP1462" s="93"/>
      <c r="AQ1462" s="93"/>
      <c r="AR1462" s="93"/>
      <c r="AS1462" s="93"/>
      <c r="AT1462" s="93"/>
      <c r="AU1462" s="93"/>
      <c r="AV1462" s="93"/>
      <c r="AW1462" s="93"/>
      <c r="AX1462" s="93"/>
      <c r="AY1462" s="93"/>
      <c r="AZ1462" s="93"/>
      <c r="BA1462" s="93"/>
      <c r="BB1462" s="93"/>
      <c r="BC1462" s="93"/>
      <c r="BD1462" s="93"/>
      <c r="BE1462" s="93"/>
      <c r="BF1462" s="93"/>
      <c r="BG1462" s="93"/>
      <c r="BH1462" s="93"/>
      <c r="BI1462" s="93"/>
      <c r="BJ1462" s="93"/>
      <c r="BK1462" s="93"/>
      <c r="BL1462" s="93"/>
      <c r="BM1462" s="92"/>
    </row>
    <row r="1463" spans="1:65" ht="22.5" hidden="1" x14ac:dyDescent="0.2">
      <c r="A1463" s="5">
        <v>1450</v>
      </c>
      <c r="B1463" s="83" t="s">
        <v>1961</v>
      </c>
      <c r="C1463" s="17" t="s">
        <v>859</v>
      </c>
      <c r="D1463" s="17"/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93"/>
      <c r="P1463" s="93"/>
      <c r="Q1463" s="93"/>
      <c r="R1463" s="93"/>
      <c r="S1463" s="93"/>
      <c r="T1463" s="93"/>
      <c r="U1463" s="93"/>
      <c r="V1463" s="93"/>
      <c r="W1463" s="93"/>
      <c r="X1463" s="93"/>
      <c r="Y1463" s="93"/>
      <c r="Z1463" s="93"/>
      <c r="AA1463" s="93"/>
      <c r="AB1463" s="93"/>
      <c r="AC1463" s="93"/>
      <c r="AD1463" s="93"/>
      <c r="AE1463" s="93"/>
      <c r="AF1463" s="93"/>
      <c r="AG1463" s="93"/>
      <c r="AH1463" s="93"/>
      <c r="AI1463" s="93"/>
      <c r="AJ1463" s="93"/>
      <c r="AK1463" s="93"/>
      <c r="AL1463" s="93"/>
      <c r="AM1463" s="93"/>
      <c r="AN1463" s="93"/>
      <c r="AO1463" s="93"/>
      <c r="AP1463" s="93"/>
      <c r="AQ1463" s="93"/>
      <c r="AR1463" s="93"/>
      <c r="AS1463" s="93"/>
      <c r="AT1463" s="93"/>
      <c r="AU1463" s="93"/>
      <c r="AV1463" s="93"/>
      <c r="AW1463" s="93"/>
      <c r="AX1463" s="93"/>
      <c r="AY1463" s="93"/>
      <c r="AZ1463" s="93"/>
      <c r="BA1463" s="93"/>
      <c r="BB1463" s="93"/>
      <c r="BC1463" s="93"/>
      <c r="BD1463" s="93"/>
      <c r="BE1463" s="93"/>
      <c r="BF1463" s="93"/>
      <c r="BG1463" s="93"/>
      <c r="BH1463" s="93"/>
      <c r="BI1463" s="93"/>
      <c r="BJ1463" s="93"/>
      <c r="BK1463" s="93"/>
      <c r="BL1463" s="93"/>
      <c r="BM1463" s="92"/>
    </row>
    <row r="1464" spans="1:65" ht="33.75" hidden="1" x14ac:dyDescent="0.2">
      <c r="A1464" s="5">
        <v>1451</v>
      </c>
      <c r="B1464" s="83" t="s">
        <v>1962</v>
      </c>
      <c r="C1464" s="17" t="s">
        <v>860</v>
      </c>
      <c r="D1464" s="17"/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93"/>
      <c r="P1464" s="93"/>
      <c r="Q1464" s="93"/>
      <c r="R1464" s="93"/>
      <c r="S1464" s="93"/>
      <c r="T1464" s="93"/>
      <c r="U1464" s="93"/>
      <c r="V1464" s="93"/>
      <c r="W1464" s="93"/>
      <c r="X1464" s="93"/>
      <c r="Y1464" s="93"/>
      <c r="Z1464" s="93"/>
      <c r="AA1464" s="93"/>
      <c r="AB1464" s="93"/>
      <c r="AC1464" s="93"/>
      <c r="AD1464" s="93"/>
      <c r="AE1464" s="93"/>
      <c r="AF1464" s="93"/>
      <c r="AG1464" s="93"/>
      <c r="AH1464" s="93"/>
      <c r="AI1464" s="93"/>
      <c r="AJ1464" s="93"/>
      <c r="AK1464" s="93"/>
      <c r="AL1464" s="93"/>
      <c r="AM1464" s="93"/>
      <c r="AN1464" s="93"/>
      <c r="AO1464" s="93"/>
      <c r="AP1464" s="93"/>
      <c r="AQ1464" s="93"/>
      <c r="AR1464" s="93"/>
      <c r="AS1464" s="93"/>
      <c r="AT1464" s="93"/>
      <c r="AU1464" s="93"/>
      <c r="AV1464" s="93"/>
      <c r="AW1464" s="93"/>
      <c r="AX1464" s="93"/>
      <c r="AY1464" s="93"/>
      <c r="AZ1464" s="93"/>
      <c r="BA1464" s="93"/>
      <c r="BB1464" s="93"/>
      <c r="BC1464" s="93"/>
      <c r="BD1464" s="93"/>
      <c r="BE1464" s="93"/>
      <c r="BF1464" s="93"/>
      <c r="BG1464" s="93"/>
      <c r="BH1464" s="93"/>
      <c r="BI1464" s="93"/>
      <c r="BJ1464" s="93"/>
      <c r="BK1464" s="93"/>
      <c r="BL1464" s="93"/>
      <c r="BM1464" s="92"/>
    </row>
    <row r="1465" spans="1:65" hidden="1" x14ac:dyDescent="0.2">
      <c r="A1465" s="5">
        <v>1452</v>
      </c>
      <c r="B1465" s="83" t="s">
        <v>1963</v>
      </c>
      <c r="C1465" s="17" t="s">
        <v>861</v>
      </c>
      <c r="D1465" s="17"/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93"/>
      <c r="P1465" s="93"/>
      <c r="Q1465" s="93"/>
      <c r="R1465" s="93"/>
      <c r="S1465" s="93"/>
      <c r="T1465" s="93"/>
      <c r="U1465" s="93"/>
      <c r="V1465" s="93"/>
      <c r="W1465" s="93"/>
      <c r="X1465" s="93"/>
      <c r="Y1465" s="93"/>
      <c r="Z1465" s="93"/>
      <c r="AA1465" s="93"/>
      <c r="AB1465" s="93"/>
      <c r="AC1465" s="93"/>
      <c r="AD1465" s="93"/>
      <c r="AE1465" s="93"/>
      <c r="AF1465" s="93"/>
      <c r="AG1465" s="93"/>
      <c r="AH1465" s="93"/>
      <c r="AI1465" s="93"/>
      <c r="AJ1465" s="93"/>
      <c r="AK1465" s="93"/>
      <c r="AL1465" s="93"/>
      <c r="AM1465" s="93"/>
      <c r="AN1465" s="93"/>
      <c r="AO1465" s="93"/>
      <c r="AP1465" s="93"/>
      <c r="AQ1465" s="93"/>
      <c r="AR1465" s="93"/>
      <c r="AS1465" s="93"/>
      <c r="AT1465" s="93"/>
      <c r="AU1465" s="93"/>
      <c r="AV1465" s="93"/>
      <c r="AW1465" s="93"/>
      <c r="AX1465" s="93"/>
      <c r="AY1465" s="93"/>
      <c r="AZ1465" s="93"/>
      <c r="BA1465" s="93"/>
      <c r="BB1465" s="93"/>
      <c r="BC1465" s="93"/>
      <c r="BD1465" s="93"/>
      <c r="BE1465" s="93"/>
      <c r="BF1465" s="93"/>
      <c r="BG1465" s="93"/>
      <c r="BH1465" s="93"/>
      <c r="BI1465" s="93"/>
      <c r="BJ1465" s="93"/>
      <c r="BK1465" s="93"/>
      <c r="BL1465" s="93"/>
      <c r="BM1465" s="92"/>
    </row>
    <row r="1466" spans="1:65" ht="22.5" hidden="1" x14ac:dyDescent="0.2">
      <c r="A1466" s="5">
        <v>1453</v>
      </c>
      <c r="B1466" s="83" t="s">
        <v>1964</v>
      </c>
      <c r="C1466" s="17" t="s">
        <v>862</v>
      </c>
      <c r="D1466" s="17"/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93"/>
      <c r="P1466" s="93"/>
      <c r="Q1466" s="93"/>
      <c r="R1466" s="93"/>
      <c r="S1466" s="93"/>
      <c r="T1466" s="93"/>
      <c r="U1466" s="93"/>
      <c r="V1466" s="93"/>
      <c r="W1466" s="93"/>
      <c r="X1466" s="93"/>
      <c r="Y1466" s="93"/>
      <c r="Z1466" s="93"/>
      <c r="AA1466" s="93"/>
      <c r="AB1466" s="93"/>
      <c r="AC1466" s="93"/>
      <c r="AD1466" s="93"/>
      <c r="AE1466" s="93"/>
      <c r="AF1466" s="93"/>
      <c r="AG1466" s="93"/>
      <c r="AH1466" s="93"/>
      <c r="AI1466" s="93"/>
      <c r="AJ1466" s="93"/>
      <c r="AK1466" s="93"/>
      <c r="AL1466" s="93"/>
      <c r="AM1466" s="93"/>
      <c r="AN1466" s="93"/>
      <c r="AO1466" s="93"/>
      <c r="AP1466" s="93"/>
      <c r="AQ1466" s="93"/>
      <c r="AR1466" s="93"/>
      <c r="AS1466" s="93"/>
      <c r="AT1466" s="93"/>
      <c r="AU1466" s="93"/>
      <c r="AV1466" s="93"/>
      <c r="AW1466" s="93"/>
      <c r="AX1466" s="93"/>
      <c r="AY1466" s="93"/>
      <c r="AZ1466" s="93"/>
      <c r="BA1466" s="93"/>
      <c r="BB1466" s="93"/>
      <c r="BC1466" s="93"/>
      <c r="BD1466" s="93"/>
      <c r="BE1466" s="93"/>
      <c r="BF1466" s="93"/>
      <c r="BG1466" s="93"/>
      <c r="BH1466" s="93"/>
      <c r="BI1466" s="93"/>
      <c r="BJ1466" s="93"/>
      <c r="BK1466" s="93"/>
      <c r="BL1466" s="93"/>
      <c r="BM1466" s="92"/>
    </row>
    <row r="1467" spans="1:65" ht="22.5" hidden="1" x14ac:dyDescent="0.2">
      <c r="A1467" s="5">
        <v>1454</v>
      </c>
      <c r="B1467" s="83" t="s">
        <v>1965</v>
      </c>
      <c r="C1467" s="17" t="s">
        <v>862</v>
      </c>
      <c r="D1467" s="17"/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93"/>
      <c r="P1467" s="93"/>
      <c r="Q1467" s="93"/>
      <c r="R1467" s="93"/>
      <c r="S1467" s="93"/>
      <c r="T1467" s="93"/>
      <c r="U1467" s="93"/>
      <c r="V1467" s="93"/>
      <c r="W1467" s="93"/>
      <c r="X1467" s="93"/>
      <c r="Y1467" s="93"/>
      <c r="Z1467" s="93"/>
      <c r="AA1467" s="93"/>
      <c r="AB1467" s="93"/>
      <c r="AC1467" s="93"/>
      <c r="AD1467" s="93"/>
      <c r="AE1467" s="93"/>
      <c r="AF1467" s="93"/>
      <c r="AG1467" s="93"/>
      <c r="AH1467" s="93"/>
      <c r="AI1467" s="93"/>
      <c r="AJ1467" s="93"/>
      <c r="AK1467" s="93"/>
      <c r="AL1467" s="93"/>
      <c r="AM1467" s="93"/>
      <c r="AN1467" s="93"/>
      <c r="AO1467" s="93"/>
      <c r="AP1467" s="93"/>
      <c r="AQ1467" s="93"/>
      <c r="AR1467" s="93"/>
      <c r="AS1467" s="93"/>
      <c r="AT1467" s="93"/>
      <c r="AU1467" s="93"/>
      <c r="AV1467" s="93"/>
      <c r="AW1467" s="93"/>
      <c r="AX1467" s="93"/>
      <c r="AY1467" s="93"/>
      <c r="AZ1467" s="93"/>
      <c r="BA1467" s="93"/>
      <c r="BB1467" s="93"/>
      <c r="BC1467" s="93"/>
      <c r="BD1467" s="93"/>
      <c r="BE1467" s="93"/>
      <c r="BF1467" s="93"/>
      <c r="BG1467" s="93"/>
      <c r="BH1467" s="93"/>
      <c r="BI1467" s="93"/>
      <c r="BJ1467" s="93"/>
      <c r="BK1467" s="93"/>
      <c r="BL1467" s="93"/>
      <c r="BM1467" s="92"/>
    </row>
    <row r="1468" spans="1:65" ht="33.75" hidden="1" x14ac:dyDescent="0.2">
      <c r="A1468" s="5">
        <v>1455</v>
      </c>
      <c r="B1468" s="83" t="s">
        <v>1966</v>
      </c>
      <c r="C1468" s="17" t="s">
        <v>863</v>
      </c>
      <c r="D1468" s="17"/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93"/>
      <c r="P1468" s="93"/>
      <c r="Q1468" s="93"/>
      <c r="R1468" s="93"/>
      <c r="S1468" s="93"/>
      <c r="T1468" s="93"/>
      <c r="U1468" s="93"/>
      <c r="V1468" s="93"/>
      <c r="W1468" s="93"/>
      <c r="X1468" s="93"/>
      <c r="Y1468" s="93"/>
      <c r="Z1468" s="93"/>
      <c r="AA1468" s="93"/>
      <c r="AB1468" s="93"/>
      <c r="AC1468" s="93"/>
      <c r="AD1468" s="93"/>
      <c r="AE1468" s="93"/>
      <c r="AF1468" s="93"/>
      <c r="AG1468" s="93"/>
      <c r="AH1468" s="93"/>
      <c r="AI1468" s="93"/>
      <c r="AJ1468" s="93"/>
      <c r="AK1468" s="93"/>
      <c r="AL1468" s="93"/>
      <c r="AM1468" s="93"/>
      <c r="AN1468" s="93"/>
      <c r="AO1468" s="93"/>
      <c r="AP1468" s="93"/>
      <c r="AQ1468" s="93"/>
      <c r="AR1468" s="93"/>
      <c r="AS1468" s="93"/>
      <c r="AT1468" s="93"/>
      <c r="AU1468" s="93"/>
      <c r="AV1468" s="93"/>
      <c r="AW1468" s="93"/>
      <c r="AX1468" s="93"/>
      <c r="AY1468" s="93"/>
      <c r="AZ1468" s="93"/>
      <c r="BA1468" s="93"/>
      <c r="BB1468" s="93"/>
      <c r="BC1468" s="93"/>
      <c r="BD1468" s="93"/>
      <c r="BE1468" s="93"/>
      <c r="BF1468" s="93"/>
      <c r="BG1468" s="93"/>
      <c r="BH1468" s="93"/>
      <c r="BI1468" s="93"/>
      <c r="BJ1468" s="93"/>
      <c r="BK1468" s="93"/>
      <c r="BL1468" s="93"/>
      <c r="BM1468" s="92"/>
    </row>
    <row r="1469" spans="1:65" ht="33.75" hidden="1" x14ac:dyDescent="0.2">
      <c r="A1469" s="5">
        <v>1456</v>
      </c>
      <c r="B1469" s="83" t="s">
        <v>1967</v>
      </c>
      <c r="C1469" s="17" t="s">
        <v>863</v>
      </c>
      <c r="D1469" s="17"/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93"/>
      <c r="P1469" s="93"/>
      <c r="Q1469" s="93"/>
      <c r="R1469" s="93"/>
      <c r="S1469" s="93"/>
      <c r="T1469" s="93"/>
      <c r="U1469" s="93"/>
      <c r="V1469" s="93"/>
      <c r="W1469" s="93"/>
      <c r="X1469" s="93"/>
      <c r="Y1469" s="93"/>
      <c r="Z1469" s="93"/>
      <c r="AA1469" s="93"/>
      <c r="AB1469" s="93"/>
      <c r="AC1469" s="93"/>
      <c r="AD1469" s="93"/>
      <c r="AE1469" s="93"/>
      <c r="AF1469" s="93"/>
      <c r="AG1469" s="93"/>
      <c r="AH1469" s="93"/>
      <c r="AI1469" s="93"/>
      <c r="AJ1469" s="93"/>
      <c r="AK1469" s="93"/>
      <c r="AL1469" s="93"/>
      <c r="AM1469" s="93"/>
      <c r="AN1469" s="93"/>
      <c r="AO1469" s="93"/>
      <c r="AP1469" s="93"/>
      <c r="AQ1469" s="93"/>
      <c r="AR1469" s="93"/>
      <c r="AS1469" s="93"/>
      <c r="AT1469" s="93"/>
      <c r="AU1469" s="93"/>
      <c r="AV1469" s="93"/>
      <c r="AW1469" s="93"/>
      <c r="AX1469" s="93"/>
      <c r="AY1469" s="93"/>
      <c r="AZ1469" s="93"/>
      <c r="BA1469" s="93"/>
      <c r="BB1469" s="93"/>
      <c r="BC1469" s="93"/>
      <c r="BD1469" s="93"/>
      <c r="BE1469" s="93"/>
      <c r="BF1469" s="93"/>
      <c r="BG1469" s="93"/>
      <c r="BH1469" s="93"/>
      <c r="BI1469" s="93"/>
      <c r="BJ1469" s="93"/>
      <c r="BK1469" s="93"/>
      <c r="BL1469" s="93"/>
      <c r="BM1469" s="92"/>
    </row>
    <row r="1470" spans="1:65" ht="22.5" hidden="1" x14ac:dyDescent="0.2">
      <c r="A1470" s="5">
        <v>1457</v>
      </c>
      <c r="B1470" s="83" t="s">
        <v>1968</v>
      </c>
      <c r="C1470" s="17" t="s">
        <v>1354</v>
      </c>
      <c r="D1470" s="17"/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93"/>
      <c r="P1470" s="93"/>
      <c r="Q1470" s="93"/>
      <c r="R1470" s="93"/>
      <c r="S1470" s="93"/>
      <c r="T1470" s="93"/>
      <c r="U1470" s="93"/>
      <c r="V1470" s="93"/>
      <c r="W1470" s="93"/>
      <c r="X1470" s="93"/>
      <c r="Y1470" s="93"/>
      <c r="Z1470" s="93"/>
      <c r="AA1470" s="93"/>
      <c r="AB1470" s="93"/>
      <c r="AC1470" s="93"/>
      <c r="AD1470" s="93"/>
      <c r="AE1470" s="93"/>
      <c r="AF1470" s="93"/>
      <c r="AG1470" s="93"/>
      <c r="AH1470" s="93"/>
      <c r="AI1470" s="93"/>
      <c r="AJ1470" s="93"/>
      <c r="AK1470" s="93"/>
      <c r="AL1470" s="93"/>
      <c r="AM1470" s="93"/>
      <c r="AN1470" s="93"/>
      <c r="AO1470" s="93"/>
      <c r="AP1470" s="93"/>
      <c r="AQ1470" s="93"/>
      <c r="AR1470" s="93"/>
      <c r="AS1470" s="93"/>
      <c r="AT1470" s="93"/>
      <c r="AU1470" s="93"/>
      <c r="AV1470" s="93"/>
      <c r="AW1470" s="93"/>
      <c r="AX1470" s="93"/>
      <c r="AY1470" s="93"/>
      <c r="AZ1470" s="93"/>
      <c r="BA1470" s="93"/>
      <c r="BB1470" s="93"/>
      <c r="BC1470" s="93"/>
      <c r="BD1470" s="93"/>
      <c r="BE1470" s="93"/>
      <c r="BF1470" s="93"/>
      <c r="BG1470" s="93"/>
      <c r="BH1470" s="93"/>
      <c r="BI1470" s="93"/>
      <c r="BJ1470" s="93"/>
      <c r="BK1470" s="93"/>
      <c r="BL1470" s="93"/>
      <c r="BM1470" s="92"/>
    </row>
    <row r="1471" spans="1:65" ht="22.5" hidden="1" x14ac:dyDescent="0.2">
      <c r="A1471" s="5">
        <v>1458</v>
      </c>
      <c r="B1471" s="83" t="s">
        <v>1969</v>
      </c>
      <c r="C1471" s="17" t="s">
        <v>1354</v>
      </c>
      <c r="D1471" s="17"/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93"/>
      <c r="P1471" s="93"/>
      <c r="Q1471" s="93"/>
      <c r="R1471" s="93"/>
      <c r="S1471" s="93"/>
      <c r="T1471" s="93"/>
      <c r="U1471" s="93"/>
      <c r="V1471" s="93"/>
      <c r="W1471" s="93"/>
      <c r="X1471" s="93"/>
      <c r="Y1471" s="93"/>
      <c r="Z1471" s="93"/>
      <c r="AA1471" s="93"/>
      <c r="AB1471" s="93"/>
      <c r="AC1471" s="93"/>
      <c r="AD1471" s="93"/>
      <c r="AE1471" s="93"/>
      <c r="AF1471" s="93"/>
      <c r="AG1471" s="93"/>
      <c r="AH1471" s="93"/>
      <c r="AI1471" s="93"/>
      <c r="AJ1471" s="93"/>
      <c r="AK1471" s="93"/>
      <c r="AL1471" s="93"/>
      <c r="AM1471" s="93"/>
      <c r="AN1471" s="93"/>
      <c r="AO1471" s="93"/>
      <c r="AP1471" s="93"/>
      <c r="AQ1471" s="93"/>
      <c r="AR1471" s="93"/>
      <c r="AS1471" s="93"/>
      <c r="AT1471" s="93"/>
      <c r="AU1471" s="93"/>
      <c r="AV1471" s="93"/>
      <c r="AW1471" s="93"/>
      <c r="AX1471" s="93"/>
      <c r="AY1471" s="93"/>
      <c r="AZ1471" s="93"/>
      <c r="BA1471" s="93"/>
      <c r="BB1471" s="93"/>
      <c r="BC1471" s="93"/>
      <c r="BD1471" s="93"/>
      <c r="BE1471" s="93"/>
      <c r="BF1471" s="93"/>
      <c r="BG1471" s="93"/>
      <c r="BH1471" s="93"/>
      <c r="BI1471" s="93"/>
      <c r="BJ1471" s="93"/>
      <c r="BK1471" s="93"/>
      <c r="BL1471" s="93"/>
      <c r="BM1471" s="92"/>
    </row>
    <row r="1472" spans="1:65" ht="22.5" hidden="1" x14ac:dyDescent="0.2">
      <c r="A1472" s="5">
        <v>1459</v>
      </c>
      <c r="B1472" s="83" t="s">
        <v>1970</v>
      </c>
      <c r="C1472" s="17" t="s">
        <v>864</v>
      </c>
      <c r="D1472" s="17"/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93"/>
      <c r="P1472" s="93"/>
      <c r="Q1472" s="93"/>
      <c r="R1472" s="93"/>
      <c r="S1472" s="93"/>
      <c r="T1472" s="93"/>
      <c r="U1472" s="93"/>
      <c r="V1472" s="93"/>
      <c r="W1472" s="93"/>
      <c r="X1472" s="93"/>
      <c r="Y1472" s="93"/>
      <c r="Z1472" s="93"/>
      <c r="AA1472" s="93"/>
      <c r="AB1472" s="93"/>
      <c r="AC1472" s="93"/>
      <c r="AD1472" s="93"/>
      <c r="AE1472" s="93"/>
      <c r="AF1472" s="93"/>
      <c r="AG1472" s="93"/>
      <c r="AH1472" s="93"/>
      <c r="AI1472" s="93"/>
      <c r="AJ1472" s="93"/>
      <c r="AK1472" s="93"/>
      <c r="AL1472" s="93"/>
      <c r="AM1472" s="93"/>
      <c r="AN1472" s="93"/>
      <c r="AO1472" s="93"/>
      <c r="AP1472" s="93"/>
      <c r="AQ1472" s="93"/>
      <c r="AR1472" s="93"/>
      <c r="AS1472" s="93"/>
      <c r="AT1472" s="93"/>
      <c r="AU1472" s="93"/>
      <c r="AV1472" s="93"/>
      <c r="AW1472" s="93"/>
      <c r="AX1472" s="93"/>
      <c r="AY1472" s="93"/>
      <c r="AZ1472" s="93"/>
      <c r="BA1472" s="93"/>
      <c r="BB1472" s="93"/>
      <c r="BC1472" s="93"/>
      <c r="BD1472" s="93"/>
      <c r="BE1472" s="93"/>
      <c r="BF1472" s="93"/>
      <c r="BG1472" s="93"/>
      <c r="BH1472" s="93"/>
      <c r="BI1472" s="93"/>
      <c r="BJ1472" s="93"/>
      <c r="BK1472" s="93"/>
      <c r="BL1472" s="93"/>
      <c r="BM1472" s="92"/>
    </row>
    <row r="1473" spans="1:65" ht="22.5" hidden="1" x14ac:dyDescent="0.2">
      <c r="A1473" s="5">
        <v>1460</v>
      </c>
      <c r="B1473" s="83" t="s">
        <v>1971</v>
      </c>
      <c r="C1473" s="17" t="s">
        <v>864</v>
      </c>
      <c r="D1473" s="17"/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93"/>
      <c r="P1473" s="93"/>
      <c r="Q1473" s="93"/>
      <c r="R1473" s="93"/>
      <c r="S1473" s="93"/>
      <c r="T1473" s="93"/>
      <c r="U1473" s="93"/>
      <c r="V1473" s="93"/>
      <c r="W1473" s="93"/>
      <c r="X1473" s="93"/>
      <c r="Y1473" s="93"/>
      <c r="Z1473" s="93"/>
      <c r="AA1473" s="93"/>
      <c r="AB1473" s="93"/>
      <c r="AC1473" s="93"/>
      <c r="AD1473" s="93"/>
      <c r="AE1473" s="93"/>
      <c r="AF1473" s="93"/>
      <c r="AG1473" s="93"/>
      <c r="AH1473" s="93"/>
      <c r="AI1473" s="93"/>
      <c r="AJ1473" s="93"/>
      <c r="AK1473" s="93"/>
      <c r="AL1473" s="93"/>
      <c r="AM1473" s="93"/>
      <c r="AN1473" s="93"/>
      <c r="AO1473" s="93"/>
      <c r="AP1473" s="93"/>
      <c r="AQ1473" s="93"/>
      <c r="AR1473" s="93"/>
      <c r="AS1473" s="93"/>
      <c r="AT1473" s="93"/>
      <c r="AU1473" s="93"/>
      <c r="AV1473" s="93"/>
      <c r="AW1473" s="93"/>
      <c r="AX1473" s="93"/>
      <c r="AY1473" s="93"/>
      <c r="AZ1473" s="93"/>
      <c r="BA1473" s="93"/>
      <c r="BB1473" s="93"/>
      <c r="BC1473" s="93"/>
      <c r="BD1473" s="93"/>
      <c r="BE1473" s="93"/>
      <c r="BF1473" s="93"/>
      <c r="BG1473" s="93"/>
      <c r="BH1473" s="93"/>
      <c r="BI1473" s="93"/>
      <c r="BJ1473" s="93"/>
      <c r="BK1473" s="93"/>
      <c r="BL1473" s="93"/>
      <c r="BM1473" s="92"/>
    </row>
    <row r="1474" spans="1:65" ht="22.5" hidden="1" x14ac:dyDescent="0.2">
      <c r="A1474" s="5">
        <v>1461</v>
      </c>
      <c r="B1474" s="83" t="s">
        <v>1972</v>
      </c>
      <c r="C1474" s="17" t="s">
        <v>864</v>
      </c>
      <c r="D1474" s="17"/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93"/>
      <c r="P1474" s="93"/>
      <c r="Q1474" s="93"/>
      <c r="R1474" s="93"/>
      <c r="S1474" s="93"/>
      <c r="T1474" s="93"/>
      <c r="U1474" s="93"/>
      <c r="V1474" s="93"/>
      <c r="W1474" s="93"/>
      <c r="X1474" s="93"/>
      <c r="Y1474" s="93"/>
      <c r="Z1474" s="93"/>
      <c r="AA1474" s="93"/>
      <c r="AB1474" s="93"/>
      <c r="AC1474" s="93"/>
      <c r="AD1474" s="93"/>
      <c r="AE1474" s="93"/>
      <c r="AF1474" s="93"/>
      <c r="AG1474" s="93"/>
      <c r="AH1474" s="93"/>
      <c r="AI1474" s="93"/>
      <c r="AJ1474" s="93"/>
      <c r="AK1474" s="93"/>
      <c r="AL1474" s="93"/>
      <c r="AM1474" s="93"/>
      <c r="AN1474" s="93"/>
      <c r="AO1474" s="93"/>
      <c r="AP1474" s="93"/>
      <c r="AQ1474" s="93"/>
      <c r="AR1474" s="93"/>
      <c r="AS1474" s="93"/>
      <c r="AT1474" s="93"/>
      <c r="AU1474" s="93"/>
      <c r="AV1474" s="93"/>
      <c r="AW1474" s="93"/>
      <c r="AX1474" s="93"/>
      <c r="AY1474" s="93"/>
      <c r="AZ1474" s="93"/>
      <c r="BA1474" s="93"/>
      <c r="BB1474" s="93"/>
      <c r="BC1474" s="93"/>
      <c r="BD1474" s="93"/>
      <c r="BE1474" s="93"/>
      <c r="BF1474" s="93"/>
      <c r="BG1474" s="93"/>
      <c r="BH1474" s="93"/>
      <c r="BI1474" s="93"/>
      <c r="BJ1474" s="93"/>
      <c r="BK1474" s="93"/>
      <c r="BL1474" s="93"/>
      <c r="BM1474" s="92"/>
    </row>
    <row r="1475" spans="1:65" hidden="1" x14ac:dyDescent="0.2">
      <c r="A1475" s="5">
        <v>1462</v>
      </c>
      <c r="B1475" s="83" t="s">
        <v>1973</v>
      </c>
      <c r="C1475" s="17" t="s">
        <v>1351</v>
      </c>
      <c r="D1475" s="17"/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93"/>
      <c r="P1475" s="93"/>
      <c r="Q1475" s="93"/>
      <c r="R1475" s="93"/>
      <c r="S1475" s="93"/>
      <c r="T1475" s="93"/>
      <c r="U1475" s="93"/>
      <c r="V1475" s="93"/>
      <c r="W1475" s="93"/>
      <c r="X1475" s="93"/>
      <c r="Y1475" s="93"/>
      <c r="Z1475" s="93"/>
      <c r="AA1475" s="93"/>
      <c r="AB1475" s="93"/>
      <c r="AC1475" s="93"/>
      <c r="AD1475" s="93"/>
      <c r="AE1475" s="93"/>
      <c r="AF1475" s="93"/>
      <c r="AG1475" s="93"/>
      <c r="AH1475" s="93"/>
      <c r="AI1475" s="93"/>
      <c r="AJ1475" s="93"/>
      <c r="AK1475" s="93"/>
      <c r="AL1475" s="93"/>
      <c r="AM1475" s="93"/>
      <c r="AN1475" s="93"/>
      <c r="AO1475" s="93"/>
      <c r="AP1475" s="93"/>
      <c r="AQ1475" s="93"/>
      <c r="AR1475" s="93"/>
      <c r="AS1475" s="93"/>
      <c r="AT1475" s="93"/>
      <c r="AU1475" s="93"/>
      <c r="AV1475" s="93"/>
      <c r="AW1475" s="93"/>
      <c r="AX1475" s="93"/>
      <c r="AY1475" s="93"/>
      <c r="AZ1475" s="93"/>
      <c r="BA1475" s="93"/>
      <c r="BB1475" s="93"/>
      <c r="BC1475" s="93"/>
      <c r="BD1475" s="93"/>
      <c r="BE1475" s="93"/>
      <c r="BF1475" s="93"/>
      <c r="BG1475" s="93"/>
      <c r="BH1475" s="93"/>
      <c r="BI1475" s="93"/>
      <c r="BJ1475" s="93"/>
      <c r="BK1475" s="93"/>
      <c r="BL1475" s="93"/>
      <c r="BM1475" s="92"/>
    </row>
    <row r="1476" spans="1:65" hidden="1" x14ac:dyDescent="0.2">
      <c r="A1476" s="5">
        <v>1463</v>
      </c>
      <c r="B1476" s="83" t="s">
        <v>1974</v>
      </c>
      <c r="C1476" s="17" t="s">
        <v>1351</v>
      </c>
      <c r="D1476" s="17"/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93"/>
      <c r="P1476" s="93"/>
      <c r="Q1476" s="93"/>
      <c r="R1476" s="93"/>
      <c r="S1476" s="93"/>
      <c r="T1476" s="93"/>
      <c r="U1476" s="93"/>
      <c r="V1476" s="93"/>
      <c r="W1476" s="93"/>
      <c r="X1476" s="93"/>
      <c r="Y1476" s="93"/>
      <c r="Z1476" s="93"/>
      <c r="AA1476" s="93"/>
      <c r="AB1476" s="93"/>
      <c r="AC1476" s="93"/>
      <c r="AD1476" s="93"/>
      <c r="AE1476" s="93"/>
      <c r="AF1476" s="93"/>
      <c r="AG1476" s="93"/>
      <c r="AH1476" s="93"/>
      <c r="AI1476" s="93"/>
      <c r="AJ1476" s="93"/>
      <c r="AK1476" s="93"/>
      <c r="AL1476" s="93"/>
      <c r="AM1476" s="93"/>
      <c r="AN1476" s="93"/>
      <c r="AO1476" s="93"/>
      <c r="AP1476" s="93"/>
      <c r="AQ1476" s="93"/>
      <c r="AR1476" s="93"/>
      <c r="AS1476" s="93"/>
      <c r="AT1476" s="93"/>
      <c r="AU1476" s="93"/>
      <c r="AV1476" s="93"/>
      <c r="AW1476" s="93"/>
      <c r="AX1476" s="93"/>
      <c r="AY1476" s="93"/>
      <c r="AZ1476" s="93"/>
      <c r="BA1476" s="93"/>
      <c r="BB1476" s="93"/>
      <c r="BC1476" s="93"/>
      <c r="BD1476" s="93"/>
      <c r="BE1476" s="93"/>
      <c r="BF1476" s="93"/>
      <c r="BG1476" s="93"/>
      <c r="BH1476" s="93"/>
      <c r="BI1476" s="93"/>
      <c r="BJ1476" s="93"/>
      <c r="BK1476" s="93"/>
      <c r="BL1476" s="93"/>
      <c r="BM1476" s="92"/>
    </row>
    <row r="1477" spans="1:65" ht="33.75" hidden="1" x14ac:dyDescent="0.2">
      <c r="A1477" s="5">
        <v>1464</v>
      </c>
      <c r="B1477" s="83" t="s">
        <v>1975</v>
      </c>
      <c r="C1477" s="17" t="s">
        <v>865</v>
      </c>
      <c r="D1477" s="17"/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93"/>
      <c r="P1477" s="93"/>
      <c r="Q1477" s="93"/>
      <c r="R1477" s="93"/>
      <c r="S1477" s="93"/>
      <c r="T1477" s="93"/>
      <c r="U1477" s="93"/>
      <c r="V1477" s="93"/>
      <c r="W1477" s="93"/>
      <c r="X1477" s="93"/>
      <c r="Y1477" s="93"/>
      <c r="Z1477" s="93"/>
      <c r="AA1477" s="93"/>
      <c r="AB1477" s="93"/>
      <c r="AC1477" s="93"/>
      <c r="AD1477" s="93"/>
      <c r="AE1477" s="93"/>
      <c r="AF1477" s="93"/>
      <c r="AG1477" s="93"/>
      <c r="AH1477" s="93"/>
      <c r="AI1477" s="93"/>
      <c r="AJ1477" s="93"/>
      <c r="AK1477" s="93"/>
      <c r="AL1477" s="93"/>
      <c r="AM1477" s="93"/>
      <c r="AN1477" s="93"/>
      <c r="AO1477" s="93"/>
      <c r="AP1477" s="93"/>
      <c r="AQ1477" s="93"/>
      <c r="AR1477" s="93"/>
      <c r="AS1477" s="93"/>
      <c r="AT1477" s="93"/>
      <c r="AU1477" s="93"/>
      <c r="AV1477" s="93"/>
      <c r="AW1477" s="93"/>
      <c r="AX1477" s="93"/>
      <c r="AY1477" s="93"/>
      <c r="AZ1477" s="93"/>
      <c r="BA1477" s="93"/>
      <c r="BB1477" s="93"/>
      <c r="BC1477" s="93"/>
      <c r="BD1477" s="93"/>
      <c r="BE1477" s="93"/>
      <c r="BF1477" s="93"/>
      <c r="BG1477" s="93"/>
      <c r="BH1477" s="93"/>
      <c r="BI1477" s="93"/>
      <c r="BJ1477" s="93"/>
      <c r="BK1477" s="93"/>
      <c r="BL1477" s="93"/>
      <c r="BM1477" s="92"/>
    </row>
    <row r="1478" spans="1:65" ht="33.75" hidden="1" x14ac:dyDescent="0.2">
      <c r="A1478" s="5">
        <v>1465</v>
      </c>
      <c r="B1478" s="83" t="s">
        <v>1976</v>
      </c>
      <c r="C1478" s="17" t="s">
        <v>865</v>
      </c>
      <c r="D1478" s="17"/>
      <c r="E1478" s="93"/>
      <c r="F1478" s="93"/>
      <c r="G1478" s="93"/>
      <c r="H1478" s="93"/>
      <c r="I1478" s="93"/>
      <c r="J1478" s="93"/>
      <c r="K1478" s="93"/>
      <c r="L1478" s="93"/>
      <c r="M1478" s="93"/>
      <c r="N1478" s="93"/>
      <c r="O1478" s="93"/>
      <c r="P1478" s="93"/>
      <c r="Q1478" s="93"/>
      <c r="R1478" s="93"/>
      <c r="S1478" s="93"/>
      <c r="T1478" s="93"/>
      <c r="U1478" s="93"/>
      <c r="V1478" s="93"/>
      <c r="W1478" s="93"/>
      <c r="X1478" s="93"/>
      <c r="Y1478" s="93"/>
      <c r="Z1478" s="93"/>
      <c r="AA1478" s="93"/>
      <c r="AB1478" s="93"/>
      <c r="AC1478" s="93"/>
      <c r="AD1478" s="93"/>
      <c r="AE1478" s="93"/>
      <c r="AF1478" s="93"/>
      <c r="AG1478" s="93"/>
      <c r="AH1478" s="93"/>
      <c r="AI1478" s="93"/>
      <c r="AJ1478" s="93"/>
      <c r="AK1478" s="93"/>
      <c r="AL1478" s="93"/>
      <c r="AM1478" s="93"/>
      <c r="AN1478" s="93"/>
      <c r="AO1478" s="93"/>
      <c r="AP1478" s="93"/>
      <c r="AQ1478" s="93"/>
      <c r="AR1478" s="93"/>
      <c r="AS1478" s="93"/>
      <c r="AT1478" s="93"/>
      <c r="AU1478" s="93"/>
      <c r="AV1478" s="93"/>
      <c r="AW1478" s="93"/>
      <c r="AX1478" s="93"/>
      <c r="AY1478" s="93"/>
      <c r="AZ1478" s="93"/>
      <c r="BA1478" s="93"/>
      <c r="BB1478" s="93"/>
      <c r="BC1478" s="93"/>
      <c r="BD1478" s="93"/>
      <c r="BE1478" s="93"/>
      <c r="BF1478" s="93"/>
      <c r="BG1478" s="93"/>
      <c r="BH1478" s="93"/>
      <c r="BI1478" s="93"/>
      <c r="BJ1478" s="93"/>
      <c r="BK1478" s="93"/>
      <c r="BL1478" s="93"/>
      <c r="BM1478" s="92"/>
    </row>
    <row r="1479" spans="1:65" ht="33.75" hidden="1" x14ac:dyDescent="0.2">
      <c r="A1479" s="5">
        <v>1466</v>
      </c>
      <c r="B1479" s="83" t="s">
        <v>1977</v>
      </c>
      <c r="C1479" s="17" t="s">
        <v>865</v>
      </c>
      <c r="D1479" s="17"/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93"/>
      <c r="P1479" s="93"/>
      <c r="Q1479" s="93"/>
      <c r="R1479" s="93"/>
      <c r="S1479" s="93"/>
      <c r="T1479" s="93"/>
      <c r="U1479" s="93"/>
      <c r="V1479" s="93"/>
      <c r="W1479" s="93"/>
      <c r="X1479" s="93"/>
      <c r="Y1479" s="93"/>
      <c r="Z1479" s="93"/>
      <c r="AA1479" s="93"/>
      <c r="AB1479" s="93"/>
      <c r="AC1479" s="93"/>
      <c r="AD1479" s="93"/>
      <c r="AE1479" s="93"/>
      <c r="AF1479" s="93"/>
      <c r="AG1479" s="93"/>
      <c r="AH1479" s="93"/>
      <c r="AI1479" s="93"/>
      <c r="AJ1479" s="93"/>
      <c r="AK1479" s="93"/>
      <c r="AL1479" s="93"/>
      <c r="AM1479" s="93"/>
      <c r="AN1479" s="93"/>
      <c r="AO1479" s="93"/>
      <c r="AP1479" s="93"/>
      <c r="AQ1479" s="93"/>
      <c r="AR1479" s="93"/>
      <c r="AS1479" s="93"/>
      <c r="AT1479" s="93"/>
      <c r="AU1479" s="93"/>
      <c r="AV1479" s="93"/>
      <c r="AW1479" s="93"/>
      <c r="AX1479" s="93"/>
      <c r="AY1479" s="93"/>
      <c r="AZ1479" s="93"/>
      <c r="BA1479" s="93"/>
      <c r="BB1479" s="93"/>
      <c r="BC1479" s="93"/>
      <c r="BD1479" s="93"/>
      <c r="BE1479" s="93"/>
      <c r="BF1479" s="93"/>
      <c r="BG1479" s="93"/>
      <c r="BH1479" s="93"/>
      <c r="BI1479" s="93"/>
      <c r="BJ1479" s="93"/>
      <c r="BK1479" s="93"/>
      <c r="BL1479" s="93"/>
      <c r="BM1479" s="92"/>
    </row>
    <row r="1480" spans="1:65" ht="22.5" hidden="1" x14ac:dyDescent="0.2">
      <c r="A1480" s="5">
        <v>1467</v>
      </c>
      <c r="B1480" s="83" t="s">
        <v>1978</v>
      </c>
      <c r="C1480" s="17" t="s">
        <v>866</v>
      </c>
      <c r="D1480" s="17"/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93"/>
      <c r="P1480" s="93"/>
      <c r="Q1480" s="93"/>
      <c r="R1480" s="93"/>
      <c r="S1480" s="93"/>
      <c r="T1480" s="93"/>
      <c r="U1480" s="93"/>
      <c r="V1480" s="93"/>
      <c r="W1480" s="93"/>
      <c r="X1480" s="93"/>
      <c r="Y1480" s="93"/>
      <c r="Z1480" s="93"/>
      <c r="AA1480" s="93"/>
      <c r="AB1480" s="93"/>
      <c r="AC1480" s="93"/>
      <c r="AD1480" s="93"/>
      <c r="AE1480" s="93"/>
      <c r="AF1480" s="93"/>
      <c r="AG1480" s="93"/>
      <c r="AH1480" s="93"/>
      <c r="AI1480" s="93"/>
      <c r="AJ1480" s="93"/>
      <c r="AK1480" s="93"/>
      <c r="AL1480" s="93"/>
      <c r="AM1480" s="93"/>
      <c r="AN1480" s="93"/>
      <c r="AO1480" s="93"/>
      <c r="AP1480" s="93"/>
      <c r="AQ1480" s="93"/>
      <c r="AR1480" s="93"/>
      <c r="AS1480" s="93"/>
      <c r="AT1480" s="93"/>
      <c r="AU1480" s="93"/>
      <c r="AV1480" s="93"/>
      <c r="AW1480" s="93"/>
      <c r="AX1480" s="93"/>
      <c r="AY1480" s="93"/>
      <c r="AZ1480" s="93"/>
      <c r="BA1480" s="93"/>
      <c r="BB1480" s="93"/>
      <c r="BC1480" s="93"/>
      <c r="BD1480" s="93"/>
      <c r="BE1480" s="93"/>
      <c r="BF1480" s="93"/>
      <c r="BG1480" s="93"/>
      <c r="BH1480" s="93"/>
      <c r="BI1480" s="93"/>
      <c r="BJ1480" s="93"/>
      <c r="BK1480" s="93"/>
      <c r="BL1480" s="93"/>
      <c r="BM1480" s="92"/>
    </row>
    <row r="1481" spans="1:65" hidden="1" x14ac:dyDescent="0.2">
      <c r="A1481" s="5">
        <v>1468</v>
      </c>
      <c r="B1481" s="83" t="s">
        <v>1979</v>
      </c>
      <c r="C1481" s="17" t="s">
        <v>867</v>
      </c>
      <c r="D1481" s="17"/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93"/>
      <c r="P1481" s="93"/>
      <c r="Q1481" s="93"/>
      <c r="R1481" s="93"/>
      <c r="S1481" s="93"/>
      <c r="T1481" s="93"/>
      <c r="U1481" s="93"/>
      <c r="V1481" s="93"/>
      <c r="W1481" s="93"/>
      <c r="X1481" s="93"/>
      <c r="Y1481" s="93"/>
      <c r="Z1481" s="93"/>
      <c r="AA1481" s="93"/>
      <c r="AB1481" s="93"/>
      <c r="AC1481" s="93"/>
      <c r="AD1481" s="93"/>
      <c r="AE1481" s="93"/>
      <c r="AF1481" s="93"/>
      <c r="AG1481" s="93"/>
      <c r="AH1481" s="93"/>
      <c r="AI1481" s="93"/>
      <c r="AJ1481" s="93"/>
      <c r="AK1481" s="93"/>
      <c r="AL1481" s="93"/>
      <c r="AM1481" s="93"/>
      <c r="AN1481" s="93"/>
      <c r="AO1481" s="93"/>
      <c r="AP1481" s="93"/>
      <c r="AQ1481" s="93"/>
      <c r="AR1481" s="93"/>
      <c r="AS1481" s="93"/>
      <c r="AT1481" s="93"/>
      <c r="AU1481" s="93"/>
      <c r="AV1481" s="93"/>
      <c r="AW1481" s="93"/>
      <c r="AX1481" s="93"/>
      <c r="AY1481" s="93"/>
      <c r="AZ1481" s="93"/>
      <c r="BA1481" s="93"/>
      <c r="BB1481" s="93"/>
      <c r="BC1481" s="93"/>
      <c r="BD1481" s="93"/>
      <c r="BE1481" s="93"/>
      <c r="BF1481" s="93"/>
      <c r="BG1481" s="93"/>
      <c r="BH1481" s="93"/>
      <c r="BI1481" s="93"/>
      <c r="BJ1481" s="93"/>
      <c r="BK1481" s="93"/>
      <c r="BL1481" s="93"/>
      <c r="BM1481" s="92"/>
    </row>
    <row r="1482" spans="1:65" hidden="1" x14ac:dyDescent="0.2">
      <c r="A1482" s="5">
        <v>1469</v>
      </c>
      <c r="B1482" s="83" t="s">
        <v>1980</v>
      </c>
      <c r="C1482" s="17" t="s">
        <v>867</v>
      </c>
      <c r="D1482" s="17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93"/>
      <c r="P1482" s="93"/>
      <c r="Q1482" s="93"/>
      <c r="R1482" s="93"/>
      <c r="S1482" s="93"/>
      <c r="T1482" s="93"/>
      <c r="U1482" s="93"/>
      <c r="V1482" s="93"/>
      <c r="W1482" s="93"/>
      <c r="X1482" s="93"/>
      <c r="Y1482" s="93"/>
      <c r="Z1482" s="93"/>
      <c r="AA1482" s="93"/>
      <c r="AB1482" s="93"/>
      <c r="AC1482" s="93"/>
      <c r="AD1482" s="93"/>
      <c r="AE1482" s="93"/>
      <c r="AF1482" s="93"/>
      <c r="AG1482" s="93"/>
      <c r="AH1482" s="93"/>
      <c r="AI1482" s="93"/>
      <c r="AJ1482" s="93"/>
      <c r="AK1482" s="93"/>
      <c r="AL1482" s="93"/>
      <c r="AM1482" s="93"/>
      <c r="AN1482" s="93"/>
      <c r="AO1482" s="93"/>
      <c r="AP1482" s="93"/>
      <c r="AQ1482" s="93"/>
      <c r="AR1482" s="93"/>
      <c r="AS1482" s="93"/>
      <c r="AT1482" s="93"/>
      <c r="AU1482" s="93"/>
      <c r="AV1482" s="93"/>
      <c r="AW1482" s="93"/>
      <c r="AX1482" s="93"/>
      <c r="AY1482" s="93"/>
      <c r="AZ1482" s="93"/>
      <c r="BA1482" s="93"/>
      <c r="BB1482" s="93"/>
      <c r="BC1482" s="93"/>
      <c r="BD1482" s="93"/>
      <c r="BE1482" s="93"/>
      <c r="BF1482" s="93"/>
      <c r="BG1482" s="93"/>
      <c r="BH1482" s="93"/>
      <c r="BI1482" s="93"/>
      <c r="BJ1482" s="93"/>
      <c r="BK1482" s="93"/>
      <c r="BL1482" s="93"/>
      <c r="BM1482" s="92"/>
    </row>
    <row r="1483" spans="1:65" hidden="1" x14ac:dyDescent="0.2">
      <c r="A1483" s="5">
        <v>1470</v>
      </c>
      <c r="B1483" s="83" t="s">
        <v>1981</v>
      </c>
      <c r="C1483" s="17" t="s">
        <v>867</v>
      </c>
      <c r="D1483" s="17"/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93"/>
      <c r="P1483" s="93"/>
      <c r="Q1483" s="93"/>
      <c r="R1483" s="93"/>
      <c r="S1483" s="93"/>
      <c r="T1483" s="93"/>
      <c r="U1483" s="93"/>
      <c r="V1483" s="93"/>
      <c r="W1483" s="93"/>
      <c r="X1483" s="93"/>
      <c r="Y1483" s="93"/>
      <c r="Z1483" s="93"/>
      <c r="AA1483" s="93"/>
      <c r="AB1483" s="93"/>
      <c r="AC1483" s="93"/>
      <c r="AD1483" s="93"/>
      <c r="AE1483" s="93"/>
      <c r="AF1483" s="93"/>
      <c r="AG1483" s="93"/>
      <c r="AH1483" s="93"/>
      <c r="AI1483" s="93"/>
      <c r="AJ1483" s="93"/>
      <c r="AK1483" s="93"/>
      <c r="AL1483" s="93"/>
      <c r="AM1483" s="93"/>
      <c r="AN1483" s="93"/>
      <c r="AO1483" s="93"/>
      <c r="AP1483" s="93"/>
      <c r="AQ1483" s="93"/>
      <c r="AR1483" s="93"/>
      <c r="AS1483" s="93"/>
      <c r="AT1483" s="93"/>
      <c r="AU1483" s="93"/>
      <c r="AV1483" s="93"/>
      <c r="AW1483" s="93"/>
      <c r="AX1483" s="93"/>
      <c r="AY1483" s="93"/>
      <c r="AZ1483" s="93"/>
      <c r="BA1483" s="93"/>
      <c r="BB1483" s="93"/>
      <c r="BC1483" s="93"/>
      <c r="BD1483" s="93"/>
      <c r="BE1483" s="93"/>
      <c r="BF1483" s="93"/>
      <c r="BG1483" s="93"/>
      <c r="BH1483" s="93"/>
      <c r="BI1483" s="93"/>
      <c r="BJ1483" s="93"/>
      <c r="BK1483" s="93"/>
      <c r="BL1483" s="93"/>
      <c r="BM1483" s="92"/>
    </row>
    <row r="1484" spans="1:65" ht="22.5" hidden="1" x14ac:dyDescent="0.2">
      <c r="A1484" s="5">
        <v>1471</v>
      </c>
      <c r="B1484" s="83" t="s">
        <v>1982</v>
      </c>
      <c r="C1484" s="17" t="s">
        <v>868</v>
      </c>
      <c r="D1484" s="17"/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93"/>
      <c r="P1484" s="93"/>
      <c r="Q1484" s="93"/>
      <c r="R1484" s="93"/>
      <c r="S1484" s="93"/>
      <c r="T1484" s="93"/>
      <c r="U1484" s="93"/>
      <c r="V1484" s="93"/>
      <c r="W1484" s="93"/>
      <c r="X1484" s="93"/>
      <c r="Y1484" s="93"/>
      <c r="Z1484" s="93"/>
      <c r="AA1484" s="93"/>
      <c r="AB1484" s="93"/>
      <c r="AC1484" s="93"/>
      <c r="AD1484" s="93"/>
      <c r="AE1484" s="93"/>
      <c r="AF1484" s="93"/>
      <c r="AG1484" s="93"/>
      <c r="AH1484" s="93"/>
      <c r="AI1484" s="93"/>
      <c r="AJ1484" s="93"/>
      <c r="AK1484" s="93"/>
      <c r="AL1484" s="93"/>
      <c r="AM1484" s="93"/>
      <c r="AN1484" s="93"/>
      <c r="AO1484" s="93"/>
      <c r="AP1484" s="93"/>
      <c r="AQ1484" s="93"/>
      <c r="AR1484" s="93"/>
      <c r="AS1484" s="93"/>
      <c r="AT1484" s="93"/>
      <c r="AU1484" s="93"/>
      <c r="AV1484" s="93"/>
      <c r="AW1484" s="93"/>
      <c r="AX1484" s="93"/>
      <c r="AY1484" s="93"/>
      <c r="AZ1484" s="93"/>
      <c r="BA1484" s="93"/>
      <c r="BB1484" s="93"/>
      <c r="BC1484" s="93"/>
      <c r="BD1484" s="93"/>
      <c r="BE1484" s="93"/>
      <c r="BF1484" s="93"/>
      <c r="BG1484" s="93"/>
      <c r="BH1484" s="93"/>
      <c r="BI1484" s="93"/>
      <c r="BJ1484" s="93"/>
      <c r="BK1484" s="93"/>
      <c r="BL1484" s="93"/>
      <c r="BM1484" s="92"/>
    </row>
    <row r="1485" spans="1:65" ht="22.5" hidden="1" x14ac:dyDescent="0.2">
      <c r="A1485" s="5">
        <v>1472</v>
      </c>
      <c r="B1485" s="83" t="s">
        <v>1983</v>
      </c>
      <c r="C1485" s="17" t="s">
        <v>868</v>
      </c>
      <c r="D1485" s="17"/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93"/>
      <c r="P1485" s="93"/>
      <c r="Q1485" s="93"/>
      <c r="R1485" s="93"/>
      <c r="S1485" s="93"/>
      <c r="T1485" s="93"/>
      <c r="U1485" s="93"/>
      <c r="V1485" s="93"/>
      <c r="W1485" s="93"/>
      <c r="X1485" s="93"/>
      <c r="Y1485" s="93"/>
      <c r="Z1485" s="93"/>
      <c r="AA1485" s="93"/>
      <c r="AB1485" s="93"/>
      <c r="AC1485" s="93"/>
      <c r="AD1485" s="93"/>
      <c r="AE1485" s="93"/>
      <c r="AF1485" s="93"/>
      <c r="AG1485" s="93"/>
      <c r="AH1485" s="93"/>
      <c r="AI1485" s="93"/>
      <c r="AJ1485" s="93"/>
      <c r="AK1485" s="93"/>
      <c r="AL1485" s="93"/>
      <c r="AM1485" s="93"/>
      <c r="AN1485" s="93"/>
      <c r="AO1485" s="93"/>
      <c r="AP1485" s="93"/>
      <c r="AQ1485" s="93"/>
      <c r="AR1485" s="93"/>
      <c r="AS1485" s="93"/>
      <c r="AT1485" s="93"/>
      <c r="AU1485" s="93"/>
      <c r="AV1485" s="93"/>
      <c r="AW1485" s="93"/>
      <c r="AX1485" s="93"/>
      <c r="AY1485" s="93"/>
      <c r="AZ1485" s="93"/>
      <c r="BA1485" s="93"/>
      <c r="BB1485" s="93"/>
      <c r="BC1485" s="93"/>
      <c r="BD1485" s="93"/>
      <c r="BE1485" s="93"/>
      <c r="BF1485" s="93"/>
      <c r="BG1485" s="93"/>
      <c r="BH1485" s="93"/>
      <c r="BI1485" s="93"/>
      <c r="BJ1485" s="93"/>
      <c r="BK1485" s="93"/>
      <c r="BL1485" s="93"/>
      <c r="BM1485" s="92"/>
    </row>
    <row r="1486" spans="1:65" ht="22.5" hidden="1" x14ac:dyDescent="0.2">
      <c r="A1486" s="5">
        <v>1473</v>
      </c>
      <c r="B1486" s="83" t="s">
        <v>1984</v>
      </c>
      <c r="C1486" s="17" t="s">
        <v>868</v>
      </c>
      <c r="D1486" s="17"/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93"/>
      <c r="P1486" s="93"/>
      <c r="Q1486" s="93"/>
      <c r="R1486" s="93"/>
      <c r="S1486" s="93"/>
      <c r="T1486" s="93"/>
      <c r="U1486" s="93"/>
      <c r="V1486" s="93"/>
      <c r="W1486" s="93"/>
      <c r="X1486" s="93"/>
      <c r="Y1486" s="93"/>
      <c r="Z1486" s="93"/>
      <c r="AA1486" s="93"/>
      <c r="AB1486" s="93"/>
      <c r="AC1486" s="93"/>
      <c r="AD1486" s="93"/>
      <c r="AE1486" s="93"/>
      <c r="AF1486" s="93"/>
      <c r="AG1486" s="93"/>
      <c r="AH1486" s="93"/>
      <c r="AI1486" s="93"/>
      <c r="AJ1486" s="93"/>
      <c r="AK1486" s="93"/>
      <c r="AL1486" s="93"/>
      <c r="AM1486" s="93"/>
      <c r="AN1486" s="93"/>
      <c r="AO1486" s="93"/>
      <c r="AP1486" s="93"/>
      <c r="AQ1486" s="93"/>
      <c r="AR1486" s="93"/>
      <c r="AS1486" s="93"/>
      <c r="AT1486" s="93"/>
      <c r="AU1486" s="93"/>
      <c r="AV1486" s="93"/>
      <c r="AW1486" s="93"/>
      <c r="AX1486" s="93"/>
      <c r="AY1486" s="93"/>
      <c r="AZ1486" s="93"/>
      <c r="BA1486" s="93"/>
      <c r="BB1486" s="93"/>
      <c r="BC1486" s="93"/>
      <c r="BD1486" s="93"/>
      <c r="BE1486" s="93"/>
      <c r="BF1486" s="93"/>
      <c r="BG1486" s="93"/>
      <c r="BH1486" s="93"/>
      <c r="BI1486" s="93"/>
      <c r="BJ1486" s="93"/>
      <c r="BK1486" s="93"/>
      <c r="BL1486" s="93"/>
      <c r="BM1486" s="92"/>
    </row>
    <row r="1487" spans="1:65" hidden="1" x14ac:dyDescent="0.2">
      <c r="A1487" s="5">
        <v>1474</v>
      </c>
      <c r="B1487" s="83" t="s">
        <v>1985</v>
      </c>
      <c r="C1487" s="17" t="s">
        <v>869</v>
      </c>
      <c r="D1487" s="17"/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93"/>
      <c r="P1487" s="93"/>
      <c r="Q1487" s="93"/>
      <c r="R1487" s="93"/>
      <c r="S1487" s="93"/>
      <c r="T1487" s="93"/>
      <c r="U1487" s="93"/>
      <c r="V1487" s="93"/>
      <c r="W1487" s="93"/>
      <c r="X1487" s="93"/>
      <c r="Y1487" s="93"/>
      <c r="Z1487" s="93"/>
      <c r="AA1487" s="93"/>
      <c r="AB1487" s="93"/>
      <c r="AC1487" s="93"/>
      <c r="AD1487" s="93"/>
      <c r="AE1487" s="93"/>
      <c r="AF1487" s="93"/>
      <c r="AG1487" s="93"/>
      <c r="AH1487" s="93"/>
      <c r="AI1487" s="93"/>
      <c r="AJ1487" s="93"/>
      <c r="AK1487" s="93"/>
      <c r="AL1487" s="93"/>
      <c r="AM1487" s="93"/>
      <c r="AN1487" s="93"/>
      <c r="AO1487" s="93"/>
      <c r="AP1487" s="93"/>
      <c r="AQ1487" s="93"/>
      <c r="AR1487" s="93"/>
      <c r="AS1487" s="93"/>
      <c r="AT1487" s="93"/>
      <c r="AU1487" s="93"/>
      <c r="AV1487" s="93"/>
      <c r="AW1487" s="93"/>
      <c r="AX1487" s="93"/>
      <c r="AY1487" s="93"/>
      <c r="AZ1487" s="93"/>
      <c r="BA1487" s="93"/>
      <c r="BB1487" s="93"/>
      <c r="BC1487" s="93"/>
      <c r="BD1487" s="93"/>
      <c r="BE1487" s="93"/>
      <c r="BF1487" s="93"/>
      <c r="BG1487" s="93"/>
      <c r="BH1487" s="93"/>
      <c r="BI1487" s="93"/>
      <c r="BJ1487" s="93"/>
      <c r="BK1487" s="93"/>
      <c r="BL1487" s="93"/>
      <c r="BM1487" s="92"/>
    </row>
    <row r="1488" spans="1:65" hidden="1" x14ac:dyDescent="0.2">
      <c r="A1488" s="5">
        <v>1475</v>
      </c>
      <c r="B1488" s="83" t="s">
        <v>1986</v>
      </c>
      <c r="C1488" s="17" t="s">
        <v>869</v>
      </c>
      <c r="D1488" s="17"/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93"/>
      <c r="P1488" s="93"/>
      <c r="Q1488" s="93"/>
      <c r="R1488" s="93"/>
      <c r="S1488" s="93"/>
      <c r="T1488" s="93"/>
      <c r="U1488" s="93"/>
      <c r="V1488" s="93"/>
      <c r="W1488" s="93"/>
      <c r="X1488" s="93"/>
      <c r="Y1488" s="93"/>
      <c r="Z1488" s="93"/>
      <c r="AA1488" s="93"/>
      <c r="AB1488" s="93"/>
      <c r="AC1488" s="93"/>
      <c r="AD1488" s="93"/>
      <c r="AE1488" s="93"/>
      <c r="AF1488" s="93"/>
      <c r="AG1488" s="93"/>
      <c r="AH1488" s="93"/>
      <c r="AI1488" s="93"/>
      <c r="AJ1488" s="93"/>
      <c r="AK1488" s="93"/>
      <c r="AL1488" s="93"/>
      <c r="AM1488" s="93"/>
      <c r="AN1488" s="93"/>
      <c r="AO1488" s="93"/>
      <c r="AP1488" s="93"/>
      <c r="AQ1488" s="93"/>
      <c r="AR1488" s="93"/>
      <c r="AS1488" s="93"/>
      <c r="AT1488" s="93"/>
      <c r="AU1488" s="93"/>
      <c r="AV1488" s="93"/>
      <c r="AW1488" s="93"/>
      <c r="AX1488" s="93"/>
      <c r="AY1488" s="93"/>
      <c r="AZ1488" s="93"/>
      <c r="BA1488" s="93"/>
      <c r="BB1488" s="93"/>
      <c r="BC1488" s="93"/>
      <c r="BD1488" s="93"/>
      <c r="BE1488" s="93"/>
      <c r="BF1488" s="93"/>
      <c r="BG1488" s="93"/>
      <c r="BH1488" s="93"/>
      <c r="BI1488" s="93"/>
      <c r="BJ1488" s="93"/>
      <c r="BK1488" s="93"/>
      <c r="BL1488" s="93"/>
      <c r="BM1488" s="92"/>
    </row>
    <row r="1489" spans="1:65" hidden="1" x14ac:dyDescent="0.2">
      <c r="A1489" s="5">
        <v>1476</v>
      </c>
      <c r="B1489" s="83" t="s">
        <v>1987</v>
      </c>
      <c r="C1489" s="17" t="s">
        <v>869</v>
      </c>
      <c r="D1489" s="17"/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93"/>
      <c r="P1489" s="93"/>
      <c r="Q1489" s="93"/>
      <c r="R1489" s="93"/>
      <c r="S1489" s="93"/>
      <c r="T1489" s="93"/>
      <c r="U1489" s="93"/>
      <c r="V1489" s="93"/>
      <c r="W1489" s="93"/>
      <c r="X1489" s="93"/>
      <c r="Y1489" s="93"/>
      <c r="Z1489" s="93"/>
      <c r="AA1489" s="93"/>
      <c r="AB1489" s="93"/>
      <c r="AC1489" s="93"/>
      <c r="AD1489" s="93"/>
      <c r="AE1489" s="93"/>
      <c r="AF1489" s="93"/>
      <c r="AG1489" s="93"/>
      <c r="AH1489" s="93"/>
      <c r="AI1489" s="93"/>
      <c r="AJ1489" s="93"/>
      <c r="AK1489" s="93"/>
      <c r="AL1489" s="93"/>
      <c r="AM1489" s="93"/>
      <c r="AN1489" s="93"/>
      <c r="AO1489" s="93"/>
      <c r="AP1489" s="93"/>
      <c r="AQ1489" s="93"/>
      <c r="AR1489" s="93"/>
      <c r="AS1489" s="93"/>
      <c r="AT1489" s="93"/>
      <c r="AU1489" s="93"/>
      <c r="AV1489" s="93"/>
      <c r="AW1489" s="93"/>
      <c r="AX1489" s="93"/>
      <c r="AY1489" s="93"/>
      <c r="AZ1489" s="93"/>
      <c r="BA1489" s="93"/>
      <c r="BB1489" s="93"/>
      <c r="BC1489" s="93"/>
      <c r="BD1489" s="93"/>
      <c r="BE1489" s="93"/>
      <c r="BF1489" s="93"/>
      <c r="BG1489" s="93"/>
      <c r="BH1489" s="93"/>
      <c r="BI1489" s="93"/>
      <c r="BJ1489" s="93"/>
      <c r="BK1489" s="93"/>
      <c r="BL1489" s="93"/>
      <c r="BM1489" s="92"/>
    </row>
    <row r="1490" spans="1:65" hidden="1" x14ac:dyDescent="0.2">
      <c r="A1490" s="5">
        <v>1477</v>
      </c>
      <c r="B1490" s="83" t="s">
        <v>1988</v>
      </c>
      <c r="C1490" s="17" t="s">
        <v>626</v>
      </c>
      <c r="D1490" s="17"/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93"/>
      <c r="P1490" s="93"/>
      <c r="Q1490" s="93"/>
      <c r="R1490" s="93"/>
      <c r="S1490" s="93"/>
      <c r="T1490" s="93"/>
      <c r="U1490" s="93"/>
      <c r="V1490" s="93"/>
      <c r="W1490" s="93"/>
      <c r="X1490" s="93"/>
      <c r="Y1490" s="93"/>
      <c r="Z1490" s="93"/>
      <c r="AA1490" s="93"/>
      <c r="AB1490" s="93"/>
      <c r="AC1490" s="93"/>
      <c r="AD1490" s="93"/>
      <c r="AE1490" s="93"/>
      <c r="AF1490" s="93"/>
      <c r="AG1490" s="93"/>
      <c r="AH1490" s="93"/>
      <c r="AI1490" s="93"/>
      <c r="AJ1490" s="93"/>
      <c r="AK1490" s="93"/>
      <c r="AL1490" s="93"/>
      <c r="AM1490" s="93"/>
      <c r="AN1490" s="93"/>
      <c r="AO1490" s="93"/>
      <c r="AP1490" s="93"/>
      <c r="AQ1490" s="93"/>
      <c r="AR1490" s="93"/>
      <c r="AS1490" s="93"/>
      <c r="AT1490" s="93"/>
      <c r="AU1490" s="93"/>
      <c r="AV1490" s="93"/>
      <c r="AW1490" s="93"/>
      <c r="AX1490" s="93"/>
      <c r="AY1490" s="93"/>
      <c r="AZ1490" s="93"/>
      <c r="BA1490" s="93"/>
      <c r="BB1490" s="93"/>
      <c r="BC1490" s="93"/>
      <c r="BD1490" s="93"/>
      <c r="BE1490" s="93"/>
      <c r="BF1490" s="93"/>
      <c r="BG1490" s="93"/>
      <c r="BH1490" s="93"/>
      <c r="BI1490" s="93"/>
      <c r="BJ1490" s="93"/>
      <c r="BK1490" s="93"/>
      <c r="BL1490" s="93"/>
      <c r="BM1490" s="92"/>
    </row>
    <row r="1491" spans="1:65" hidden="1" x14ac:dyDescent="0.2">
      <c r="A1491" s="5">
        <v>1478</v>
      </c>
      <c r="B1491" s="83" t="s">
        <v>1989</v>
      </c>
      <c r="C1491" s="17" t="s">
        <v>626</v>
      </c>
      <c r="D1491" s="17"/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93"/>
      <c r="P1491" s="93"/>
      <c r="Q1491" s="93"/>
      <c r="R1491" s="93"/>
      <c r="S1491" s="93"/>
      <c r="T1491" s="93"/>
      <c r="U1491" s="93"/>
      <c r="V1491" s="93"/>
      <c r="W1491" s="93"/>
      <c r="X1491" s="93"/>
      <c r="Y1491" s="93"/>
      <c r="Z1491" s="93"/>
      <c r="AA1491" s="93"/>
      <c r="AB1491" s="93"/>
      <c r="AC1491" s="93"/>
      <c r="AD1491" s="93"/>
      <c r="AE1491" s="93"/>
      <c r="AF1491" s="93"/>
      <c r="AG1491" s="93"/>
      <c r="AH1491" s="93"/>
      <c r="AI1491" s="93"/>
      <c r="AJ1491" s="93"/>
      <c r="AK1491" s="93"/>
      <c r="AL1491" s="93"/>
      <c r="AM1491" s="93"/>
      <c r="AN1491" s="93"/>
      <c r="AO1491" s="93"/>
      <c r="AP1491" s="93"/>
      <c r="AQ1491" s="93"/>
      <c r="AR1491" s="93"/>
      <c r="AS1491" s="93"/>
      <c r="AT1491" s="93"/>
      <c r="AU1491" s="93"/>
      <c r="AV1491" s="93"/>
      <c r="AW1491" s="93"/>
      <c r="AX1491" s="93"/>
      <c r="AY1491" s="93"/>
      <c r="AZ1491" s="93"/>
      <c r="BA1491" s="93"/>
      <c r="BB1491" s="93"/>
      <c r="BC1491" s="93"/>
      <c r="BD1491" s="93"/>
      <c r="BE1491" s="93"/>
      <c r="BF1491" s="93"/>
      <c r="BG1491" s="93"/>
      <c r="BH1491" s="93"/>
      <c r="BI1491" s="93"/>
      <c r="BJ1491" s="93"/>
      <c r="BK1491" s="93"/>
      <c r="BL1491" s="93"/>
      <c r="BM1491" s="92"/>
    </row>
    <row r="1492" spans="1:65" hidden="1" x14ac:dyDescent="0.2">
      <c r="A1492" s="5">
        <v>1479</v>
      </c>
      <c r="B1492" s="83" t="s">
        <v>1990</v>
      </c>
      <c r="C1492" s="17" t="s">
        <v>626</v>
      </c>
      <c r="D1492" s="17"/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93"/>
      <c r="P1492" s="93"/>
      <c r="Q1492" s="93"/>
      <c r="R1492" s="93"/>
      <c r="S1492" s="93"/>
      <c r="T1492" s="93"/>
      <c r="U1492" s="93"/>
      <c r="V1492" s="93"/>
      <c r="W1492" s="93"/>
      <c r="X1492" s="93"/>
      <c r="Y1492" s="93"/>
      <c r="Z1492" s="93"/>
      <c r="AA1492" s="93"/>
      <c r="AB1492" s="93"/>
      <c r="AC1492" s="93"/>
      <c r="AD1492" s="93"/>
      <c r="AE1492" s="93"/>
      <c r="AF1492" s="93"/>
      <c r="AG1492" s="93"/>
      <c r="AH1492" s="93"/>
      <c r="AI1492" s="93"/>
      <c r="AJ1492" s="93"/>
      <c r="AK1492" s="93"/>
      <c r="AL1492" s="93"/>
      <c r="AM1492" s="93"/>
      <c r="AN1492" s="93"/>
      <c r="AO1492" s="93"/>
      <c r="AP1492" s="93"/>
      <c r="AQ1492" s="93"/>
      <c r="AR1492" s="93"/>
      <c r="AS1492" s="93"/>
      <c r="AT1492" s="93"/>
      <c r="AU1492" s="93"/>
      <c r="AV1492" s="93"/>
      <c r="AW1492" s="93"/>
      <c r="AX1492" s="93"/>
      <c r="AY1492" s="93"/>
      <c r="AZ1492" s="93"/>
      <c r="BA1492" s="93"/>
      <c r="BB1492" s="93"/>
      <c r="BC1492" s="93"/>
      <c r="BD1492" s="93"/>
      <c r="BE1492" s="93"/>
      <c r="BF1492" s="93"/>
      <c r="BG1492" s="93"/>
      <c r="BH1492" s="93"/>
      <c r="BI1492" s="93"/>
      <c r="BJ1492" s="93"/>
      <c r="BK1492" s="93"/>
      <c r="BL1492" s="93"/>
      <c r="BM1492" s="92"/>
    </row>
    <row r="1493" spans="1:65" ht="22.5" hidden="1" x14ac:dyDescent="0.2">
      <c r="A1493" s="5">
        <v>1480</v>
      </c>
      <c r="B1493" s="83" t="s">
        <v>1991</v>
      </c>
      <c r="C1493" s="17" t="s">
        <v>870</v>
      </c>
      <c r="D1493" s="17"/>
      <c r="E1493" s="93"/>
      <c r="F1493" s="93"/>
      <c r="G1493" s="93"/>
      <c r="H1493" s="93"/>
      <c r="I1493" s="93"/>
      <c r="J1493" s="93"/>
      <c r="K1493" s="93"/>
      <c r="L1493" s="93"/>
      <c r="M1493" s="93"/>
      <c r="N1493" s="93"/>
      <c r="O1493" s="93"/>
      <c r="P1493" s="93"/>
      <c r="Q1493" s="93"/>
      <c r="R1493" s="93"/>
      <c r="S1493" s="93"/>
      <c r="T1493" s="93"/>
      <c r="U1493" s="93"/>
      <c r="V1493" s="93"/>
      <c r="W1493" s="93"/>
      <c r="X1493" s="93"/>
      <c r="Y1493" s="93"/>
      <c r="Z1493" s="93"/>
      <c r="AA1493" s="93"/>
      <c r="AB1493" s="93"/>
      <c r="AC1493" s="93"/>
      <c r="AD1493" s="93"/>
      <c r="AE1493" s="93"/>
      <c r="AF1493" s="93"/>
      <c r="AG1493" s="93"/>
      <c r="AH1493" s="93"/>
      <c r="AI1493" s="93"/>
      <c r="AJ1493" s="93"/>
      <c r="AK1493" s="93"/>
      <c r="AL1493" s="93"/>
      <c r="AM1493" s="93"/>
      <c r="AN1493" s="93"/>
      <c r="AO1493" s="93"/>
      <c r="AP1493" s="93"/>
      <c r="AQ1493" s="93"/>
      <c r="AR1493" s="93"/>
      <c r="AS1493" s="93"/>
      <c r="AT1493" s="93"/>
      <c r="AU1493" s="93"/>
      <c r="AV1493" s="93"/>
      <c r="AW1493" s="93"/>
      <c r="AX1493" s="93"/>
      <c r="AY1493" s="93"/>
      <c r="AZ1493" s="93"/>
      <c r="BA1493" s="93"/>
      <c r="BB1493" s="93"/>
      <c r="BC1493" s="93"/>
      <c r="BD1493" s="93"/>
      <c r="BE1493" s="93"/>
      <c r="BF1493" s="93"/>
      <c r="BG1493" s="93"/>
      <c r="BH1493" s="93"/>
      <c r="BI1493" s="93"/>
      <c r="BJ1493" s="93"/>
      <c r="BK1493" s="93"/>
      <c r="BL1493" s="93"/>
      <c r="BM1493" s="92"/>
    </row>
    <row r="1494" spans="1:65" ht="22.5" hidden="1" x14ac:dyDescent="0.2">
      <c r="A1494" s="5">
        <v>1481</v>
      </c>
      <c r="B1494" s="83" t="s">
        <v>1992</v>
      </c>
      <c r="C1494" s="17" t="s">
        <v>870</v>
      </c>
      <c r="D1494" s="17"/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93"/>
      <c r="P1494" s="93"/>
      <c r="Q1494" s="93"/>
      <c r="R1494" s="93"/>
      <c r="S1494" s="93"/>
      <c r="T1494" s="93"/>
      <c r="U1494" s="93"/>
      <c r="V1494" s="93"/>
      <c r="W1494" s="93"/>
      <c r="X1494" s="93"/>
      <c r="Y1494" s="93"/>
      <c r="Z1494" s="93"/>
      <c r="AA1494" s="93"/>
      <c r="AB1494" s="93"/>
      <c r="AC1494" s="93"/>
      <c r="AD1494" s="93"/>
      <c r="AE1494" s="93"/>
      <c r="AF1494" s="93"/>
      <c r="AG1494" s="93"/>
      <c r="AH1494" s="93"/>
      <c r="AI1494" s="93"/>
      <c r="AJ1494" s="93"/>
      <c r="AK1494" s="93"/>
      <c r="AL1494" s="93"/>
      <c r="AM1494" s="93"/>
      <c r="AN1494" s="93"/>
      <c r="AO1494" s="93"/>
      <c r="AP1494" s="93"/>
      <c r="AQ1494" s="93"/>
      <c r="AR1494" s="93"/>
      <c r="AS1494" s="93"/>
      <c r="AT1494" s="93"/>
      <c r="AU1494" s="93"/>
      <c r="AV1494" s="93"/>
      <c r="AW1494" s="93"/>
      <c r="AX1494" s="93"/>
      <c r="AY1494" s="93"/>
      <c r="AZ1494" s="93"/>
      <c r="BA1494" s="93"/>
      <c r="BB1494" s="93"/>
      <c r="BC1494" s="93"/>
      <c r="BD1494" s="93"/>
      <c r="BE1494" s="93"/>
      <c r="BF1494" s="93"/>
      <c r="BG1494" s="93"/>
      <c r="BH1494" s="93"/>
      <c r="BI1494" s="93"/>
      <c r="BJ1494" s="93"/>
      <c r="BK1494" s="93"/>
      <c r="BL1494" s="93"/>
      <c r="BM1494" s="92"/>
    </row>
    <row r="1495" spans="1:65" ht="22.5" hidden="1" x14ac:dyDescent="0.2">
      <c r="A1495" s="5">
        <v>1482</v>
      </c>
      <c r="B1495" s="83" t="s">
        <v>1993</v>
      </c>
      <c r="C1495" s="17" t="s">
        <v>870</v>
      </c>
      <c r="D1495" s="17"/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93"/>
      <c r="P1495" s="93"/>
      <c r="Q1495" s="93"/>
      <c r="R1495" s="93"/>
      <c r="S1495" s="93"/>
      <c r="T1495" s="93"/>
      <c r="U1495" s="93"/>
      <c r="V1495" s="93"/>
      <c r="W1495" s="93"/>
      <c r="X1495" s="93"/>
      <c r="Y1495" s="93"/>
      <c r="Z1495" s="93"/>
      <c r="AA1495" s="93"/>
      <c r="AB1495" s="93"/>
      <c r="AC1495" s="93"/>
      <c r="AD1495" s="93"/>
      <c r="AE1495" s="93"/>
      <c r="AF1495" s="93"/>
      <c r="AG1495" s="93"/>
      <c r="AH1495" s="93"/>
      <c r="AI1495" s="93"/>
      <c r="AJ1495" s="93"/>
      <c r="AK1495" s="93"/>
      <c r="AL1495" s="93"/>
      <c r="AM1495" s="93"/>
      <c r="AN1495" s="93"/>
      <c r="AO1495" s="93"/>
      <c r="AP1495" s="93"/>
      <c r="AQ1495" s="93"/>
      <c r="AR1495" s="93"/>
      <c r="AS1495" s="93"/>
      <c r="AT1495" s="93"/>
      <c r="AU1495" s="93"/>
      <c r="AV1495" s="93"/>
      <c r="AW1495" s="93"/>
      <c r="AX1495" s="93"/>
      <c r="AY1495" s="93"/>
      <c r="AZ1495" s="93"/>
      <c r="BA1495" s="93"/>
      <c r="BB1495" s="93"/>
      <c r="BC1495" s="93"/>
      <c r="BD1495" s="93"/>
      <c r="BE1495" s="93"/>
      <c r="BF1495" s="93"/>
      <c r="BG1495" s="93"/>
      <c r="BH1495" s="93"/>
      <c r="BI1495" s="93"/>
      <c r="BJ1495" s="93"/>
      <c r="BK1495" s="93"/>
      <c r="BL1495" s="93"/>
      <c r="BM1495" s="92"/>
    </row>
    <row r="1496" spans="1:65" hidden="1" x14ac:dyDescent="0.2">
      <c r="A1496" s="5">
        <v>1483</v>
      </c>
      <c r="B1496" s="83" t="s">
        <v>1994</v>
      </c>
      <c r="C1496" s="17" t="s">
        <v>871</v>
      </c>
      <c r="D1496" s="17"/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93"/>
      <c r="P1496" s="93"/>
      <c r="Q1496" s="93"/>
      <c r="R1496" s="93"/>
      <c r="S1496" s="93"/>
      <c r="T1496" s="93"/>
      <c r="U1496" s="93"/>
      <c r="V1496" s="93"/>
      <c r="W1496" s="93"/>
      <c r="X1496" s="93"/>
      <c r="Y1496" s="93"/>
      <c r="Z1496" s="93"/>
      <c r="AA1496" s="93"/>
      <c r="AB1496" s="93"/>
      <c r="AC1496" s="93"/>
      <c r="AD1496" s="93"/>
      <c r="AE1496" s="93"/>
      <c r="AF1496" s="93"/>
      <c r="AG1496" s="93"/>
      <c r="AH1496" s="93"/>
      <c r="AI1496" s="93"/>
      <c r="AJ1496" s="93"/>
      <c r="AK1496" s="93"/>
      <c r="AL1496" s="93"/>
      <c r="AM1496" s="93"/>
      <c r="AN1496" s="93"/>
      <c r="AO1496" s="93"/>
      <c r="AP1496" s="93"/>
      <c r="AQ1496" s="93"/>
      <c r="AR1496" s="93"/>
      <c r="AS1496" s="93"/>
      <c r="AT1496" s="93"/>
      <c r="AU1496" s="93"/>
      <c r="AV1496" s="93"/>
      <c r="AW1496" s="93"/>
      <c r="AX1496" s="93"/>
      <c r="AY1496" s="93"/>
      <c r="AZ1496" s="93"/>
      <c r="BA1496" s="93"/>
      <c r="BB1496" s="93"/>
      <c r="BC1496" s="93"/>
      <c r="BD1496" s="93"/>
      <c r="BE1496" s="93"/>
      <c r="BF1496" s="93"/>
      <c r="BG1496" s="93"/>
      <c r="BH1496" s="93"/>
      <c r="BI1496" s="93"/>
      <c r="BJ1496" s="93"/>
      <c r="BK1496" s="93"/>
      <c r="BL1496" s="93"/>
      <c r="BM1496" s="92"/>
    </row>
    <row r="1497" spans="1:65" hidden="1" x14ac:dyDescent="0.2">
      <c r="A1497" s="5">
        <v>1484</v>
      </c>
      <c r="B1497" s="83" t="s">
        <v>1995</v>
      </c>
      <c r="C1497" s="17" t="s">
        <v>871</v>
      </c>
      <c r="D1497" s="17"/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93"/>
      <c r="P1497" s="93"/>
      <c r="Q1497" s="93"/>
      <c r="R1497" s="93"/>
      <c r="S1497" s="93"/>
      <c r="T1497" s="93"/>
      <c r="U1497" s="93"/>
      <c r="V1497" s="93"/>
      <c r="W1497" s="93"/>
      <c r="X1497" s="93"/>
      <c r="Y1497" s="93"/>
      <c r="Z1497" s="93"/>
      <c r="AA1497" s="93"/>
      <c r="AB1497" s="93"/>
      <c r="AC1497" s="93"/>
      <c r="AD1497" s="93"/>
      <c r="AE1497" s="93"/>
      <c r="AF1497" s="93"/>
      <c r="AG1497" s="93"/>
      <c r="AH1497" s="93"/>
      <c r="AI1497" s="93"/>
      <c r="AJ1497" s="93"/>
      <c r="AK1497" s="93"/>
      <c r="AL1497" s="93"/>
      <c r="AM1497" s="93"/>
      <c r="AN1497" s="93"/>
      <c r="AO1497" s="93"/>
      <c r="AP1497" s="93"/>
      <c r="AQ1497" s="93"/>
      <c r="AR1497" s="93"/>
      <c r="AS1497" s="93"/>
      <c r="AT1497" s="93"/>
      <c r="AU1497" s="93"/>
      <c r="AV1497" s="93"/>
      <c r="AW1497" s="93"/>
      <c r="AX1497" s="93"/>
      <c r="AY1497" s="93"/>
      <c r="AZ1497" s="93"/>
      <c r="BA1497" s="93"/>
      <c r="BB1497" s="93"/>
      <c r="BC1497" s="93"/>
      <c r="BD1497" s="93"/>
      <c r="BE1497" s="93"/>
      <c r="BF1497" s="93"/>
      <c r="BG1497" s="93"/>
      <c r="BH1497" s="93"/>
      <c r="BI1497" s="93"/>
      <c r="BJ1497" s="93"/>
      <c r="BK1497" s="93"/>
      <c r="BL1497" s="93"/>
      <c r="BM1497" s="92"/>
    </row>
    <row r="1498" spans="1:65" hidden="1" x14ac:dyDescent="0.2">
      <c r="A1498" s="5">
        <v>1485</v>
      </c>
      <c r="B1498" s="83" t="s">
        <v>1996</v>
      </c>
      <c r="C1498" s="17" t="s">
        <v>871</v>
      </c>
      <c r="D1498" s="17"/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93"/>
      <c r="P1498" s="93"/>
      <c r="Q1498" s="93"/>
      <c r="R1498" s="93"/>
      <c r="S1498" s="93"/>
      <c r="T1498" s="93"/>
      <c r="U1498" s="93"/>
      <c r="V1498" s="93"/>
      <c r="W1498" s="93"/>
      <c r="X1498" s="93"/>
      <c r="Y1498" s="93"/>
      <c r="Z1498" s="93"/>
      <c r="AA1498" s="93"/>
      <c r="AB1498" s="93"/>
      <c r="AC1498" s="93"/>
      <c r="AD1498" s="93"/>
      <c r="AE1498" s="93"/>
      <c r="AF1498" s="93"/>
      <c r="AG1498" s="93"/>
      <c r="AH1498" s="93"/>
      <c r="AI1498" s="93"/>
      <c r="AJ1498" s="93"/>
      <c r="AK1498" s="93"/>
      <c r="AL1498" s="93"/>
      <c r="AM1498" s="93"/>
      <c r="AN1498" s="93"/>
      <c r="AO1498" s="93"/>
      <c r="AP1498" s="93"/>
      <c r="AQ1498" s="93"/>
      <c r="AR1498" s="93"/>
      <c r="AS1498" s="93"/>
      <c r="AT1498" s="93"/>
      <c r="AU1498" s="93"/>
      <c r="AV1498" s="93"/>
      <c r="AW1498" s="93"/>
      <c r="AX1498" s="93"/>
      <c r="AY1498" s="93"/>
      <c r="AZ1498" s="93"/>
      <c r="BA1498" s="93"/>
      <c r="BB1498" s="93"/>
      <c r="BC1498" s="93"/>
      <c r="BD1498" s="93"/>
      <c r="BE1498" s="93"/>
      <c r="BF1498" s="93"/>
      <c r="BG1498" s="93"/>
      <c r="BH1498" s="93"/>
      <c r="BI1498" s="93"/>
      <c r="BJ1498" s="93"/>
      <c r="BK1498" s="93"/>
      <c r="BL1498" s="93"/>
      <c r="BM1498" s="92"/>
    </row>
    <row r="1499" spans="1:65" hidden="1" x14ac:dyDescent="0.2">
      <c r="A1499" s="5">
        <v>1486</v>
      </c>
      <c r="B1499" s="83" t="s">
        <v>1997</v>
      </c>
      <c r="C1499" s="17" t="s">
        <v>872</v>
      </c>
      <c r="D1499" s="17"/>
      <c r="E1499" s="93"/>
      <c r="F1499" s="93"/>
      <c r="G1499" s="93"/>
      <c r="H1499" s="93"/>
      <c r="I1499" s="93"/>
      <c r="J1499" s="93"/>
      <c r="K1499" s="93"/>
      <c r="L1499" s="93"/>
      <c r="M1499" s="93"/>
      <c r="N1499" s="93"/>
      <c r="O1499" s="93"/>
      <c r="P1499" s="93"/>
      <c r="Q1499" s="93"/>
      <c r="R1499" s="93"/>
      <c r="S1499" s="93"/>
      <c r="T1499" s="93"/>
      <c r="U1499" s="93"/>
      <c r="V1499" s="93"/>
      <c r="W1499" s="93"/>
      <c r="X1499" s="93"/>
      <c r="Y1499" s="93"/>
      <c r="Z1499" s="93"/>
      <c r="AA1499" s="93"/>
      <c r="AB1499" s="93"/>
      <c r="AC1499" s="93"/>
      <c r="AD1499" s="93"/>
      <c r="AE1499" s="93"/>
      <c r="AF1499" s="93"/>
      <c r="AG1499" s="93"/>
      <c r="AH1499" s="93"/>
      <c r="AI1499" s="93"/>
      <c r="AJ1499" s="93"/>
      <c r="AK1499" s="93"/>
      <c r="AL1499" s="93"/>
      <c r="AM1499" s="93"/>
      <c r="AN1499" s="93"/>
      <c r="AO1499" s="93"/>
      <c r="AP1499" s="93"/>
      <c r="AQ1499" s="93"/>
      <c r="AR1499" s="93"/>
      <c r="AS1499" s="93"/>
      <c r="AT1499" s="93"/>
      <c r="AU1499" s="93"/>
      <c r="AV1499" s="93"/>
      <c r="AW1499" s="93"/>
      <c r="AX1499" s="93"/>
      <c r="AY1499" s="93"/>
      <c r="AZ1499" s="93"/>
      <c r="BA1499" s="93"/>
      <c r="BB1499" s="93"/>
      <c r="BC1499" s="93"/>
      <c r="BD1499" s="93"/>
      <c r="BE1499" s="93"/>
      <c r="BF1499" s="93"/>
      <c r="BG1499" s="93"/>
      <c r="BH1499" s="93"/>
      <c r="BI1499" s="93"/>
      <c r="BJ1499" s="93"/>
      <c r="BK1499" s="93"/>
      <c r="BL1499" s="93"/>
      <c r="BM1499" s="92"/>
    </row>
    <row r="1500" spans="1:65" hidden="1" x14ac:dyDescent="0.2">
      <c r="A1500" s="5">
        <v>1487</v>
      </c>
      <c r="B1500" s="83" t="s">
        <v>1998</v>
      </c>
      <c r="C1500" s="17" t="s">
        <v>872</v>
      </c>
      <c r="D1500" s="17"/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93"/>
      <c r="P1500" s="93"/>
      <c r="Q1500" s="93"/>
      <c r="R1500" s="93"/>
      <c r="S1500" s="93"/>
      <c r="T1500" s="93"/>
      <c r="U1500" s="93"/>
      <c r="V1500" s="93"/>
      <c r="W1500" s="93"/>
      <c r="X1500" s="93"/>
      <c r="Y1500" s="93"/>
      <c r="Z1500" s="93"/>
      <c r="AA1500" s="93"/>
      <c r="AB1500" s="93"/>
      <c r="AC1500" s="93"/>
      <c r="AD1500" s="93"/>
      <c r="AE1500" s="93"/>
      <c r="AF1500" s="93"/>
      <c r="AG1500" s="93"/>
      <c r="AH1500" s="93"/>
      <c r="AI1500" s="93"/>
      <c r="AJ1500" s="93"/>
      <c r="AK1500" s="93"/>
      <c r="AL1500" s="93"/>
      <c r="AM1500" s="93"/>
      <c r="AN1500" s="93"/>
      <c r="AO1500" s="93"/>
      <c r="AP1500" s="93"/>
      <c r="AQ1500" s="93"/>
      <c r="AR1500" s="93"/>
      <c r="AS1500" s="93"/>
      <c r="AT1500" s="93"/>
      <c r="AU1500" s="93"/>
      <c r="AV1500" s="93"/>
      <c r="AW1500" s="93"/>
      <c r="AX1500" s="93"/>
      <c r="AY1500" s="93"/>
      <c r="AZ1500" s="93"/>
      <c r="BA1500" s="93"/>
      <c r="BB1500" s="93"/>
      <c r="BC1500" s="93"/>
      <c r="BD1500" s="93"/>
      <c r="BE1500" s="93"/>
      <c r="BF1500" s="93"/>
      <c r="BG1500" s="93"/>
      <c r="BH1500" s="93"/>
      <c r="BI1500" s="93"/>
      <c r="BJ1500" s="93"/>
      <c r="BK1500" s="93"/>
      <c r="BL1500" s="93"/>
      <c r="BM1500" s="92"/>
    </row>
    <row r="1501" spans="1:65" hidden="1" x14ac:dyDescent="0.2">
      <c r="A1501" s="5">
        <v>1488</v>
      </c>
      <c r="B1501" s="83" t="s">
        <v>2140</v>
      </c>
      <c r="C1501" s="17" t="s">
        <v>873</v>
      </c>
      <c r="D1501" s="17"/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93"/>
      <c r="P1501" s="93"/>
      <c r="Q1501" s="93"/>
      <c r="R1501" s="93"/>
      <c r="S1501" s="93"/>
      <c r="T1501" s="93"/>
      <c r="U1501" s="93"/>
      <c r="V1501" s="93"/>
      <c r="W1501" s="93"/>
      <c r="X1501" s="93"/>
      <c r="Y1501" s="93"/>
      <c r="Z1501" s="93"/>
      <c r="AA1501" s="93"/>
      <c r="AB1501" s="93"/>
      <c r="AC1501" s="93"/>
      <c r="AD1501" s="93"/>
      <c r="AE1501" s="93"/>
      <c r="AF1501" s="93"/>
      <c r="AG1501" s="93"/>
      <c r="AH1501" s="93"/>
      <c r="AI1501" s="93"/>
      <c r="AJ1501" s="93"/>
      <c r="AK1501" s="93"/>
      <c r="AL1501" s="93"/>
      <c r="AM1501" s="93"/>
      <c r="AN1501" s="93"/>
      <c r="AO1501" s="93"/>
      <c r="AP1501" s="93"/>
      <c r="AQ1501" s="93"/>
      <c r="AR1501" s="93"/>
      <c r="AS1501" s="93"/>
      <c r="AT1501" s="93"/>
      <c r="AU1501" s="93"/>
      <c r="AV1501" s="93"/>
      <c r="AW1501" s="93"/>
      <c r="AX1501" s="93"/>
      <c r="AY1501" s="93"/>
      <c r="AZ1501" s="93"/>
      <c r="BA1501" s="93"/>
      <c r="BB1501" s="93"/>
      <c r="BC1501" s="93"/>
      <c r="BD1501" s="93"/>
      <c r="BE1501" s="93"/>
      <c r="BF1501" s="93"/>
      <c r="BG1501" s="93"/>
      <c r="BH1501" s="93"/>
      <c r="BI1501" s="93"/>
      <c r="BJ1501" s="93"/>
      <c r="BK1501" s="93"/>
      <c r="BL1501" s="93"/>
      <c r="BM1501" s="92"/>
    </row>
    <row r="1502" spans="1:65" ht="22.5" hidden="1" x14ac:dyDescent="0.2">
      <c r="A1502" s="5">
        <v>1489</v>
      </c>
      <c r="B1502" s="83" t="s">
        <v>1999</v>
      </c>
      <c r="C1502" s="17" t="s">
        <v>874</v>
      </c>
      <c r="D1502" s="17"/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93"/>
      <c r="P1502" s="93"/>
      <c r="Q1502" s="93"/>
      <c r="R1502" s="93"/>
      <c r="S1502" s="93"/>
      <c r="T1502" s="93"/>
      <c r="U1502" s="93"/>
      <c r="V1502" s="93"/>
      <c r="W1502" s="93"/>
      <c r="X1502" s="93"/>
      <c r="Y1502" s="93"/>
      <c r="Z1502" s="93"/>
      <c r="AA1502" s="93"/>
      <c r="AB1502" s="93"/>
      <c r="AC1502" s="93"/>
      <c r="AD1502" s="93"/>
      <c r="AE1502" s="93"/>
      <c r="AF1502" s="93"/>
      <c r="AG1502" s="93"/>
      <c r="AH1502" s="93"/>
      <c r="AI1502" s="93"/>
      <c r="AJ1502" s="93"/>
      <c r="AK1502" s="93"/>
      <c r="AL1502" s="93"/>
      <c r="AM1502" s="93"/>
      <c r="AN1502" s="93"/>
      <c r="AO1502" s="93"/>
      <c r="AP1502" s="93"/>
      <c r="AQ1502" s="93"/>
      <c r="AR1502" s="93"/>
      <c r="AS1502" s="93"/>
      <c r="AT1502" s="93"/>
      <c r="AU1502" s="93"/>
      <c r="AV1502" s="93"/>
      <c r="AW1502" s="93"/>
      <c r="AX1502" s="93"/>
      <c r="AY1502" s="93"/>
      <c r="AZ1502" s="93"/>
      <c r="BA1502" s="93"/>
      <c r="BB1502" s="93"/>
      <c r="BC1502" s="93"/>
      <c r="BD1502" s="93"/>
      <c r="BE1502" s="93"/>
      <c r="BF1502" s="93"/>
      <c r="BG1502" s="93"/>
      <c r="BH1502" s="93"/>
      <c r="BI1502" s="93"/>
      <c r="BJ1502" s="93"/>
      <c r="BK1502" s="93"/>
      <c r="BL1502" s="93"/>
      <c r="BM1502" s="92"/>
    </row>
    <row r="1503" spans="1:65" ht="22.5" hidden="1" x14ac:dyDescent="0.2">
      <c r="A1503" s="5">
        <v>1490</v>
      </c>
      <c r="B1503" s="83" t="s">
        <v>2000</v>
      </c>
      <c r="C1503" s="17" t="s">
        <v>874</v>
      </c>
      <c r="D1503" s="17"/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93"/>
      <c r="P1503" s="93"/>
      <c r="Q1503" s="93"/>
      <c r="R1503" s="93"/>
      <c r="S1503" s="93"/>
      <c r="T1503" s="93"/>
      <c r="U1503" s="93"/>
      <c r="V1503" s="93"/>
      <c r="W1503" s="93"/>
      <c r="X1503" s="93"/>
      <c r="Y1503" s="93"/>
      <c r="Z1503" s="93"/>
      <c r="AA1503" s="93"/>
      <c r="AB1503" s="93"/>
      <c r="AC1503" s="93"/>
      <c r="AD1503" s="93"/>
      <c r="AE1503" s="93"/>
      <c r="AF1503" s="93"/>
      <c r="AG1503" s="93"/>
      <c r="AH1503" s="93"/>
      <c r="AI1503" s="93"/>
      <c r="AJ1503" s="93"/>
      <c r="AK1503" s="93"/>
      <c r="AL1503" s="93"/>
      <c r="AM1503" s="93"/>
      <c r="AN1503" s="93"/>
      <c r="AO1503" s="93"/>
      <c r="AP1503" s="93"/>
      <c r="AQ1503" s="93"/>
      <c r="AR1503" s="93"/>
      <c r="AS1503" s="93"/>
      <c r="AT1503" s="93"/>
      <c r="AU1503" s="93"/>
      <c r="AV1503" s="93"/>
      <c r="AW1503" s="93"/>
      <c r="AX1503" s="93"/>
      <c r="AY1503" s="93"/>
      <c r="AZ1503" s="93"/>
      <c r="BA1503" s="93"/>
      <c r="BB1503" s="93"/>
      <c r="BC1503" s="93"/>
      <c r="BD1503" s="93"/>
      <c r="BE1503" s="93"/>
      <c r="BF1503" s="93"/>
      <c r="BG1503" s="93"/>
      <c r="BH1503" s="93"/>
      <c r="BI1503" s="93"/>
      <c r="BJ1503" s="93"/>
      <c r="BK1503" s="93"/>
      <c r="BL1503" s="93"/>
      <c r="BM1503" s="92"/>
    </row>
    <row r="1504" spans="1:65" ht="22.5" hidden="1" x14ac:dyDescent="0.2">
      <c r="A1504" s="5">
        <v>1491</v>
      </c>
      <c r="B1504" s="83" t="s">
        <v>2001</v>
      </c>
      <c r="C1504" s="17" t="s">
        <v>874</v>
      </c>
      <c r="D1504" s="17"/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93"/>
      <c r="P1504" s="93"/>
      <c r="Q1504" s="93"/>
      <c r="R1504" s="93"/>
      <c r="S1504" s="93"/>
      <c r="T1504" s="93"/>
      <c r="U1504" s="93"/>
      <c r="V1504" s="93"/>
      <c r="W1504" s="93"/>
      <c r="X1504" s="93"/>
      <c r="Y1504" s="93"/>
      <c r="Z1504" s="93"/>
      <c r="AA1504" s="93"/>
      <c r="AB1504" s="93"/>
      <c r="AC1504" s="93"/>
      <c r="AD1504" s="93"/>
      <c r="AE1504" s="93"/>
      <c r="AF1504" s="93"/>
      <c r="AG1504" s="93"/>
      <c r="AH1504" s="93"/>
      <c r="AI1504" s="93"/>
      <c r="AJ1504" s="93"/>
      <c r="AK1504" s="93"/>
      <c r="AL1504" s="93"/>
      <c r="AM1504" s="93"/>
      <c r="AN1504" s="93"/>
      <c r="AO1504" s="93"/>
      <c r="AP1504" s="93"/>
      <c r="AQ1504" s="93"/>
      <c r="AR1504" s="93"/>
      <c r="AS1504" s="93"/>
      <c r="AT1504" s="93"/>
      <c r="AU1504" s="93"/>
      <c r="AV1504" s="93"/>
      <c r="AW1504" s="93"/>
      <c r="AX1504" s="93"/>
      <c r="AY1504" s="93"/>
      <c r="AZ1504" s="93"/>
      <c r="BA1504" s="93"/>
      <c r="BB1504" s="93"/>
      <c r="BC1504" s="93"/>
      <c r="BD1504" s="93"/>
      <c r="BE1504" s="93"/>
      <c r="BF1504" s="93"/>
      <c r="BG1504" s="93"/>
      <c r="BH1504" s="93"/>
      <c r="BI1504" s="93"/>
      <c r="BJ1504" s="93"/>
      <c r="BK1504" s="93"/>
      <c r="BL1504" s="93"/>
      <c r="BM1504" s="92"/>
    </row>
    <row r="1505" spans="1:65" hidden="1" x14ac:dyDescent="0.2">
      <c r="A1505" s="5">
        <v>1492</v>
      </c>
      <c r="B1505" s="83" t="s">
        <v>2002</v>
      </c>
      <c r="C1505" s="17" t="s">
        <v>875</v>
      </c>
      <c r="D1505" s="17"/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93"/>
      <c r="P1505" s="93"/>
      <c r="Q1505" s="93"/>
      <c r="R1505" s="93"/>
      <c r="S1505" s="93"/>
      <c r="T1505" s="93"/>
      <c r="U1505" s="93"/>
      <c r="V1505" s="93"/>
      <c r="W1505" s="93"/>
      <c r="X1505" s="93"/>
      <c r="Y1505" s="93"/>
      <c r="Z1505" s="93"/>
      <c r="AA1505" s="93"/>
      <c r="AB1505" s="93"/>
      <c r="AC1505" s="93"/>
      <c r="AD1505" s="93"/>
      <c r="AE1505" s="93"/>
      <c r="AF1505" s="93"/>
      <c r="AG1505" s="93"/>
      <c r="AH1505" s="93"/>
      <c r="AI1505" s="93"/>
      <c r="AJ1505" s="93"/>
      <c r="AK1505" s="93"/>
      <c r="AL1505" s="93"/>
      <c r="AM1505" s="93"/>
      <c r="AN1505" s="93"/>
      <c r="AO1505" s="93"/>
      <c r="AP1505" s="93"/>
      <c r="AQ1505" s="93"/>
      <c r="AR1505" s="93"/>
      <c r="AS1505" s="93"/>
      <c r="AT1505" s="93"/>
      <c r="AU1505" s="93"/>
      <c r="AV1505" s="93"/>
      <c r="AW1505" s="93"/>
      <c r="AX1505" s="93"/>
      <c r="AY1505" s="93"/>
      <c r="AZ1505" s="93"/>
      <c r="BA1505" s="93"/>
      <c r="BB1505" s="93"/>
      <c r="BC1505" s="93"/>
      <c r="BD1505" s="93"/>
      <c r="BE1505" s="93"/>
      <c r="BF1505" s="93"/>
      <c r="BG1505" s="93"/>
      <c r="BH1505" s="93"/>
      <c r="BI1505" s="93"/>
      <c r="BJ1505" s="93"/>
      <c r="BK1505" s="93"/>
      <c r="BL1505" s="93"/>
      <c r="BM1505" s="92"/>
    </row>
    <row r="1506" spans="1:65" hidden="1" x14ac:dyDescent="0.2">
      <c r="A1506" s="5">
        <v>1493</v>
      </c>
      <c r="B1506" s="83" t="s">
        <v>2003</v>
      </c>
      <c r="C1506" s="17" t="s">
        <v>875</v>
      </c>
      <c r="D1506" s="17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93"/>
      <c r="P1506" s="93"/>
      <c r="Q1506" s="93"/>
      <c r="R1506" s="93"/>
      <c r="S1506" s="93"/>
      <c r="T1506" s="93"/>
      <c r="U1506" s="93"/>
      <c r="V1506" s="93"/>
      <c r="W1506" s="93"/>
      <c r="X1506" s="93"/>
      <c r="Y1506" s="93"/>
      <c r="Z1506" s="93"/>
      <c r="AA1506" s="93"/>
      <c r="AB1506" s="93"/>
      <c r="AC1506" s="93"/>
      <c r="AD1506" s="93"/>
      <c r="AE1506" s="93"/>
      <c r="AF1506" s="93"/>
      <c r="AG1506" s="93"/>
      <c r="AH1506" s="93"/>
      <c r="AI1506" s="93"/>
      <c r="AJ1506" s="93"/>
      <c r="AK1506" s="93"/>
      <c r="AL1506" s="93"/>
      <c r="AM1506" s="93"/>
      <c r="AN1506" s="93"/>
      <c r="AO1506" s="93"/>
      <c r="AP1506" s="93"/>
      <c r="AQ1506" s="93"/>
      <c r="AR1506" s="93"/>
      <c r="AS1506" s="93"/>
      <c r="AT1506" s="93"/>
      <c r="AU1506" s="93"/>
      <c r="AV1506" s="93"/>
      <c r="AW1506" s="93"/>
      <c r="AX1506" s="93"/>
      <c r="AY1506" s="93"/>
      <c r="AZ1506" s="93"/>
      <c r="BA1506" s="93"/>
      <c r="BB1506" s="93"/>
      <c r="BC1506" s="93"/>
      <c r="BD1506" s="93"/>
      <c r="BE1506" s="93"/>
      <c r="BF1506" s="93"/>
      <c r="BG1506" s="93"/>
      <c r="BH1506" s="93"/>
      <c r="BI1506" s="93"/>
      <c r="BJ1506" s="93"/>
      <c r="BK1506" s="93"/>
      <c r="BL1506" s="93"/>
      <c r="BM1506" s="92"/>
    </row>
    <row r="1507" spans="1:65" hidden="1" x14ac:dyDescent="0.2">
      <c r="A1507" s="5">
        <v>1494</v>
      </c>
      <c r="B1507" s="83" t="s">
        <v>2004</v>
      </c>
      <c r="C1507" s="17" t="s">
        <v>875</v>
      </c>
      <c r="D1507" s="17"/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93"/>
      <c r="P1507" s="93"/>
      <c r="Q1507" s="93"/>
      <c r="R1507" s="93"/>
      <c r="S1507" s="93"/>
      <c r="T1507" s="93"/>
      <c r="U1507" s="93"/>
      <c r="V1507" s="93"/>
      <c r="W1507" s="93"/>
      <c r="X1507" s="93"/>
      <c r="Y1507" s="93"/>
      <c r="Z1507" s="93"/>
      <c r="AA1507" s="93"/>
      <c r="AB1507" s="93"/>
      <c r="AC1507" s="93"/>
      <c r="AD1507" s="93"/>
      <c r="AE1507" s="93"/>
      <c r="AF1507" s="93"/>
      <c r="AG1507" s="93"/>
      <c r="AH1507" s="93"/>
      <c r="AI1507" s="93"/>
      <c r="AJ1507" s="93"/>
      <c r="AK1507" s="93"/>
      <c r="AL1507" s="93"/>
      <c r="AM1507" s="93"/>
      <c r="AN1507" s="93"/>
      <c r="AO1507" s="93"/>
      <c r="AP1507" s="93"/>
      <c r="AQ1507" s="93"/>
      <c r="AR1507" s="93"/>
      <c r="AS1507" s="93"/>
      <c r="AT1507" s="93"/>
      <c r="AU1507" s="93"/>
      <c r="AV1507" s="93"/>
      <c r="AW1507" s="93"/>
      <c r="AX1507" s="93"/>
      <c r="AY1507" s="93"/>
      <c r="AZ1507" s="93"/>
      <c r="BA1507" s="93"/>
      <c r="BB1507" s="93"/>
      <c r="BC1507" s="93"/>
      <c r="BD1507" s="93"/>
      <c r="BE1507" s="93"/>
      <c r="BF1507" s="93"/>
      <c r="BG1507" s="93"/>
      <c r="BH1507" s="93"/>
      <c r="BI1507" s="93"/>
      <c r="BJ1507" s="93"/>
      <c r="BK1507" s="93"/>
      <c r="BL1507" s="93"/>
      <c r="BM1507" s="92"/>
    </row>
    <row r="1508" spans="1:65" hidden="1" x14ac:dyDescent="0.2">
      <c r="A1508" s="5">
        <v>1495</v>
      </c>
      <c r="B1508" s="83" t="s">
        <v>2005</v>
      </c>
      <c r="C1508" s="17" t="s">
        <v>875</v>
      </c>
      <c r="D1508" s="17"/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93"/>
      <c r="P1508" s="93"/>
      <c r="Q1508" s="93"/>
      <c r="R1508" s="93"/>
      <c r="S1508" s="93"/>
      <c r="T1508" s="93"/>
      <c r="U1508" s="93"/>
      <c r="V1508" s="93"/>
      <c r="W1508" s="93"/>
      <c r="X1508" s="93"/>
      <c r="Y1508" s="93"/>
      <c r="Z1508" s="93"/>
      <c r="AA1508" s="93"/>
      <c r="AB1508" s="93"/>
      <c r="AC1508" s="93"/>
      <c r="AD1508" s="93"/>
      <c r="AE1508" s="93"/>
      <c r="AF1508" s="93"/>
      <c r="AG1508" s="93"/>
      <c r="AH1508" s="93"/>
      <c r="AI1508" s="93"/>
      <c r="AJ1508" s="93"/>
      <c r="AK1508" s="93"/>
      <c r="AL1508" s="93"/>
      <c r="AM1508" s="93"/>
      <c r="AN1508" s="93"/>
      <c r="AO1508" s="93"/>
      <c r="AP1508" s="93"/>
      <c r="AQ1508" s="93"/>
      <c r="AR1508" s="93"/>
      <c r="AS1508" s="93"/>
      <c r="AT1508" s="93"/>
      <c r="AU1508" s="93"/>
      <c r="AV1508" s="93"/>
      <c r="AW1508" s="93"/>
      <c r="AX1508" s="93"/>
      <c r="AY1508" s="93"/>
      <c r="AZ1508" s="93"/>
      <c r="BA1508" s="93"/>
      <c r="BB1508" s="93"/>
      <c r="BC1508" s="93"/>
      <c r="BD1508" s="93"/>
      <c r="BE1508" s="93"/>
      <c r="BF1508" s="93"/>
      <c r="BG1508" s="93"/>
      <c r="BH1508" s="93"/>
      <c r="BI1508" s="93"/>
      <c r="BJ1508" s="93"/>
      <c r="BK1508" s="93"/>
      <c r="BL1508" s="93"/>
      <c r="BM1508" s="92"/>
    </row>
    <row r="1509" spans="1:65" hidden="1" x14ac:dyDescent="0.2">
      <c r="A1509" s="5">
        <v>1496</v>
      </c>
      <c r="B1509" s="83" t="s">
        <v>2006</v>
      </c>
      <c r="C1509" s="17" t="s">
        <v>876</v>
      </c>
      <c r="D1509" s="17"/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93"/>
      <c r="P1509" s="93"/>
      <c r="Q1509" s="93"/>
      <c r="R1509" s="93"/>
      <c r="S1509" s="93"/>
      <c r="T1509" s="93"/>
      <c r="U1509" s="93"/>
      <c r="V1509" s="93"/>
      <c r="W1509" s="93"/>
      <c r="X1509" s="93"/>
      <c r="Y1509" s="93"/>
      <c r="Z1509" s="93"/>
      <c r="AA1509" s="93"/>
      <c r="AB1509" s="93"/>
      <c r="AC1509" s="93"/>
      <c r="AD1509" s="93"/>
      <c r="AE1509" s="93"/>
      <c r="AF1509" s="93"/>
      <c r="AG1509" s="93"/>
      <c r="AH1509" s="93"/>
      <c r="AI1509" s="93"/>
      <c r="AJ1509" s="93"/>
      <c r="AK1509" s="93"/>
      <c r="AL1509" s="93"/>
      <c r="AM1509" s="93"/>
      <c r="AN1509" s="93"/>
      <c r="AO1509" s="93"/>
      <c r="AP1509" s="93"/>
      <c r="AQ1509" s="93"/>
      <c r="AR1509" s="93"/>
      <c r="AS1509" s="93"/>
      <c r="AT1509" s="93"/>
      <c r="AU1509" s="93"/>
      <c r="AV1509" s="93"/>
      <c r="AW1509" s="93"/>
      <c r="AX1509" s="93"/>
      <c r="AY1509" s="93"/>
      <c r="AZ1509" s="93"/>
      <c r="BA1509" s="93"/>
      <c r="BB1509" s="93"/>
      <c r="BC1509" s="93"/>
      <c r="BD1509" s="93"/>
      <c r="BE1509" s="93"/>
      <c r="BF1509" s="93"/>
      <c r="BG1509" s="93"/>
      <c r="BH1509" s="93"/>
      <c r="BI1509" s="93"/>
      <c r="BJ1509" s="93"/>
      <c r="BK1509" s="93"/>
      <c r="BL1509" s="93"/>
      <c r="BM1509" s="92"/>
    </row>
    <row r="1510" spans="1:65" hidden="1" x14ac:dyDescent="0.2">
      <c r="A1510" s="5">
        <v>1497</v>
      </c>
      <c r="B1510" s="83" t="s">
        <v>2007</v>
      </c>
      <c r="C1510" s="17" t="s">
        <v>876</v>
      </c>
      <c r="D1510" s="17"/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93"/>
      <c r="P1510" s="93"/>
      <c r="Q1510" s="93"/>
      <c r="R1510" s="93"/>
      <c r="S1510" s="93"/>
      <c r="T1510" s="93"/>
      <c r="U1510" s="93"/>
      <c r="V1510" s="93"/>
      <c r="W1510" s="93"/>
      <c r="X1510" s="93"/>
      <c r="Y1510" s="93"/>
      <c r="Z1510" s="93"/>
      <c r="AA1510" s="93"/>
      <c r="AB1510" s="93"/>
      <c r="AC1510" s="93"/>
      <c r="AD1510" s="93"/>
      <c r="AE1510" s="93"/>
      <c r="AF1510" s="93"/>
      <c r="AG1510" s="93"/>
      <c r="AH1510" s="93"/>
      <c r="AI1510" s="93"/>
      <c r="AJ1510" s="93"/>
      <c r="AK1510" s="93"/>
      <c r="AL1510" s="93"/>
      <c r="AM1510" s="93"/>
      <c r="AN1510" s="93"/>
      <c r="AO1510" s="93"/>
      <c r="AP1510" s="93"/>
      <c r="AQ1510" s="93"/>
      <c r="AR1510" s="93"/>
      <c r="AS1510" s="93"/>
      <c r="AT1510" s="93"/>
      <c r="AU1510" s="93"/>
      <c r="AV1510" s="93"/>
      <c r="AW1510" s="93"/>
      <c r="AX1510" s="93"/>
      <c r="AY1510" s="93"/>
      <c r="AZ1510" s="93"/>
      <c r="BA1510" s="93"/>
      <c r="BB1510" s="93"/>
      <c r="BC1510" s="93"/>
      <c r="BD1510" s="93"/>
      <c r="BE1510" s="93"/>
      <c r="BF1510" s="93"/>
      <c r="BG1510" s="93"/>
      <c r="BH1510" s="93"/>
      <c r="BI1510" s="93"/>
      <c r="BJ1510" s="93"/>
      <c r="BK1510" s="93"/>
      <c r="BL1510" s="93"/>
      <c r="BM1510" s="92"/>
    </row>
    <row r="1511" spans="1:65" hidden="1" x14ac:dyDescent="0.2">
      <c r="A1511" s="5">
        <v>1498</v>
      </c>
      <c r="B1511" s="83" t="s">
        <v>2008</v>
      </c>
      <c r="C1511" s="17" t="s">
        <v>876</v>
      </c>
      <c r="D1511" s="17"/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93"/>
      <c r="P1511" s="93"/>
      <c r="Q1511" s="93"/>
      <c r="R1511" s="93"/>
      <c r="S1511" s="93"/>
      <c r="T1511" s="93"/>
      <c r="U1511" s="93"/>
      <c r="V1511" s="93"/>
      <c r="W1511" s="93"/>
      <c r="X1511" s="93"/>
      <c r="Y1511" s="93"/>
      <c r="Z1511" s="93"/>
      <c r="AA1511" s="93"/>
      <c r="AB1511" s="93"/>
      <c r="AC1511" s="93"/>
      <c r="AD1511" s="93"/>
      <c r="AE1511" s="93"/>
      <c r="AF1511" s="93"/>
      <c r="AG1511" s="93"/>
      <c r="AH1511" s="93"/>
      <c r="AI1511" s="93"/>
      <c r="AJ1511" s="93"/>
      <c r="AK1511" s="93"/>
      <c r="AL1511" s="93"/>
      <c r="AM1511" s="93"/>
      <c r="AN1511" s="93"/>
      <c r="AO1511" s="93"/>
      <c r="AP1511" s="93"/>
      <c r="AQ1511" s="93"/>
      <c r="AR1511" s="93"/>
      <c r="AS1511" s="93"/>
      <c r="AT1511" s="93"/>
      <c r="AU1511" s="93"/>
      <c r="AV1511" s="93"/>
      <c r="AW1511" s="93"/>
      <c r="AX1511" s="93"/>
      <c r="AY1511" s="93"/>
      <c r="AZ1511" s="93"/>
      <c r="BA1511" s="93"/>
      <c r="BB1511" s="93"/>
      <c r="BC1511" s="93"/>
      <c r="BD1511" s="93"/>
      <c r="BE1511" s="93"/>
      <c r="BF1511" s="93"/>
      <c r="BG1511" s="93"/>
      <c r="BH1511" s="93"/>
      <c r="BI1511" s="93"/>
      <c r="BJ1511" s="93"/>
      <c r="BK1511" s="93"/>
      <c r="BL1511" s="93"/>
      <c r="BM1511" s="92"/>
    </row>
    <row r="1512" spans="1:65" hidden="1" x14ac:dyDescent="0.2">
      <c r="A1512" s="5">
        <v>1499</v>
      </c>
      <c r="B1512" s="83" t="s">
        <v>2009</v>
      </c>
      <c r="C1512" s="17" t="s">
        <v>876</v>
      </c>
      <c r="D1512" s="17"/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93"/>
      <c r="P1512" s="93"/>
      <c r="Q1512" s="93"/>
      <c r="R1512" s="93"/>
      <c r="S1512" s="93"/>
      <c r="T1512" s="93"/>
      <c r="U1512" s="93"/>
      <c r="V1512" s="93"/>
      <c r="W1512" s="93"/>
      <c r="X1512" s="93"/>
      <c r="Y1512" s="93"/>
      <c r="Z1512" s="93"/>
      <c r="AA1512" s="93"/>
      <c r="AB1512" s="93"/>
      <c r="AC1512" s="93"/>
      <c r="AD1512" s="93"/>
      <c r="AE1512" s="93"/>
      <c r="AF1512" s="93"/>
      <c r="AG1512" s="93"/>
      <c r="AH1512" s="93"/>
      <c r="AI1512" s="93"/>
      <c r="AJ1512" s="93"/>
      <c r="AK1512" s="93"/>
      <c r="AL1512" s="93"/>
      <c r="AM1512" s="93"/>
      <c r="AN1512" s="93"/>
      <c r="AO1512" s="93"/>
      <c r="AP1512" s="93"/>
      <c r="AQ1512" s="93"/>
      <c r="AR1512" s="93"/>
      <c r="AS1512" s="93"/>
      <c r="AT1512" s="93"/>
      <c r="AU1512" s="93"/>
      <c r="AV1512" s="93"/>
      <c r="AW1512" s="93"/>
      <c r="AX1512" s="93"/>
      <c r="AY1512" s="93"/>
      <c r="AZ1512" s="93"/>
      <c r="BA1512" s="93"/>
      <c r="BB1512" s="93"/>
      <c r="BC1512" s="93"/>
      <c r="BD1512" s="93"/>
      <c r="BE1512" s="93"/>
      <c r="BF1512" s="93"/>
      <c r="BG1512" s="93"/>
      <c r="BH1512" s="93"/>
      <c r="BI1512" s="93"/>
      <c r="BJ1512" s="93"/>
      <c r="BK1512" s="93"/>
      <c r="BL1512" s="93"/>
      <c r="BM1512" s="92"/>
    </row>
    <row r="1513" spans="1:65" hidden="1" x14ac:dyDescent="0.2">
      <c r="A1513" s="5">
        <v>1500</v>
      </c>
      <c r="B1513" s="83" t="s">
        <v>2010</v>
      </c>
      <c r="C1513" s="17" t="s">
        <v>631</v>
      </c>
      <c r="D1513" s="17"/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93"/>
      <c r="P1513" s="93"/>
      <c r="Q1513" s="93"/>
      <c r="R1513" s="93"/>
      <c r="S1513" s="93"/>
      <c r="T1513" s="93"/>
      <c r="U1513" s="93"/>
      <c r="V1513" s="93"/>
      <c r="W1513" s="93"/>
      <c r="X1513" s="93"/>
      <c r="Y1513" s="93"/>
      <c r="Z1513" s="93"/>
      <c r="AA1513" s="93"/>
      <c r="AB1513" s="93"/>
      <c r="AC1513" s="93"/>
      <c r="AD1513" s="93"/>
      <c r="AE1513" s="93"/>
      <c r="AF1513" s="93"/>
      <c r="AG1513" s="93"/>
      <c r="AH1513" s="93"/>
      <c r="AI1513" s="93"/>
      <c r="AJ1513" s="93"/>
      <c r="AK1513" s="93"/>
      <c r="AL1513" s="93"/>
      <c r="AM1513" s="93"/>
      <c r="AN1513" s="93"/>
      <c r="AO1513" s="93"/>
      <c r="AP1513" s="93"/>
      <c r="AQ1513" s="93"/>
      <c r="AR1513" s="93"/>
      <c r="AS1513" s="93"/>
      <c r="AT1513" s="93"/>
      <c r="AU1513" s="93"/>
      <c r="AV1513" s="93"/>
      <c r="AW1513" s="93"/>
      <c r="AX1513" s="93"/>
      <c r="AY1513" s="93"/>
      <c r="AZ1513" s="93"/>
      <c r="BA1513" s="93"/>
      <c r="BB1513" s="93"/>
      <c r="BC1513" s="93"/>
      <c r="BD1513" s="93"/>
      <c r="BE1513" s="93"/>
      <c r="BF1513" s="93"/>
      <c r="BG1513" s="93"/>
      <c r="BH1513" s="93"/>
      <c r="BI1513" s="93"/>
      <c r="BJ1513" s="93"/>
      <c r="BK1513" s="93"/>
      <c r="BL1513" s="93"/>
      <c r="BM1513" s="92"/>
    </row>
    <row r="1514" spans="1:65" hidden="1" x14ac:dyDescent="0.2">
      <c r="A1514" s="5">
        <v>1501</v>
      </c>
      <c r="B1514" s="83" t="s">
        <v>2011</v>
      </c>
      <c r="C1514" s="17" t="s">
        <v>631</v>
      </c>
      <c r="D1514" s="17"/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93"/>
      <c r="P1514" s="93"/>
      <c r="Q1514" s="93"/>
      <c r="R1514" s="93"/>
      <c r="S1514" s="93"/>
      <c r="T1514" s="93"/>
      <c r="U1514" s="93"/>
      <c r="V1514" s="93"/>
      <c r="W1514" s="93"/>
      <c r="X1514" s="93"/>
      <c r="Y1514" s="93"/>
      <c r="Z1514" s="93"/>
      <c r="AA1514" s="93"/>
      <c r="AB1514" s="93"/>
      <c r="AC1514" s="93"/>
      <c r="AD1514" s="93"/>
      <c r="AE1514" s="93"/>
      <c r="AF1514" s="93"/>
      <c r="AG1514" s="93"/>
      <c r="AH1514" s="93"/>
      <c r="AI1514" s="93"/>
      <c r="AJ1514" s="93"/>
      <c r="AK1514" s="93"/>
      <c r="AL1514" s="93"/>
      <c r="AM1514" s="93"/>
      <c r="AN1514" s="93"/>
      <c r="AO1514" s="93"/>
      <c r="AP1514" s="93"/>
      <c r="AQ1514" s="93"/>
      <c r="AR1514" s="93"/>
      <c r="AS1514" s="93"/>
      <c r="AT1514" s="93"/>
      <c r="AU1514" s="93"/>
      <c r="AV1514" s="93"/>
      <c r="AW1514" s="93"/>
      <c r="AX1514" s="93"/>
      <c r="AY1514" s="93"/>
      <c r="AZ1514" s="93"/>
      <c r="BA1514" s="93"/>
      <c r="BB1514" s="93"/>
      <c r="BC1514" s="93"/>
      <c r="BD1514" s="93"/>
      <c r="BE1514" s="93"/>
      <c r="BF1514" s="93"/>
      <c r="BG1514" s="93"/>
      <c r="BH1514" s="93"/>
      <c r="BI1514" s="93"/>
      <c r="BJ1514" s="93"/>
      <c r="BK1514" s="93"/>
      <c r="BL1514" s="93"/>
      <c r="BM1514" s="92"/>
    </row>
    <row r="1515" spans="1:65" hidden="1" x14ac:dyDescent="0.2">
      <c r="A1515" s="5">
        <v>1502</v>
      </c>
      <c r="B1515" s="83" t="s">
        <v>2012</v>
      </c>
      <c r="C1515" s="17" t="s">
        <v>631</v>
      </c>
      <c r="D1515" s="17"/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93"/>
      <c r="P1515" s="93"/>
      <c r="Q1515" s="93"/>
      <c r="R1515" s="93"/>
      <c r="S1515" s="93"/>
      <c r="T1515" s="93"/>
      <c r="U1515" s="93"/>
      <c r="V1515" s="93"/>
      <c r="W1515" s="93"/>
      <c r="X1515" s="93"/>
      <c r="Y1515" s="93"/>
      <c r="Z1515" s="93"/>
      <c r="AA1515" s="93"/>
      <c r="AB1515" s="93"/>
      <c r="AC1515" s="93"/>
      <c r="AD1515" s="93"/>
      <c r="AE1515" s="93"/>
      <c r="AF1515" s="93"/>
      <c r="AG1515" s="93"/>
      <c r="AH1515" s="93"/>
      <c r="AI1515" s="93"/>
      <c r="AJ1515" s="93"/>
      <c r="AK1515" s="93"/>
      <c r="AL1515" s="93"/>
      <c r="AM1515" s="93"/>
      <c r="AN1515" s="93"/>
      <c r="AO1515" s="93"/>
      <c r="AP1515" s="93"/>
      <c r="AQ1515" s="93"/>
      <c r="AR1515" s="93"/>
      <c r="AS1515" s="93"/>
      <c r="AT1515" s="93"/>
      <c r="AU1515" s="93"/>
      <c r="AV1515" s="93"/>
      <c r="AW1515" s="93"/>
      <c r="AX1515" s="93"/>
      <c r="AY1515" s="93"/>
      <c r="AZ1515" s="93"/>
      <c r="BA1515" s="93"/>
      <c r="BB1515" s="93"/>
      <c r="BC1515" s="93"/>
      <c r="BD1515" s="93"/>
      <c r="BE1515" s="93"/>
      <c r="BF1515" s="93"/>
      <c r="BG1515" s="93"/>
      <c r="BH1515" s="93"/>
      <c r="BI1515" s="93"/>
      <c r="BJ1515" s="93"/>
      <c r="BK1515" s="93"/>
      <c r="BL1515" s="93"/>
      <c r="BM1515" s="92"/>
    </row>
    <row r="1516" spans="1:65" hidden="1" x14ac:dyDescent="0.2">
      <c r="A1516" s="5">
        <v>1503</v>
      </c>
      <c r="B1516" s="83" t="s">
        <v>2013</v>
      </c>
      <c r="C1516" s="17" t="s">
        <v>631</v>
      </c>
      <c r="D1516" s="17"/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93"/>
      <c r="P1516" s="93"/>
      <c r="Q1516" s="93"/>
      <c r="R1516" s="93"/>
      <c r="S1516" s="93"/>
      <c r="T1516" s="93"/>
      <c r="U1516" s="93"/>
      <c r="V1516" s="93"/>
      <c r="W1516" s="93"/>
      <c r="X1516" s="93"/>
      <c r="Y1516" s="93"/>
      <c r="Z1516" s="93"/>
      <c r="AA1516" s="93"/>
      <c r="AB1516" s="93"/>
      <c r="AC1516" s="93"/>
      <c r="AD1516" s="93"/>
      <c r="AE1516" s="93"/>
      <c r="AF1516" s="93"/>
      <c r="AG1516" s="93"/>
      <c r="AH1516" s="93"/>
      <c r="AI1516" s="93"/>
      <c r="AJ1516" s="93"/>
      <c r="AK1516" s="93"/>
      <c r="AL1516" s="93"/>
      <c r="AM1516" s="93"/>
      <c r="AN1516" s="93"/>
      <c r="AO1516" s="93"/>
      <c r="AP1516" s="93"/>
      <c r="AQ1516" s="93"/>
      <c r="AR1516" s="93"/>
      <c r="AS1516" s="93"/>
      <c r="AT1516" s="93"/>
      <c r="AU1516" s="93"/>
      <c r="AV1516" s="93"/>
      <c r="AW1516" s="93"/>
      <c r="AX1516" s="93"/>
      <c r="AY1516" s="93"/>
      <c r="AZ1516" s="93"/>
      <c r="BA1516" s="93"/>
      <c r="BB1516" s="93"/>
      <c r="BC1516" s="93"/>
      <c r="BD1516" s="93"/>
      <c r="BE1516" s="93"/>
      <c r="BF1516" s="93"/>
      <c r="BG1516" s="93"/>
      <c r="BH1516" s="93"/>
      <c r="BI1516" s="93"/>
      <c r="BJ1516" s="93"/>
      <c r="BK1516" s="93"/>
      <c r="BL1516" s="93"/>
      <c r="BM1516" s="92"/>
    </row>
    <row r="1517" spans="1:65" hidden="1" x14ac:dyDescent="0.2">
      <c r="A1517" s="5">
        <v>1504</v>
      </c>
      <c r="B1517" s="83" t="s">
        <v>2141</v>
      </c>
      <c r="C1517" s="17" t="s">
        <v>877</v>
      </c>
      <c r="D1517" s="17"/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93"/>
      <c r="P1517" s="93"/>
      <c r="Q1517" s="93"/>
      <c r="R1517" s="93"/>
      <c r="S1517" s="93"/>
      <c r="T1517" s="93"/>
      <c r="U1517" s="93"/>
      <c r="V1517" s="93"/>
      <c r="W1517" s="93"/>
      <c r="X1517" s="93"/>
      <c r="Y1517" s="93"/>
      <c r="Z1517" s="93"/>
      <c r="AA1517" s="93"/>
      <c r="AB1517" s="93"/>
      <c r="AC1517" s="93"/>
      <c r="AD1517" s="93"/>
      <c r="AE1517" s="93"/>
      <c r="AF1517" s="93"/>
      <c r="AG1517" s="93"/>
      <c r="AH1517" s="93"/>
      <c r="AI1517" s="93"/>
      <c r="AJ1517" s="93"/>
      <c r="AK1517" s="93"/>
      <c r="AL1517" s="93"/>
      <c r="AM1517" s="93"/>
      <c r="AN1517" s="93"/>
      <c r="AO1517" s="93"/>
      <c r="AP1517" s="93"/>
      <c r="AQ1517" s="93"/>
      <c r="AR1517" s="93"/>
      <c r="AS1517" s="93"/>
      <c r="AT1517" s="93"/>
      <c r="AU1517" s="93"/>
      <c r="AV1517" s="93"/>
      <c r="AW1517" s="93"/>
      <c r="AX1517" s="93"/>
      <c r="AY1517" s="93"/>
      <c r="AZ1517" s="93"/>
      <c r="BA1517" s="93"/>
      <c r="BB1517" s="93"/>
      <c r="BC1517" s="93"/>
      <c r="BD1517" s="93"/>
      <c r="BE1517" s="93"/>
      <c r="BF1517" s="93"/>
      <c r="BG1517" s="93"/>
      <c r="BH1517" s="93"/>
      <c r="BI1517" s="93"/>
      <c r="BJ1517" s="93"/>
      <c r="BK1517" s="93"/>
      <c r="BL1517" s="93"/>
      <c r="BM1517" s="92"/>
    </row>
    <row r="1518" spans="1:65" hidden="1" x14ac:dyDescent="0.2">
      <c r="A1518" s="5">
        <v>1505</v>
      </c>
      <c r="B1518" s="83" t="s">
        <v>2014</v>
      </c>
      <c r="C1518" s="17" t="s">
        <v>878</v>
      </c>
      <c r="D1518" s="17"/>
      <c r="E1518" s="93"/>
      <c r="F1518" s="93"/>
      <c r="G1518" s="93"/>
      <c r="H1518" s="93"/>
      <c r="I1518" s="93"/>
      <c r="J1518" s="93"/>
      <c r="K1518" s="93"/>
      <c r="L1518" s="93"/>
      <c r="M1518" s="93"/>
      <c r="N1518" s="93"/>
      <c r="O1518" s="93"/>
      <c r="P1518" s="93"/>
      <c r="Q1518" s="93"/>
      <c r="R1518" s="93"/>
      <c r="S1518" s="93"/>
      <c r="T1518" s="93"/>
      <c r="U1518" s="93"/>
      <c r="V1518" s="93"/>
      <c r="W1518" s="93"/>
      <c r="X1518" s="93"/>
      <c r="Y1518" s="93"/>
      <c r="Z1518" s="93"/>
      <c r="AA1518" s="93"/>
      <c r="AB1518" s="93"/>
      <c r="AC1518" s="93"/>
      <c r="AD1518" s="93"/>
      <c r="AE1518" s="93"/>
      <c r="AF1518" s="93"/>
      <c r="AG1518" s="93"/>
      <c r="AH1518" s="93"/>
      <c r="AI1518" s="93"/>
      <c r="AJ1518" s="93"/>
      <c r="AK1518" s="93"/>
      <c r="AL1518" s="93"/>
      <c r="AM1518" s="93"/>
      <c r="AN1518" s="93"/>
      <c r="AO1518" s="93"/>
      <c r="AP1518" s="93"/>
      <c r="AQ1518" s="93"/>
      <c r="AR1518" s="93"/>
      <c r="AS1518" s="93"/>
      <c r="AT1518" s="93"/>
      <c r="AU1518" s="93"/>
      <c r="AV1518" s="93"/>
      <c r="AW1518" s="93"/>
      <c r="AX1518" s="93"/>
      <c r="AY1518" s="93"/>
      <c r="AZ1518" s="93"/>
      <c r="BA1518" s="93"/>
      <c r="BB1518" s="93"/>
      <c r="BC1518" s="93"/>
      <c r="BD1518" s="93"/>
      <c r="BE1518" s="93"/>
      <c r="BF1518" s="93"/>
      <c r="BG1518" s="93"/>
      <c r="BH1518" s="93"/>
      <c r="BI1518" s="93"/>
      <c r="BJ1518" s="93"/>
      <c r="BK1518" s="93"/>
      <c r="BL1518" s="93"/>
      <c r="BM1518" s="92"/>
    </row>
    <row r="1519" spans="1:65" hidden="1" x14ac:dyDescent="0.2">
      <c r="A1519" s="5">
        <v>1506</v>
      </c>
      <c r="B1519" s="83" t="s">
        <v>2015</v>
      </c>
      <c r="C1519" s="17" t="s">
        <v>878</v>
      </c>
      <c r="D1519" s="17"/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93"/>
      <c r="P1519" s="93"/>
      <c r="Q1519" s="93"/>
      <c r="R1519" s="93"/>
      <c r="S1519" s="93"/>
      <c r="T1519" s="93"/>
      <c r="U1519" s="93"/>
      <c r="V1519" s="93"/>
      <c r="W1519" s="93"/>
      <c r="X1519" s="93"/>
      <c r="Y1519" s="93"/>
      <c r="Z1519" s="93"/>
      <c r="AA1519" s="93"/>
      <c r="AB1519" s="93"/>
      <c r="AC1519" s="93"/>
      <c r="AD1519" s="93"/>
      <c r="AE1519" s="93"/>
      <c r="AF1519" s="93"/>
      <c r="AG1519" s="93"/>
      <c r="AH1519" s="93"/>
      <c r="AI1519" s="93"/>
      <c r="AJ1519" s="93"/>
      <c r="AK1519" s="93"/>
      <c r="AL1519" s="93"/>
      <c r="AM1519" s="93"/>
      <c r="AN1519" s="93"/>
      <c r="AO1519" s="93"/>
      <c r="AP1519" s="93"/>
      <c r="AQ1519" s="93"/>
      <c r="AR1519" s="93"/>
      <c r="AS1519" s="93"/>
      <c r="AT1519" s="93"/>
      <c r="AU1519" s="93"/>
      <c r="AV1519" s="93"/>
      <c r="AW1519" s="93"/>
      <c r="AX1519" s="93"/>
      <c r="AY1519" s="93"/>
      <c r="AZ1519" s="93"/>
      <c r="BA1519" s="93"/>
      <c r="BB1519" s="93"/>
      <c r="BC1519" s="93"/>
      <c r="BD1519" s="93"/>
      <c r="BE1519" s="93"/>
      <c r="BF1519" s="93"/>
      <c r="BG1519" s="93"/>
      <c r="BH1519" s="93"/>
      <c r="BI1519" s="93"/>
      <c r="BJ1519" s="93"/>
      <c r="BK1519" s="93"/>
      <c r="BL1519" s="93"/>
      <c r="BM1519" s="92"/>
    </row>
    <row r="1520" spans="1:65" hidden="1" x14ac:dyDescent="0.2">
      <c r="A1520" s="5">
        <v>1507</v>
      </c>
      <c r="B1520" s="83" t="s">
        <v>2016</v>
      </c>
      <c r="C1520" s="17" t="s">
        <v>879</v>
      </c>
      <c r="D1520" s="17"/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93"/>
      <c r="P1520" s="93"/>
      <c r="Q1520" s="93"/>
      <c r="R1520" s="93"/>
      <c r="S1520" s="93"/>
      <c r="T1520" s="93"/>
      <c r="U1520" s="93"/>
      <c r="V1520" s="93"/>
      <c r="W1520" s="93"/>
      <c r="X1520" s="93"/>
      <c r="Y1520" s="93"/>
      <c r="Z1520" s="93"/>
      <c r="AA1520" s="93"/>
      <c r="AB1520" s="93"/>
      <c r="AC1520" s="93"/>
      <c r="AD1520" s="93"/>
      <c r="AE1520" s="93"/>
      <c r="AF1520" s="93"/>
      <c r="AG1520" s="93"/>
      <c r="AH1520" s="93"/>
      <c r="AI1520" s="93"/>
      <c r="AJ1520" s="93"/>
      <c r="AK1520" s="93"/>
      <c r="AL1520" s="93"/>
      <c r="AM1520" s="93"/>
      <c r="AN1520" s="93"/>
      <c r="AO1520" s="93"/>
      <c r="AP1520" s="93"/>
      <c r="AQ1520" s="93"/>
      <c r="AR1520" s="93"/>
      <c r="AS1520" s="93"/>
      <c r="AT1520" s="93"/>
      <c r="AU1520" s="93"/>
      <c r="AV1520" s="93"/>
      <c r="AW1520" s="93"/>
      <c r="AX1520" s="93"/>
      <c r="AY1520" s="93"/>
      <c r="AZ1520" s="93"/>
      <c r="BA1520" s="93"/>
      <c r="BB1520" s="93"/>
      <c r="BC1520" s="93"/>
      <c r="BD1520" s="93"/>
      <c r="BE1520" s="93"/>
      <c r="BF1520" s="93"/>
      <c r="BG1520" s="93"/>
      <c r="BH1520" s="93"/>
      <c r="BI1520" s="93"/>
      <c r="BJ1520" s="93"/>
      <c r="BK1520" s="93"/>
      <c r="BL1520" s="93"/>
      <c r="BM1520" s="92"/>
    </row>
    <row r="1521" spans="1:65" hidden="1" x14ac:dyDescent="0.2">
      <c r="A1521" s="5">
        <v>1508</v>
      </c>
      <c r="B1521" s="83" t="s">
        <v>2017</v>
      </c>
      <c r="C1521" s="17" t="s">
        <v>879</v>
      </c>
      <c r="D1521" s="17"/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93"/>
      <c r="P1521" s="93"/>
      <c r="Q1521" s="93"/>
      <c r="R1521" s="93"/>
      <c r="S1521" s="93"/>
      <c r="T1521" s="93"/>
      <c r="U1521" s="93"/>
      <c r="V1521" s="93"/>
      <c r="W1521" s="93"/>
      <c r="X1521" s="93"/>
      <c r="Y1521" s="93"/>
      <c r="Z1521" s="93"/>
      <c r="AA1521" s="93"/>
      <c r="AB1521" s="93"/>
      <c r="AC1521" s="93"/>
      <c r="AD1521" s="93"/>
      <c r="AE1521" s="93"/>
      <c r="AF1521" s="93"/>
      <c r="AG1521" s="93"/>
      <c r="AH1521" s="93"/>
      <c r="AI1521" s="93"/>
      <c r="AJ1521" s="93"/>
      <c r="AK1521" s="93"/>
      <c r="AL1521" s="93"/>
      <c r="AM1521" s="93"/>
      <c r="AN1521" s="93"/>
      <c r="AO1521" s="93"/>
      <c r="AP1521" s="93"/>
      <c r="AQ1521" s="93"/>
      <c r="AR1521" s="93"/>
      <c r="AS1521" s="93"/>
      <c r="AT1521" s="93"/>
      <c r="AU1521" s="93"/>
      <c r="AV1521" s="93"/>
      <c r="AW1521" s="93"/>
      <c r="AX1521" s="93"/>
      <c r="AY1521" s="93"/>
      <c r="AZ1521" s="93"/>
      <c r="BA1521" s="93"/>
      <c r="BB1521" s="93"/>
      <c r="BC1521" s="93"/>
      <c r="BD1521" s="93"/>
      <c r="BE1521" s="93"/>
      <c r="BF1521" s="93"/>
      <c r="BG1521" s="93"/>
      <c r="BH1521" s="93"/>
      <c r="BI1521" s="93"/>
      <c r="BJ1521" s="93"/>
      <c r="BK1521" s="93"/>
      <c r="BL1521" s="93"/>
      <c r="BM1521" s="92"/>
    </row>
    <row r="1522" spans="1:65" hidden="1" x14ac:dyDescent="0.2">
      <c r="A1522" s="5">
        <v>1509</v>
      </c>
      <c r="B1522" s="83" t="s">
        <v>2018</v>
      </c>
      <c r="C1522" s="17" t="s">
        <v>879</v>
      </c>
      <c r="D1522" s="17"/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93"/>
      <c r="P1522" s="93"/>
      <c r="Q1522" s="93"/>
      <c r="R1522" s="93"/>
      <c r="S1522" s="93"/>
      <c r="T1522" s="93"/>
      <c r="U1522" s="93"/>
      <c r="V1522" s="93"/>
      <c r="W1522" s="93"/>
      <c r="X1522" s="93"/>
      <c r="Y1522" s="93"/>
      <c r="Z1522" s="93"/>
      <c r="AA1522" s="93"/>
      <c r="AB1522" s="93"/>
      <c r="AC1522" s="93"/>
      <c r="AD1522" s="93"/>
      <c r="AE1522" s="93"/>
      <c r="AF1522" s="93"/>
      <c r="AG1522" s="93"/>
      <c r="AH1522" s="93"/>
      <c r="AI1522" s="93"/>
      <c r="AJ1522" s="93"/>
      <c r="AK1522" s="93"/>
      <c r="AL1522" s="93"/>
      <c r="AM1522" s="93"/>
      <c r="AN1522" s="93"/>
      <c r="AO1522" s="93"/>
      <c r="AP1522" s="93"/>
      <c r="AQ1522" s="93"/>
      <c r="AR1522" s="93"/>
      <c r="AS1522" s="93"/>
      <c r="AT1522" s="93"/>
      <c r="AU1522" s="93"/>
      <c r="AV1522" s="93"/>
      <c r="AW1522" s="93"/>
      <c r="AX1522" s="93"/>
      <c r="AY1522" s="93"/>
      <c r="AZ1522" s="93"/>
      <c r="BA1522" s="93"/>
      <c r="BB1522" s="93"/>
      <c r="BC1522" s="93"/>
      <c r="BD1522" s="93"/>
      <c r="BE1522" s="93"/>
      <c r="BF1522" s="93"/>
      <c r="BG1522" s="93"/>
      <c r="BH1522" s="93"/>
      <c r="BI1522" s="93"/>
      <c r="BJ1522" s="93"/>
      <c r="BK1522" s="93"/>
      <c r="BL1522" s="93"/>
      <c r="BM1522" s="92"/>
    </row>
    <row r="1523" spans="1:65" hidden="1" x14ac:dyDescent="0.2">
      <c r="A1523" s="5">
        <v>1510</v>
      </c>
      <c r="B1523" s="83" t="s">
        <v>2019</v>
      </c>
      <c r="C1523" s="17" t="s">
        <v>879</v>
      </c>
      <c r="D1523" s="17"/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93"/>
      <c r="P1523" s="93"/>
      <c r="Q1523" s="93"/>
      <c r="R1523" s="93"/>
      <c r="S1523" s="93"/>
      <c r="T1523" s="93"/>
      <c r="U1523" s="93"/>
      <c r="V1523" s="93"/>
      <c r="W1523" s="93"/>
      <c r="X1523" s="93"/>
      <c r="Y1523" s="93"/>
      <c r="Z1523" s="93"/>
      <c r="AA1523" s="93"/>
      <c r="AB1523" s="93"/>
      <c r="AC1523" s="93"/>
      <c r="AD1523" s="93"/>
      <c r="AE1523" s="93"/>
      <c r="AF1523" s="93"/>
      <c r="AG1523" s="93"/>
      <c r="AH1523" s="93"/>
      <c r="AI1523" s="93"/>
      <c r="AJ1523" s="93"/>
      <c r="AK1523" s="93"/>
      <c r="AL1523" s="93"/>
      <c r="AM1523" s="93"/>
      <c r="AN1523" s="93"/>
      <c r="AO1523" s="93"/>
      <c r="AP1523" s="93"/>
      <c r="AQ1523" s="93"/>
      <c r="AR1523" s="93"/>
      <c r="AS1523" s="93"/>
      <c r="AT1523" s="93"/>
      <c r="AU1523" s="93"/>
      <c r="AV1523" s="93"/>
      <c r="AW1523" s="93"/>
      <c r="AX1523" s="93"/>
      <c r="AY1523" s="93"/>
      <c r="AZ1523" s="93"/>
      <c r="BA1523" s="93"/>
      <c r="BB1523" s="93"/>
      <c r="BC1523" s="93"/>
      <c r="BD1523" s="93"/>
      <c r="BE1523" s="93"/>
      <c r="BF1523" s="93"/>
      <c r="BG1523" s="93"/>
      <c r="BH1523" s="93"/>
      <c r="BI1523" s="93"/>
      <c r="BJ1523" s="93"/>
      <c r="BK1523" s="93"/>
      <c r="BL1523" s="93"/>
      <c r="BM1523" s="92"/>
    </row>
    <row r="1524" spans="1:65" hidden="1" x14ac:dyDescent="0.2">
      <c r="A1524" s="5">
        <v>1511</v>
      </c>
      <c r="B1524" s="83" t="s">
        <v>2020</v>
      </c>
      <c r="C1524" s="17" t="s">
        <v>879</v>
      </c>
      <c r="D1524" s="17"/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93"/>
      <c r="P1524" s="93"/>
      <c r="Q1524" s="93"/>
      <c r="R1524" s="93"/>
      <c r="S1524" s="93"/>
      <c r="T1524" s="93"/>
      <c r="U1524" s="93"/>
      <c r="V1524" s="93"/>
      <c r="W1524" s="93"/>
      <c r="X1524" s="93"/>
      <c r="Y1524" s="93"/>
      <c r="Z1524" s="93"/>
      <c r="AA1524" s="93"/>
      <c r="AB1524" s="93"/>
      <c r="AC1524" s="93"/>
      <c r="AD1524" s="93"/>
      <c r="AE1524" s="93"/>
      <c r="AF1524" s="93"/>
      <c r="AG1524" s="93"/>
      <c r="AH1524" s="93"/>
      <c r="AI1524" s="93"/>
      <c r="AJ1524" s="93"/>
      <c r="AK1524" s="93"/>
      <c r="AL1524" s="93"/>
      <c r="AM1524" s="93"/>
      <c r="AN1524" s="93"/>
      <c r="AO1524" s="93"/>
      <c r="AP1524" s="93"/>
      <c r="AQ1524" s="93"/>
      <c r="AR1524" s="93"/>
      <c r="AS1524" s="93"/>
      <c r="AT1524" s="93"/>
      <c r="AU1524" s="93"/>
      <c r="AV1524" s="93"/>
      <c r="AW1524" s="93"/>
      <c r="AX1524" s="93"/>
      <c r="AY1524" s="93"/>
      <c r="AZ1524" s="93"/>
      <c r="BA1524" s="93"/>
      <c r="BB1524" s="93"/>
      <c r="BC1524" s="93"/>
      <c r="BD1524" s="93"/>
      <c r="BE1524" s="93"/>
      <c r="BF1524" s="93"/>
      <c r="BG1524" s="93"/>
      <c r="BH1524" s="93"/>
      <c r="BI1524" s="93"/>
      <c r="BJ1524" s="93"/>
      <c r="BK1524" s="93"/>
      <c r="BL1524" s="93"/>
      <c r="BM1524" s="92"/>
    </row>
    <row r="1525" spans="1:65" hidden="1" x14ac:dyDescent="0.2">
      <c r="A1525" s="5">
        <v>1512</v>
      </c>
      <c r="B1525" s="83" t="s">
        <v>2021</v>
      </c>
      <c r="C1525" s="17" t="s">
        <v>633</v>
      </c>
      <c r="D1525" s="17"/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93"/>
      <c r="P1525" s="93"/>
      <c r="Q1525" s="93"/>
      <c r="R1525" s="93"/>
      <c r="S1525" s="93"/>
      <c r="T1525" s="93"/>
      <c r="U1525" s="93"/>
      <c r="V1525" s="93"/>
      <c r="W1525" s="93"/>
      <c r="X1525" s="93"/>
      <c r="Y1525" s="93"/>
      <c r="Z1525" s="93"/>
      <c r="AA1525" s="93"/>
      <c r="AB1525" s="93"/>
      <c r="AC1525" s="93"/>
      <c r="AD1525" s="93"/>
      <c r="AE1525" s="93"/>
      <c r="AF1525" s="93"/>
      <c r="AG1525" s="93"/>
      <c r="AH1525" s="93"/>
      <c r="AI1525" s="93"/>
      <c r="AJ1525" s="93"/>
      <c r="AK1525" s="93"/>
      <c r="AL1525" s="93"/>
      <c r="AM1525" s="93"/>
      <c r="AN1525" s="93"/>
      <c r="AO1525" s="93"/>
      <c r="AP1525" s="93"/>
      <c r="AQ1525" s="93"/>
      <c r="AR1525" s="93"/>
      <c r="AS1525" s="93"/>
      <c r="AT1525" s="93"/>
      <c r="AU1525" s="93"/>
      <c r="AV1525" s="93"/>
      <c r="AW1525" s="93"/>
      <c r="AX1525" s="93"/>
      <c r="AY1525" s="93"/>
      <c r="AZ1525" s="93"/>
      <c r="BA1525" s="93"/>
      <c r="BB1525" s="93"/>
      <c r="BC1525" s="93"/>
      <c r="BD1525" s="93"/>
      <c r="BE1525" s="93"/>
      <c r="BF1525" s="93"/>
      <c r="BG1525" s="93"/>
      <c r="BH1525" s="93"/>
      <c r="BI1525" s="93"/>
      <c r="BJ1525" s="93"/>
      <c r="BK1525" s="93"/>
      <c r="BL1525" s="93"/>
      <c r="BM1525" s="92"/>
    </row>
    <row r="1526" spans="1:65" hidden="1" x14ac:dyDescent="0.2">
      <c r="A1526" s="5">
        <v>1513</v>
      </c>
      <c r="B1526" s="83" t="s">
        <v>2022</v>
      </c>
      <c r="C1526" s="17" t="s">
        <v>633</v>
      </c>
      <c r="D1526" s="17"/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93"/>
      <c r="P1526" s="93"/>
      <c r="Q1526" s="93"/>
      <c r="R1526" s="93"/>
      <c r="S1526" s="93"/>
      <c r="T1526" s="93"/>
      <c r="U1526" s="93"/>
      <c r="V1526" s="93"/>
      <c r="W1526" s="93"/>
      <c r="X1526" s="93"/>
      <c r="Y1526" s="93"/>
      <c r="Z1526" s="93"/>
      <c r="AA1526" s="93"/>
      <c r="AB1526" s="93"/>
      <c r="AC1526" s="93"/>
      <c r="AD1526" s="93"/>
      <c r="AE1526" s="93"/>
      <c r="AF1526" s="93"/>
      <c r="AG1526" s="93"/>
      <c r="AH1526" s="93"/>
      <c r="AI1526" s="93"/>
      <c r="AJ1526" s="93"/>
      <c r="AK1526" s="93"/>
      <c r="AL1526" s="93"/>
      <c r="AM1526" s="93"/>
      <c r="AN1526" s="93"/>
      <c r="AO1526" s="93"/>
      <c r="AP1526" s="93"/>
      <c r="AQ1526" s="93"/>
      <c r="AR1526" s="93"/>
      <c r="AS1526" s="93"/>
      <c r="AT1526" s="93"/>
      <c r="AU1526" s="93"/>
      <c r="AV1526" s="93"/>
      <c r="AW1526" s="93"/>
      <c r="AX1526" s="93"/>
      <c r="AY1526" s="93"/>
      <c r="AZ1526" s="93"/>
      <c r="BA1526" s="93"/>
      <c r="BB1526" s="93"/>
      <c r="BC1526" s="93"/>
      <c r="BD1526" s="93"/>
      <c r="BE1526" s="93"/>
      <c r="BF1526" s="93"/>
      <c r="BG1526" s="93"/>
      <c r="BH1526" s="93"/>
      <c r="BI1526" s="93"/>
      <c r="BJ1526" s="93"/>
      <c r="BK1526" s="93"/>
      <c r="BL1526" s="93"/>
      <c r="BM1526" s="92"/>
    </row>
    <row r="1527" spans="1:65" hidden="1" x14ac:dyDescent="0.2">
      <c r="A1527" s="5">
        <v>1514</v>
      </c>
      <c r="B1527" s="83" t="s">
        <v>2023</v>
      </c>
      <c r="C1527" s="17" t="s">
        <v>633</v>
      </c>
      <c r="D1527" s="17"/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93"/>
      <c r="P1527" s="93"/>
      <c r="Q1527" s="93"/>
      <c r="R1527" s="93"/>
      <c r="S1527" s="93"/>
      <c r="T1527" s="93"/>
      <c r="U1527" s="93"/>
      <c r="V1527" s="93"/>
      <c r="W1527" s="93"/>
      <c r="X1527" s="93"/>
      <c r="Y1527" s="93"/>
      <c r="Z1527" s="93"/>
      <c r="AA1527" s="93"/>
      <c r="AB1527" s="93"/>
      <c r="AC1527" s="93"/>
      <c r="AD1527" s="93"/>
      <c r="AE1527" s="93"/>
      <c r="AF1527" s="93"/>
      <c r="AG1527" s="93"/>
      <c r="AH1527" s="93"/>
      <c r="AI1527" s="93"/>
      <c r="AJ1527" s="93"/>
      <c r="AK1527" s="93"/>
      <c r="AL1527" s="93"/>
      <c r="AM1527" s="93"/>
      <c r="AN1527" s="93"/>
      <c r="AO1527" s="93"/>
      <c r="AP1527" s="93"/>
      <c r="AQ1527" s="93"/>
      <c r="AR1527" s="93"/>
      <c r="AS1527" s="93"/>
      <c r="AT1527" s="93"/>
      <c r="AU1527" s="93"/>
      <c r="AV1527" s="93"/>
      <c r="AW1527" s="93"/>
      <c r="AX1527" s="93"/>
      <c r="AY1527" s="93"/>
      <c r="AZ1527" s="93"/>
      <c r="BA1527" s="93"/>
      <c r="BB1527" s="93"/>
      <c r="BC1527" s="93"/>
      <c r="BD1527" s="93"/>
      <c r="BE1527" s="93"/>
      <c r="BF1527" s="93"/>
      <c r="BG1527" s="93"/>
      <c r="BH1527" s="93"/>
      <c r="BI1527" s="93"/>
      <c r="BJ1527" s="93"/>
      <c r="BK1527" s="93"/>
      <c r="BL1527" s="93"/>
      <c r="BM1527" s="92"/>
    </row>
    <row r="1528" spans="1:65" hidden="1" x14ac:dyDescent="0.2">
      <c r="A1528" s="5">
        <v>1515</v>
      </c>
      <c r="B1528" s="83" t="s">
        <v>2024</v>
      </c>
      <c r="C1528" s="17" t="s">
        <v>633</v>
      </c>
      <c r="D1528" s="17"/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93"/>
      <c r="P1528" s="93"/>
      <c r="Q1528" s="93"/>
      <c r="R1528" s="93"/>
      <c r="S1528" s="93"/>
      <c r="T1528" s="93"/>
      <c r="U1528" s="93"/>
      <c r="V1528" s="93"/>
      <c r="W1528" s="93"/>
      <c r="X1528" s="93"/>
      <c r="Y1528" s="93"/>
      <c r="Z1528" s="93"/>
      <c r="AA1528" s="93"/>
      <c r="AB1528" s="93"/>
      <c r="AC1528" s="93"/>
      <c r="AD1528" s="93"/>
      <c r="AE1528" s="93"/>
      <c r="AF1528" s="93"/>
      <c r="AG1528" s="93"/>
      <c r="AH1528" s="93"/>
      <c r="AI1528" s="93"/>
      <c r="AJ1528" s="93"/>
      <c r="AK1528" s="93"/>
      <c r="AL1528" s="93"/>
      <c r="AM1528" s="93"/>
      <c r="AN1528" s="93"/>
      <c r="AO1528" s="93"/>
      <c r="AP1528" s="93"/>
      <c r="AQ1528" s="93"/>
      <c r="AR1528" s="93"/>
      <c r="AS1528" s="93"/>
      <c r="AT1528" s="93"/>
      <c r="AU1528" s="93"/>
      <c r="AV1528" s="93"/>
      <c r="AW1528" s="93"/>
      <c r="AX1528" s="93"/>
      <c r="AY1528" s="93"/>
      <c r="AZ1528" s="93"/>
      <c r="BA1528" s="93"/>
      <c r="BB1528" s="93"/>
      <c r="BC1528" s="93"/>
      <c r="BD1528" s="93"/>
      <c r="BE1528" s="93"/>
      <c r="BF1528" s="93"/>
      <c r="BG1528" s="93"/>
      <c r="BH1528" s="93"/>
      <c r="BI1528" s="93"/>
      <c r="BJ1528" s="93"/>
      <c r="BK1528" s="93"/>
      <c r="BL1528" s="93"/>
      <c r="BM1528" s="92"/>
    </row>
    <row r="1529" spans="1:65" hidden="1" x14ac:dyDescent="0.2">
      <c r="A1529" s="5">
        <v>1516</v>
      </c>
      <c r="B1529" s="83" t="s">
        <v>2025</v>
      </c>
      <c r="C1529" s="17" t="s">
        <v>633</v>
      </c>
      <c r="D1529" s="17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3"/>
      <c r="R1529" s="93"/>
      <c r="S1529" s="93"/>
      <c r="T1529" s="93"/>
      <c r="U1529" s="93"/>
      <c r="V1529" s="93"/>
      <c r="W1529" s="93"/>
      <c r="X1529" s="93"/>
      <c r="Y1529" s="93"/>
      <c r="Z1529" s="93"/>
      <c r="AA1529" s="93"/>
      <c r="AB1529" s="93"/>
      <c r="AC1529" s="93"/>
      <c r="AD1529" s="93"/>
      <c r="AE1529" s="93"/>
      <c r="AF1529" s="93"/>
      <c r="AG1529" s="93"/>
      <c r="AH1529" s="93"/>
      <c r="AI1529" s="93"/>
      <c r="AJ1529" s="93"/>
      <c r="AK1529" s="93"/>
      <c r="AL1529" s="93"/>
      <c r="AM1529" s="93"/>
      <c r="AN1529" s="93"/>
      <c r="AO1529" s="93"/>
      <c r="AP1529" s="93"/>
      <c r="AQ1529" s="93"/>
      <c r="AR1529" s="93"/>
      <c r="AS1529" s="93"/>
      <c r="AT1529" s="93"/>
      <c r="AU1529" s="93"/>
      <c r="AV1529" s="93"/>
      <c r="AW1529" s="93"/>
      <c r="AX1529" s="93"/>
      <c r="AY1529" s="93"/>
      <c r="AZ1529" s="93"/>
      <c r="BA1529" s="93"/>
      <c r="BB1529" s="93"/>
      <c r="BC1529" s="93"/>
      <c r="BD1529" s="93"/>
      <c r="BE1529" s="93"/>
      <c r="BF1529" s="93"/>
      <c r="BG1529" s="93"/>
      <c r="BH1529" s="93"/>
      <c r="BI1529" s="93"/>
      <c r="BJ1529" s="93"/>
      <c r="BK1529" s="93"/>
      <c r="BL1529" s="93"/>
      <c r="BM1529" s="92"/>
    </row>
    <row r="1530" spans="1:65" hidden="1" x14ac:dyDescent="0.2">
      <c r="A1530" s="5">
        <v>1517</v>
      </c>
      <c r="B1530" s="83" t="s">
        <v>2026</v>
      </c>
      <c r="C1530" s="17" t="s">
        <v>633</v>
      </c>
      <c r="D1530" s="17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93"/>
      <c r="P1530" s="93"/>
      <c r="Q1530" s="93"/>
      <c r="R1530" s="93"/>
      <c r="S1530" s="93"/>
      <c r="T1530" s="93"/>
      <c r="U1530" s="93"/>
      <c r="V1530" s="93"/>
      <c r="W1530" s="93"/>
      <c r="X1530" s="93"/>
      <c r="Y1530" s="93"/>
      <c r="Z1530" s="93"/>
      <c r="AA1530" s="93"/>
      <c r="AB1530" s="93"/>
      <c r="AC1530" s="93"/>
      <c r="AD1530" s="93"/>
      <c r="AE1530" s="93"/>
      <c r="AF1530" s="93"/>
      <c r="AG1530" s="93"/>
      <c r="AH1530" s="93"/>
      <c r="AI1530" s="93"/>
      <c r="AJ1530" s="93"/>
      <c r="AK1530" s="93"/>
      <c r="AL1530" s="93"/>
      <c r="AM1530" s="93"/>
      <c r="AN1530" s="93"/>
      <c r="AO1530" s="93"/>
      <c r="AP1530" s="93"/>
      <c r="AQ1530" s="93"/>
      <c r="AR1530" s="93"/>
      <c r="AS1530" s="93"/>
      <c r="AT1530" s="93"/>
      <c r="AU1530" s="93"/>
      <c r="AV1530" s="93"/>
      <c r="AW1530" s="93"/>
      <c r="AX1530" s="93"/>
      <c r="AY1530" s="93"/>
      <c r="AZ1530" s="93"/>
      <c r="BA1530" s="93"/>
      <c r="BB1530" s="93"/>
      <c r="BC1530" s="93"/>
      <c r="BD1530" s="93"/>
      <c r="BE1530" s="93"/>
      <c r="BF1530" s="93"/>
      <c r="BG1530" s="93"/>
      <c r="BH1530" s="93"/>
      <c r="BI1530" s="93"/>
      <c r="BJ1530" s="93"/>
      <c r="BK1530" s="93"/>
      <c r="BL1530" s="93"/>
      <c r="BM1530" s="92"/>
    </row>
    <row r="1531" spans="1:65" hidden="1" x14ac:dyDescent="0.2">
      <c r="A1531" s="5">
        <v>1518</v>
      </c>
      <c r="B1531" s="83" t="s">
        <v>2142</v>
      </c>
      <c r="C1531" s="17" t="s">
        <v>636</v>
      </c>
      <c r="D1531" s="17"/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93"/>
      <c r="P1531" s="93"/>
      <c r="Q1531" s="93"/>
      <c r="R1531" s="93"/>
      <c r="S1531" s="93"/>
      <c r="T1531" s="93"/>
      <c r="U1531" s="93"/>
      <c r="V1531" s="93"/>
      <c r="W1531" s="93"/>
      <c r="X1531" s="93"/>
      <c r="Y1531" s="93"/>
      <c r="Z1531" s="93"/>
      <c r="AA1531" s="93"/>
      <c r="AB1531" s="93"/>
      <c r="AC1531" s="93"/>
      <c r="AD1531" s="93"/>
      <c r="AE1531" s="93"/>
      <c r="AF1531" s="93"/>
      <c r="AG1531" s="93"/>
      <c r="AH1531" s="93"/>
      <c r="AI1531" s="93"/>
      <c r="AJ1531" s="93"/>
      <c r="AK1531" s="93"/>
      <c r="AL1531" s="93"/>
      <c r="AM1531" s="93"/>
      <c r="AN1531" s="93"/>
      <c r="AO1531" s="93"/>
      <c r="AP1531" s="93"/>
      <c r="AQ1531" s="93"/>
      <c r="AR1531" s="93"/>
      <c r="AS1531" s="93"/>
      <c r="AT1531" s="93"/>
      <c r="AU1531" s="93"/>
      <c r="AV1531" s="93"/>
      <c r="AW1531" s="93"/>
      <c r="AX1531" s="93"/>
      <c r="AY1531" s="93"/>
      <c r="AZ1531" s="93"/>
      <c r="BA1531" s="93"/>
      <c r="BB1531" s="93"/>
      <c r="BC1531" s="93"/>
      <c r="BD1531" s="93"/>
      <c r="BE1531" s="93"/>
      <c r="BF1531" s="93"/>
      <c r="BG1531" s="93"/>
      <c r="BH1531" s="93"/>
      <c r="BI1531" s="93"/>
      <c r="BJ1531" s="93"/>
      <c r="BK1531" s="93"/>
      <c r="BL1531" s="93"/>
      <c r="BM1531" s="92"/>
    </row>
    <row r="1532" spans="1:65" hidden="1" x14ac:dyDescent="0.2">
      <c r="A1532" s="5">
        <v>1519</v>
      </c>
      <c r="B1532" s="83" t="s">
        <v>2143</v>
      </c>
      <c r="C1532" s="17" t="s">
        <v>637</v>
      </c>
      <c r="D1532" s="17"/>
      <c r="E1532" s="93"/>
      <c r="F1532" s="93"/>
      <c r="G1532" s="93"/>
      <c r="H1532" s="93"/>
      <c r="I1532" s="93"/>
      <c r="J1532" s="93"/>
      <c r="K1532" s="93"/>
      <c r="L1532" s="93"/>
      <c r="M1532" s="93"/>
      <c r="N1532" s="93"/>
      <c r="O1532" s="93"/>
      <c r="P1532" s="93"/>
      <c r="Q1532" s="93"/>
      <c r="R1532" s="93"/>
      <c r="S1532" s="93"/>
      <c r="T1532" s="93"/>
      <c r="U1532" s="93"/>
      <c r="V1532" s="93"/>
      <c r="W1532" s="93"/>
      <c r="X1532" s="93"/>
      <c r="Y1532" s="93"/>
      <c r="Z1532" s="93"/>
      <c r="AA1532" s="93"/>
      <c r="AB1532" s="93"/>
      <c r="AC1532" s="93"/>
      <c r="AD1532" s="93"/>
      <c r="AE1532" s="93"/>
      <c r="AF1532" s="93"/>
      <c r="AG1532" s="93"/>
      <c r="AH1532" s="93"/>
      <c r="AI1532" s="93"/>
      <c r="AJ1532" s="93"/>
      <c r="AK1532" s="93"/>
      <c r="AL1532" s="93"/>
      <c r="AM1532" s="93"/>
      <c r="AN1532" s="93"/>
      <c r="AO1532" s="93"/>
      <c r="AP1532" s="93"/>
      <c r="AQ1532" s="93"/>
      <c r="AR1532" s="93"/>
      <c r="AS1532" s="93"/>
      <c r="AT1532" s="93"/>
      <c r="AU1532" s="93"/>
      <c r="AV1532" s="93"/>
      <c r="AW1532" s="93"/>
      <c r="AX1532" s="93"/>
      <c r="AY1532" s="93"/>
      <c r="AZ1532" s="93"/>
      <c r="BA1532" s="93"/>
      <c r="BB1532" s="93"/>
      <c r="BC1532" s="93"/>
      <c r="BD1532" s="93"/>
      <c r="BE1532" s="93"/>
      <c r="BF1532" s="93"/>
      <c r="BG1532" s="93"/>
      <c r="BH1532" s="93"/>
      <c r="BI1532" s="93"/>
      <c r="BJ1532" s="93"/>
      <c r="BK1532" s="93"/>
      <c r="BL1532" s="93"/>
      <c r="BM1532" s="92"/>
    </row>
    <row r="1533" spans="1:65" hidden="1" x14ac:dyDescent="0.2">
      <c r="A1533" s="5">
        <v>1520</v>
      </c>
      <c r="B1533" s="83" t="s">
        <v>2144</v>
      </c>
      <c r="C1533" s="17" t="s">
        <v>638</v>
      </c>
      <c r="D1533" s="17"/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93"/>
      <c r="P1533" s="93"/>
      <c r="Q1533" s="93"/>
      <c r="R1533" s="93"/>
      <c r="S1533" s="93"/>
      <c r="T1533" s="93"/>
      <c r="U1533" s="93"/>
      <c r="V1533" s="93"/>
      <c r="W1533" s="93"/>
      <c r="X1533" s="93"/>
      <c r="Y1533" s="93"/>
      <c r="Z1533" s="93"/>
      <c r="AA1533" s="93"/>
      <c r="AB1533" s="93"/>
      <c r="AC1533" s="93"/>
      <c r="AD1533" s="93"/>
      <c r="AE1533" s="93"/>
      <c r="AF1533" s="93"/>
      <c r="AG1533" s="93"/>
      <c r="AH1533" s="93"/>
      <c r="AI1533" s="93"/>
      <c r="AJ1533" s="93"/>
      <c r="AK1533" s="93"/>
      <c r="AL1533" s="93"/>
      <c r="AM1533" s="93"/>
      <c r="AN1533" s="93"/>
      <c r="AO1533" s="93"/>
      <c r="AP1533" s="93"/>
      <c r="AQ1533" s="93"/>
      <c r="AR1533" s="93"/>
      <c r="AS1533" s="93"/>
      <c r="AT1533" s="93"/>
      <c r="AU1533" s="93"/>
      <c r="AV1533" s="93"/>
      <c r="AW1533" s="93"/>
      <c r="AX1533" s="93"/>
      <c r="AY1533" s="93"/>
      <c r="AZ1533" s="93"/>
      <c r="BA1533" s="93"/>
      <c r="BB1533" s="93"/>
      <c r="BC1533" s="93"/>
      <c r="BD1533" s="93"/>
      <c r="BE1533" s="93"/>
      <c r="BF1533" s="93"/>
      <c r="BG1533" s="93"/>
      <c r="BH1533" s="93"/>
      <c r="BI1533" s="93"/>
      <c r="BJ1533" s="93"/>
      <c r="BK1533" s="93"/>
      <c r="BL1533" s="93"/>
      <c r="BM1533" s="92"/>
    </row>
    <row r="1534" spans="1:65" hidden="1" x14ac:dyDescent="0.2">
      <c r="A1534" s="5">
        <v>1521</v>
      </c>
      <c r="B1534" s="83" t="s">
        <v>2027</v>
      </c>
      <c r="C1534" s="17" t="s">
        <v>880</v>
      </c>
      <c r="D1534" s="17"/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93"/>
      <c r="P1534" s="93"/>
      <c r="Q1534" s="93"/>
      <c r="R1534" s="93"/>
      <c r="S1534" s="93"/>
      <c r="T1534" s="93"/>
      <c r="U1534" s="93"/>
      <c r="V1534" s="93"/>
      <c r="W1534" s="93"/>
      <c r="X1534" s="93"/>
      <c r="Y1534" s="93"/>
      <c r="Z1534" s="93"/>
      <c r="AA1534" s="93"/>
      <c r="AB1534" s="93"/>
      <c r="AC1534" s="93"/>
      <c r="AD1534" s="93"/>
      <c r="AE1534" s="93"/>
      <c r="AF1534" s="93"/>
      <c r="AG1534" s="93"/>
      <c r="AH1534" s="93"/>
      <c r="AI1534" s="93"/>
      <c r="AJ1534" s="93"/>
      <c r="AK1534" s="93"/>
      <c r="AL1534" s="93"/>
      <c r="AM1534" s="93"/>
      <c r="AN1534" s="93"/>
      <c r="AO1534" s="93"/>
      <c r="AP1534" s="93"/>
      <c r="AQ1534" s="93"/>
      <c r="AR1534" s="93"/>
      <c r="AS1534" s="93"/>
      <c r="AT1534" s="93"/>
      <c r="AU1534" s="93"/>
      <c r="AV1534" s="93"/>
      <c r="AW1534" s="93"/>
      <c r="AX1534" s="93"/>
      <c r="AY1534" s="93"/>
      <c r="AZ1534" s="93"/>
      <c r="BA1534" s="93"/>
      <c r="BB1534" s="93"/>
      <c r="BC1534" s="93"/>
      <c r="BD1534" s="93"/>
      <c r="BE1534" s="93"/>
      <c r="BF1534" s="93"/>
      <c r="BG1534" s="93"/>
      <c r="BH1534" s="93"/>
      <c r="BI1534" s="93"/>
      <c r="BJ1534" s="93"/>
      <c r="BK1534" s="93"/>
      <c r="BL1534" s="93"/>
      <c r="BM1534" s="92"/>
    </row>
    <row r="1535" spans="1:65" hidden="1" x14ac:dyDescent="0.2">
      <c r="A1535" s="5">
        <v>1522</v>
      </c>
      <c r="B1535" s="83" t="s">
        <v>2028</v>
      </c>
      <c r="C1535" s="17" t="s">
        <v>880</v>
      </c>
      <c r="D1535" s="17"/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93"/>
      <c r="P1535" s="93"/>
      <c r="Q1535" s="93"/>
      <c r="R1535" s="93"/>
      <c r="S1535" s="93"/>
      <c r="T1535" s="93"/>
      <c r="U1535" s="93"/>
      <c r="V1535" s="93"/>
      <c r="W1535" s="93"/>
      <c r="X1535" s="93"/>
      <c r="Y1535" s="93"/>
      <c r="Z1535" s="93"/>
      <c r="AA1535" s="93"/>
      <c r="AB1535" s="93"/>
      <c r="AC1535" s="93"/>
      <c r="AD1535" s="93"/>
      <c r="AE1535" s="93"/>
      <c r="AF1535" s="93"/>
      <c r="AG1535" s="93"/>
      <c r="AH1535" s="93"/>
      <c r="AI1535" s="93"/>
      <c r="AJ1535" s="93"/>
      <c r="AK1535" s="93"/>
      <c r="AL1535" s="93"/>
      <c r="AM1535" s="93"/>
      <c r="AN1535" s="93"/>
      <c r="AO1535" s="93"/>
      <c r="AP1535" s="93"/>
      <c r="AQ1535" s="93"/>
      <c r="AR1535" s="93"/>
      <c r="AS1535" s="93"/>
      <c r="AT1535" s="93"/>
      <c r="AU1535" s="93"/>
      <c r="AV1535" s="93"/>
      <c r="AW1535" s="93"/>
      <c r="AX1535" s="93"/>
      <c r="AY1535" s="93"/>
      <c r="AZ1535" s="93"/>
      <c r="BA1535" s="93"/>
      <c r="BB1535" s="93"/>
      <c r="BC1535" s="93"/>
      <c r="BD1535" s="93"/>
      <c r="BE1535" s="93"/>
      <c r="BF1535" s="93"/>
      <c r="BG1535" s="93"/>
      <c r="BH1535" s="93"/>
      <c r="BI1535" s="93"/>
      <c r="BJ1535" s="93"/>
      <c r="BK1535" s="93"/>
      <c r="BL1535" s="93"/>
      <c r="BM1535" s="92"/>
    </row>
    <row r="1536" spans="1:65" hidden="1" x14ac:dyDescent="0.2">
      <c r="A1536" s="5">
        <v>1523</v>
      </c>
      <c r="B1536" s="83" t="s">
        <v>2029</v>
      </c>
      <c r="C1536" s="17" t="s">
        <v>880</v>
      </c>
      <c r="D1536" s="17"/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93"/>
      <c r="P1536" s="93"/>
      <c r="Q1536" s="93"/>
      <c r="R1536" s="93"/>
      <c r="S1536" s="93"/>
      <c r="T1536" s="93"/>
      <c r="U1536" s="93"/>
      <c r="V1536" s="93"/>
      <c r="W1536" s="93"/>
      <c r="X1536" s="93"/>
      <c r="Y1536" s="93"/>
      <c r="Z1536" s="93"/>
      <c r="AA1536" s="93"/>
      <c r="AB1536" s="93"/>
      <c r="AC1536" s="93"/>
      <c r="AD1536" s="93"/>
      <c r="AE1536" s="93"/>
      <c r="AF1536" s="93"/>
      <c r="AG1536" s="93"/>
      <c r="AH1536" s="93"/>
      <c r="AI1536" s="93"/>
      <c r="AJ1536" s="93"/>
      <c r="AK1536" s="93"/>
      <c r="AL1536" s="93"/>
      <c r="AM1536" s="93"/>
      <c r="AN1536" s="93"/>
      <c r="AO1536" s="93"/>
      <c r="AP1536" s="93"/>
      <c r="AQ1536" s="93"/>
      <c r="AR1536" s="93"/>
      <c r="AS1536" s="93"/>
      <c r="AT1536" s="93"/>
      <c r="AU1536" s="93"/>
      <c r="AV1536" s="93"/>
      <c r="AW1536" s="93"/>
      <c r="AX1536" s="93"/>
      <c r="AY1536" s="93"/>
      <c r="AZ1536" s="93"/>
      <c r="BA1536" s="93"/>
      <c r="BB1536" s="93"/>
      <c r="BC1536" s="93"/>
      <c r="BD1536" s="93"/>
      <c r="BE1536" s="93"/>
      <c r="BF1536" s="93"/>
      <c r="BG1536" s="93"/>
      <c r="BH1536" s="93"/>
      <c r="BI1536" s="93"/>
      <c r="BJ1536" s="93"/>
      <c r="BK1536" s="93"/>
      <c r="BL1536" s="93"/>
      <c r="BM1536" s="92"/>
    </row>
    <row r="1537" spans="1:65" hidden="1" x14ac:dyDescent="0.2">
      <c r="A1537" s="5">
        <v>1524</v>
      </c>
      <c r="B1537" s="83" t="s">
        <v>2030</v>
      </c>
      <c r="C1537" s="17" t="s">
        <v>880</v>
      </c>
      <c r="D1537" s="17"/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93"/>
      <c r="P1537" s="93"/>
      <c r="Q1537" s="93"/>
      <c r="R1537" s="93"/>
      <c r="S1537" s="93"/>
      <c r="T1537" s="93"/>
      <c r="U1537" s="93"/>
      <c r="V1537" s="93"/>
      <c r="W1537" s="93"/>
      <c r="X1537" s="93"/>
      <c r="Y1537" s="93"/>
      <c r="Z1537" s="93"/>
      <c r="AA1537" s="93"/>
      <c r="AB1537" s="93"/>
      <c r="AC1537" s="93"/>
      <c r="AD1537" s="93"/>
      <c r="AE1537" s="93"/>
      <c r="AF1537" s="93"/>
      <c r="AG1537" s="93"/>
      <c r="AH1537" s="93"/>
      <c r="AI1537" s="93"/>
      <c r="AJ1537" s="93"/>
      <c r="AK1537" s="93"/>
      <c r="AL1537" s="93"/>
      <c r="AM1537" s="93"/>
      <c r="AN1537" s="93"/>
      <c r="AO1537" s="93"/>
      <c r="AP1537" s="93"/>
      <c r="AQ1537" s="93"/>
      <c r="AR1537" s="93"/>
      <c r="AS1537" s="93"/>
      <c r="AT1537" s="93"/>
      <c r="AU1537" s="93"/>
      <c r="AV1537" s="93"/>
      <c r="AW1537" s="93"/>
      <c r="AX1537" s="93"/>
      <c r="AY1537" s="93"/>
      <c r="AZ1537" s="93"/>
      <c r="BA1537" s="93"/>
      <c r="BB1537" s="93"/>
      <c r="BC1537" s="93"/>
      <c r="BD1537" s="93"/>
      <c r="BE1537" s="93"/>
      <c r="BF1537" s="93"/>
      <c r="BG1537" s="93"/>
      <c r="BH1537" s="93"/>
      <c r="BI1537" s="93"/>
      <c r="BJ1537" s="93"/>
      <c r="BK1537" s="93"/>
      <c r="BL1537" s="93"/>
      <c r="BM1537" s="92"/>
    </row>
    <row r="1538" spans="1:65" hidden="1" x14ac:dyDescent="0.2">
      <c r="A1538" s="5">
        <v>1525</v>
      </c>
      <c r="B1538" s="83" t="s">
        <v>2031</v>
      </c>
      <c r="C1538" s="17" t="s">
        <v>880</v>
      </c>
      <c r="D1538" s="17"/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93"/>
      <c r="P1538" s="93"/>
      <c r="Q1538" s="93"/>
      <c r="R1538" s="93"/>
      <c r="S1538" s="93"/>
      <c r="T1538" s="93"/>
      <c r="U1538" s="93"/>
      <c r="V1538" s="93"/>
      <c r="W1538" s="93"/>
      <c r="X1538" s="93"/>
      <c r="Y1538" s="93"/>
      <c r="Z1538" s="93"/>
      <c r="AA1538" s="93"/>
      <c r="AB1538" s="93"/>
      <c r="AC1538" s="93"/>
      <c r="AD1538" s="93"/>
      <c r="AE1538" s="93"/>
      <c r="AF1538" s="93"/>
      <c r="AG1538" s="93"/>
      <c r="AH1538" s="93"/>
      <c r="AI1538" s="93"/>
      <c r="AJ1538" s="93"/>
      <c r="AK1538" s="93"/>
      <c r="AL1538" s="93"/>
      <c r="AM1538" s="93"/>
      <c r="AN1538" s="93"/>
      <c r="AO1538" s="93"/>
      <c r="AP1538" s="93"/>
      <c r="AQ1538" s="93"/>
      <c r="AR1538" s="93"/>
      <c r="AS1538" s="93"/>
      <c r="AT1538" s="93"/>
      <c r="AU1538" s="93"/>
      <c r="AV1538" s="93"/>
      <c r="AW1538" s="93"/>
      <c r="AX1538" s="93"/>
      <c r="AY1538" s="93"/>
      <c r="AZ1538" s="93"/>
      <c r="BA1538" s="93"/>
      <c r="BB1538" s="93"/>
      <c r="BC1538" s="93"/>
      <c r="BD1538" s="93"/>
      <c r="BE1538" s="93"/>
      <c r="BF1538" s="93"/>
      <c r="BG1538" s="93"/>
      <c r="BH1538" s="93"/>
      <c r="BI1538" s="93"/>
      <c r="BJ1538" s="93"/>
      <c r="BK1538" s="93"/>
      <c r="BL1538" s="93"/>
      <c r="BM1538" s="92"/>
    </row>
    <row r="1539" spans="1:65" hidden="1" x14ac:dyDescent="0.2">
      <c r="A1539" s="5">
        <v>1526</v>
      </c>
      <c r="B1539" s="83" t="s">
        <v>2032</v>
      </c>
      <c r="C1539" s="17" t="s">
        <v>640</v>
      </c>
      <c r="D1539" s="17"/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93"/>
      <c r="P1539" s="93"/>
      <c r="Q1539" s="93"/>
      <c r="R1539" s="93"/>
      <c r="S1539" s="93"/>
      <c r="T1539" s="93"/>
      <c r="U1539" s="93"/>
      <c r="V1539" s="93"/>
      <c r="W1539" s="93"/>
      <c r="X1539" s="93"/>
      <c r="Y1539" s="93"/>
      <c r="Z1539" s="93"/>
      <c r="AA1539" s="93"/>
      <c r="AB1539" s="93"/>
      <c r="AC1539" s="93"/>
      <c r="AD1539" s="93"/>
      <c r="AE1539" s="93"/>
      <c r="AF1539" s="93"/>
      <c r="AG1539" s="93"/>
      <c r="AH1539" s="93"/>
      <c r="AI1539" s="93"/>
      <c r="AJ1539" s="93"/>
      <c r="AK1539" s="93"/>
      <c r="AL1539" s="93"/>
      <c r="AM1539" s="93"/>
      <c r="AN1539" s="93"/>
      <c r="AO1539" s="93"/>
      <c r="AP1539" s="93"/>
      <c r="AQ1539" s="93"/>
      <c r="AR1539" s="93"/>
      <c r="AS1539" s="93"/>
      <c r="AT1539" s="93"/>
      <c r="AU1539" s="93"/>
      <c r="AV1539" s="93"/>
      <c r="AW1539" s="93"/>
      <c r="AX1539" s="93"/>
      <c r="AY1539" s="93"/>
      <c r="AZ1539" s="93"/>
      <c r="BA1539" s="93"/>
      <c r="BB1539" s="93"/>
      <c r="BC1539" s="93"/>
      <c r="BD1539" s="93"/>
      <c r="BE1539" s="93"/>
      <c r="BF1539" s="93"/>
      <c r="BG1539" s="93"/>
      <c r="BH1539" s="93"/>
      <c r="BI1539" s="93"/>
      <c r="BJ1539" s="93"/>
      <c r="BK1539" s="93"/>
      <c r="BL1539" s="93"/>
      <c r="BM1539" s="92"/>
    </row>
    <row r="1540" spans="1:65" hidden="1" x14ac:dyDescent="0.2">
      <c r="A1540" s="5">
        <v>1527</v>
      </c>
      <c r="B1540" s="83" t="s">
        <v>2033</v>
      </c>
      <c r="C1540" s="17" t="s">
        <v>640</v>
      </c>
      <c r="D1540" s="17"/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93"/>
      <c r="P1540" s="93"/>
      <c r="Q1540" s="93"/>
      <c r="R1540" s="93"/>
      <c r="S1540" s="93"/>
      <c r="T1540" s="93"/>
      <c r="U1540" s="93"/>
      <c r="V1540" s="93"/>
      <c r="W1540" s="93"/>
      <c r="X1540" s="93"/>
      <c r="Y1540" s="93"/>
      <c r="Z1540" s="93"/>
      <c r="AA1540" s="93"/>
      <c r="AB1540" s="93"/>
      <c r="AC1540" s="93"/>
      <c r="AD1540" s="93"/>
      <c r="AE1540" s="93"/>
      <c r="AF1540" s="93"/>
      <c r="AG1540" s="93"/>
      <c r="AH1540" s="93"/>
      <c r="AI1540" s="93"/>
      <c r="AJ1540" s="93"/>
      <c r="AK1540" s="93"/>
      <c r="AL1540" s="93"/>
      <c r="AM1540" s="93"/>
      <c r="AN1540" s="93"/>
      <c r="AO1540" s="93"/>
      <c r="AP1540" s="93"/>
      <c r="AQ1540" s="93"/>
      <c r="AR1540" s="93"/>
      <c r="AS1540" s="93"/>
      <c r="AT1540" s="93"/>
      <c r="AU1540" s="93"/>
      <c r="AV1540" s="93"/>
      <c r="AW1540" s="93"/>
      <c r="AX1540" s="93"/>
      <c r="AY1540" s="93"/>
      <c r="AZ1540" s="93"/>
      <c r="BA1540" s="93"/>
      <c r="BB1540" s="93"/>
      <c r="BC1540" s="93"/>
      <c r="BD1540" s="93"/>
      <c r="BE1540" s="93"/>
      <c r="BF1540" s="93"/>
      <c r="BG1540" s="93"/>
      <c r="BH1540" s="93"/>
      <c r="BI1540" s="93"/>
      <c r="BJ1540" s="93"/>
      <c r="BK1540" s="93"/>
      <c r="BL1540" s="93"/>
      <c r="BM1540" s="92"/>
    </row>
    <row r="1541" spans="1:65" hidden="1" x14ac:dyDescent="0.2">
      <c r="A1541" s="5">
        <v>1528</v>
      </c>
      <c r="B1541" s="83" t="s">
        <v>2034</v>
      </c>
      <c r="C1541" s="17" t="s">
        <v>640</v>
      </c>
      <c r="D1541" s="17"/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93"/>
      <c r="P1541" s="93"/>
      <c r="Q1541" s="93"/>
      <c r="R1541" s="93"/>
      <c r="S1541" s="93"/>
      <c r="T1541" s="93"/>
      <c r="U1541" s="93"/>
      <c r="V1541" s="93"/>
      <c r="W1541" s="93"/>
      <c r="X1541" s="93"/>
      <c r="Y1541" s="93"/>
      <c r="Z1541" s="93"/>
      <c r="AA1541" s="93"/>
      <c r="AB1541" s="93"/>
      <c r="AC1541" s="93"/>
      <c r="AD1541" s="93"/>
      <c r="AE1541" s="93"/>
      <c r="AF1541" s="93"/>
      <c r="AG1541" s="93"/>
      <c r="AH1541" s="93"/>
      <c r="AI1541" s="93"/>
      <c r="AJ1541" s="93"/>
      <c r="AK1541" s="93"/>
      <c r="AL1541" s="93"/>
      <c r="AM1541" s="93"/>
      <c r="AN1541" s="93"/>
      <c r="AO1541" s="93"/>
      <c r="AP1541" s="93"/>
      <c r="AQ1541" s="93"/>
      <c r="AR1541" s="93"/>
      <c r="AS1541" s="93"/>
      <c r="AT1541" s="93"/>
      <c r="AU1541" s="93"/>
      <c r="AV1541" s="93"/>
      <c r="AW1541" s="93"/>
      <c r="AX1541" s="93"/>
      <c r="AY1541" s="93"/>
      <c r="AZ1541" s="93"/>
      <c r="BA1541" s="93"/>
      <c r="BB1541" s="93"/>
      <c r="BC1541" s="93"/>
      <c r="BD1541" s="93"/>
      <c r="BE1541" s="93"/>
      <c r="BF1541" s="93"/>
      <c r="BG1541" s="93"/>
      <c r="BH1541" s="93"/>
      <c r="BI1541" s="93"/>
      <c r="BJ1541" s="93"/>
      <c r="BK1541" s="93"/>
      <c r="BL1541" s="93"/>
      <c r="BM1541" s="92"/>
    </row>
    <row r="1542" spans="1:65" hidden="1" x14ac:dyDescent="0.2">
      <c r="A1542" s="5">
        <v>1529</v>
      </c>
      <c r="B1542" s="83" t="s">
        <v>2035</v>
      </c>
      <c r="C1542" s="17" t="s">
        <v>640</v>
      </c>
      <c r="D1542" s="17"/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93"/>
      <c r="P1542" s="93"/>
      <c r="Q1542" s="93"/>
      <c r="R1542" s="93"/>
      <c r="S1542" s="93"/>
      <c r="T1542" s="93"/>
      <c r="U1542" s="93"/>
      <c r="V1542" s="93"/>
      <c r="W1542" s="93"/>
      <c r="X1542" s="93"/>
      <c r="Y1542" s="93"/>
      <c r="Z1542" s="93"/>
      <c r="AA1542" s="93"/>
      <c r="AB1542" s="93"/>
      <c r="AC1542" s="93"/>
      <c r="AD1542" s="93"/>
      <c r="AE1542" s="93"/>
      <c r="AF1542" s="93"/>
      <c r="AG1542" s="93"/>
      <c r="AH1542" s="93"/>
      <c r="AI1542" s="93"/>
      <c r="AJ1542" s="93"/>
      <c r="AK1542" s="93"/>
      <c r="AL1542" s="93"/>
      <c r="AM1542" s="93"/>
      <c r="AN1542" s="93"/>
      <c r="AO1542" s="93"/>
      <c r="AP1542" s="93"/>
      <c r="AQ1542" s="93"/>
      <c r="AR1542" s="93"/>
      <c r="AS1542" s="93"/>
      <c r="AT1542" s="93"/>
      <c r="AU1542" s="93"/>
      <c r="AV1542" s="93"/>
      <c r="AW1542" s="93"/>
      <c r="AX1542" s="93"/>
      <c r="AY1542" s="93"/>
      <c r="AZ1542" s="93"/>
      <c r="BA1542" s="93"/>
      <c r="BB1542" s="93"/>
      <c r="BC1542" s="93"/>
      <c r="BD1542" s="93"/>
      <c r="BE1542" s="93"/>
      <c r="BF1542" s="93"/>
      <c r="BG1542" s="93"/>
      <c r="BH1542" s="93"/>
      <c r="BI1542" s="93"/>
      <c r="BJ1542" s="93"/>
      <c r="BK1542" s="93"/>
      <c r="BL1542" s="93"/>
      <c r="BM1542" s="92"/>
    </row>
    <row r="1543" spans="1:65" hidden="1" x14ac:dyDescent="0.2">
      <c r="A1543" s="5">
        <v>1530</v>
      </c>
      <c r="B1543" s="83" t="s">
        <v>2036</v>
      </c>
      <c r="C1543" s="17" t="s">
        <v>881</v>
      </c>
      <c r="D1543" s="17"/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93"/>
      <c r="P1543" s="93"/>
      <c r="Q1543" s="93"/>
      <c r="R1543" s="93"/>
      <c r="S1543" s="93"/>
      <c r="T1543" s="93"/>
      <c r="U1543" s="93"/>
      <c r="V1543" s="93"/>
      <c r="W1543" s="93"/>
      <c r="X1543" s="93"/>
      <c r="Y1543" s="93"/>
      <c r="Z1543" s="93"/>
      <c r="AA1543" s="93"/>
      <c r="AB1543" s="93"/>
      <c r="AC1543" s="93"/>
      <c r="AD1543" s="93"/>
      <c r="AE1543" s="93"/>
      <c r="AF1543" s="93"/>
      <c r="AG1543" s="93"/>
      <c r="AH1543" s="93"/>
      <c r="AI1543" s="93"/>
      <c r="AJ1543" s="93"/>
      <c r="AK1543" s="93"/>
      <c r="AL1543" s="93"/>
      <c r="AM1543" s="93"/>
      <c r="AN1543" s="93"/>
      <c r="AO1543" s="93"/>
      <c r="AP1543" s="93"/>
      <c r="AQ1543" s="93"/>
      <c r="AR1543" s="93"/>
      <c r="AS1543" s="93"/>
      <c r="AT1543" s="93"/>
      <c r="AU1543" s="93"/>
      <c r="AV1543" s="93"/>
      <c r="AW1543" s="93"/>
      <c r="AX1543" s="93"/>
      <c r="AY1543" s="93"/>
      <c r="AZ1543" s="93"/>
      <c r="BA1543" s="93"/>
      <c r="BB1543" s="93"/>
      <c r="BC1543" s="93"/>
      <c r="BD1543" s="93"/>
      <c r="BE1543" s="93"/>
      <c r="BF1543" s="93"/>
      <c r="BG1543" s="93"/>
      <c r="BH1543" s="93"/>
      <c r="BI1543" s="93"/>
      <c r="BJ1543" s="93"/>
      <c r="BK1543" s="93"/>
      <c r="BL1543" s="93"/>
      <c r="BM1543" s="92"/>
    </row>
    <row r="1544" spans="1:65" hidden="1" x14ac:dyDescent="0.2">
      <c r="A1544" s="5">
        <v>1531</v>
      </c>
      <c r="B1544" s="83" t="s">
        <v>2037</v>
      </c>
      <c r="C1544" s="17" t="s">
        <v>881</v>
      </c>
      <c r="D1544" s="17"/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93"/>
      <c r="P1544" s="93"/>
      <c r="Q1544" s="93"/>
      <c r="R1544" s="93"/>
      <c r="S1544" s="93"/>
      <c r="T1544" s="93"/>
      <c r="U1544" s="93"/>
      <c r="V1544" s="93"/>
      <c r="W1544" s="93"/>
      <c r="X1544" s="93"/>
      <c r="Y1544" s="93"/>
      <c r="Z1544" s="93"/>
      <c r="AA1544" s="93"/>
      <c r="AB1544" s="93"/>
      <c r="AC1544" s="93"/>
      <c r="AD1544" s="93"/>
      <c r="AE1544" s="93"/>
      <c r="AF1544" s="93"/>
      <c r="AG1544" s="93"/>
      <c r="AH1544" s="93"/>
      <c r="AI1544" s="93"/>
      <c r="AJ1544" s="93"/>
      <c r="AK1544" s="93"/>
      <c r="AL1544" s="93"/>
      <c r="AM1544" s="93"/>
      <c r="AN1544" s="93"/>
      <c r="AO1544" s="93"/>
      <c r="AP1544" s="93"/>
      <c r="AQ1544" s="93"/>
      <c r="AR1544" s="93"/>
      <c r="AS1544" s="93"/>
      <c r="AT1544" s="93"/>
      <c r="AU1544" s="93"/>
      <c r="AV1544" s="93"/>
      <c r="AW1544" s="93"/>
      <c r="AX1544" s="93"/>
      <c r="AY1544" s="93"/>
      <c r="AZ1544" s="93"/>
      <c r="BA1544" s="93"/>
      <c r="BB1544" s="93"/>
      <c r="BC1544" s="93"/>
      <c r="BD1544" s="93"/>
      <c r="BE1544" s="93"/>
      <c r="BF1544" s="93"/>
      <c r="BG1544" s="93"/>
      <c r="BH1544" s="93"/>
      <c r="BI1544" s="93"/>
      <c r="BJ1544" s="93"/>
      <c r="BK1544" s="93"/>
      <c r="BL1544" s="93"/>
      <c r="BM1544" s="92"/>
    </row>
    <row r="1545" spans="1:65" hidden="1" x14ac:dyDescent="0.2">
      <c r="A1545" s="5">
        <v>1532</v>
      </c>
      <c r="B1545" s="83" t="s">
        <v>2038</v>
      </c>
      <c r="C1545" s="17" t="s">
        <v>881</v>
      </c>
      <c r="D1545" s="17"/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93"/>
      <c r="P1545" s="93"/>
      <c r="Q1545" s="93"/>
      <c r="R1545" s="93"/>
      <c r="S1545" s="93"/>
      <c r="T1545" s="93"/>
      <c r="U1545" s="93"/>
      <c r="V1545" s="93"/>
      <c r="W1545" s="93"/>
      <c r="X1545" s="93"/>
      <c r="Y1545" s="93"/>
      <c r="Z1545" s="93"/>
      <c r="AA1545" s="93"/>
      <c r="AB1545" s="93"/>
      <c r="AC1545" s="93"/>
      <c r="AD1545" s="93"/>
      <c r="AE1545" s="93"/>
      <c r="AF1545" s="93"/>
      <c r="AG1545" s="93"/>
      <c r="AH1545" s="93"/>
      <c r="AI1545" s="93"/>
      <c r="AJ1545" s="93"/>
      <c r="AK1545" s="93"/>
      <c r="AL1545" s="93"/>
      <c r="AM1545" s="93"/>
      <c r="AN1545" s="93"/>
      <c r="AO1545" s="93"/>
      <c r="AP1545" s="93"/>
      <c r="AQ1545" s="93"/>
      <c r="AR1545" s="93"/>
      <c r="AS1545" s="93"/>
      <c r="AT1545" s="93"/>
      <c r="AU1545" s="93"/>
      <c r="AV1545" s="93"/>
      <c r="AW1545" s="93"/>
      <c r="AX1545" s="93"/>
      <c r="AY1545" s="93"/>
      <c r="AZ1545" s="93"/>
      <c r="BA1545" s="93"/>
      <c r="BB1545" s="93"/>
      <c r="BC1545" s="93"/>
      <c r="BD1545" s="93"/>
      <c r="BE1545" s="93"/>
      <c r="BF1545" s="93"/>
      <c r="BG1545" s="93"/>
      <c r="BH1545" s="93"/>
      <c r="BI1545" s="93"/>
      <c r="BJ1545" s="93"/>
      <c r="BK1545" s="93"/>
      <c r="BL1545" s="93"/>
      <c r="BM1545" s="92"/>
    </row>
    <row r="1546" spans="1:65" hidden="1" x14ac:dyDescent="0.2">
      <c r="A1546" s="5">
        <v>1533</v>
      </c>
      <c r="B1546" s="83" t="s">
        <v>2039</v>
      </c>
      <c r="C1546" s="17" t="s">
        <v>881</v>
      </c>
      <c r="D1546" s="17"/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93"/>
      <c r="P1546" s="93"/>
      <c r="Q1546" s="93"/>
      <c r="R1546" s="93"/>
      <c r="S1546" s="93"/>
      <c r="T1546" s="93"/>
      <c r="U1546" s="93"/>
      <c r="V1546" s="93"/>
      <c r="W1546" s="93"/>
      <c r="X1546" s="93"/>
      <c r="Y1546" s="93"/>
      <c r="Z1546" s="93"/>
      <c r="AA1546" s="93"/>
      <c r="AB1546" s="93"/>
      <c r="AC1546" s="93"/>
      <c r="AD1546" s="93"/>
      <c r="AE1546" s="93"/>
      <c r="AF1546" s="93"/>
      <c r="AG1546" s="93"/>
      <c r="AH1546" s="93"/>
      <c r="AI1546" s="93"/>
      <c r="AJ1546" s="93"/>
      <c r="AK1546" s="93"/>
      <c r="AL1546" s="93"/>
      <c r="AM1546" s="93"/>
      <c r="AN1546" s="93"/>
      <c r="AO1546" s="93"/>
      <c r="AP1546" s="93"/>
      <c r="AQ1546" s="93"/>
      <c r="AR1546" s="93"/>
      <c r="AS1546" s="93"/>
      <c r="AT1546" s="93"/>
      <c r="AU1546" s="93"/>
      <c r="AV1546" s="93"/>
      <c r="AW1546" s="93"/>
      <c r="AX1546" s="93"/>
      <c r="AY1546" s="93"/>
      <c r="AZ1546" s="93"/>
      <c r="BA1546" s="93"/>
      <c r="BB1546" s="93"/>
      <c r="BC1546" s="93"/>
      <c r="BD1546" s="93"/>
      <c r="BE1546" s="93"/>
      <c r="BF1546" s="93"/>
      <c r="BG1546" s="93"/>
      <c r="BH1546" s="93"/>
      <c r="BI1546" s="93"/>
      <c r="BJ1546" s="93"/>
      <c r="BK1546" s="93"/>
      <c r="BL1546" s="93"/>
      <c r="BM1546" s="92"/>
    </row>
    <row r="1547" spans="1:65" hidden="1" x14ac:dyDescent="0.2">
      <c r="A1547" s="5">
        <v>1534</v>
      </c>
      <c r="B1547" s="83" t="s">
        <v>2040</v>
      </c>
      <c r="C1547" s="17" t="s">
        <v>642</v>
      </c>
      <c r="D1547" s="17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3"/>
      <c r="R1547" s="93"/>
      <c r="S1547" s="93"/>
      <c r="T1547" s="93"/>
      <c r="U1547" s="93"/>
      <c r="V1547" s="93"/>
      <c r="W1547" s="93"/>
      <c r="X1547" s="93"/>
      <c r="Y1547" s="93"/>
      <c r="Z1547" s="93"/>
      <c r="AA1547" s="93"/>
      <c r="AB1547" s="93"/>
      <c r="AC1547" s="93"/>
      <c r="AD1547" s="93"/>
      <c r="AE1547" s="93"/>
      <c r="AF1547" s="93"/>
      <c r="AG1547" s="93"/>
      <c r="AH1547" s="93"/>
      <c r="AI1547" s="93"/>
      <c r="AJ1547" s="93"/>
      <c r="AK1547" s="93"/>
      <c r="AL1547" s="93"/>
      <c r="AM1547" s="93"/>
      <c r="AN1547" s="93"/>
      <c r="AO1547" s="93"/>
      <c r="AP1547" s="93"/>
      <c r="AQ1547" s="93"/>
      <c r="AR1547" s="93"/>
      <c r="AS1547" s="93"/>
      <c r="AT1547" s="93"/>
      <c r="AU1547" s="93"/>
      <c r="AV1547" s="93"/>
      <c r="AW1547" s="93"/>
      <c r="AX1547" s="93"/>
      <c r="AY1547" s="93"/>
      <c r="AZ1547" s="93"/>
      <c r="BA1547" s="93"/>
      <c r="BB1547" s="93"/>
      <c r="BC1547" s="93"/>
      <c r="BD1547" s="93"/>
      <c r="BE1547" s="93"/>
      <c r="BF1547" s="93"/>
      <c r="BG1547" s="93"/>
      <c r="BH1547" s="93"/>
      <c r="BI1547" s="93"/>
      <c r="BJ1547" s="93"/>
      <c r="BK1547" s="93"/>
      <c r="BL1547" s="93"/>
      <c r="BM1547" s="92"/>
    </row>
    <row r="1548" spans="1:65" hidden="1" x14ac:dyDescent="0.2">
      <c r="A1548" s="5">
        <v>1535</v>
      </c>
      <c r="B1548" s="83" t="s">
        <v>2041</v>
      </c>
      <c r="C1548" s="17" t="s">
        <v>642</v>
      </c>
      <c r="D1548" s="17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3"/>
      <c r="R1548" s="93"/>
      <c r="S1548" s="93"/>
      <c r="T1548" s="93"/>
      <c r="U1548" s="93"/>
      <c r="V1548" s="93"/>
      <c r="W1548" s="93"/>
      <c r="X1548" s="93"/>
      <c r="Y1548" s="93"/>
      <c r="Z1548" s="93"/>
      <c r="AA1548" s="93"/>
      <c r="AB1548" s="93"/>
      <c r="AC1548" s="93"/>
      <c r="AD1548" s="93"/>
      <c r="AE1548" s="93"/>
      <c r="AF1548" s="93"/>
      <c r="AG1548" s="93"/>
      <c r="AH1548" s="93"/>
      <c r="AI1548" s="93"/>
      <c r="AJ1548" s="93"/>
      <c r="AK1548" s="93"/>
      <c r="AL1548" s="93"/>
      <c r="AM1548" s="93"/>
      <c r="AN1548" s="93"/>
      <c r="AO1548" s="93"/>
      <c r="AP1548" s="93"/>
      <c r="AQ1548" s="93"/>
      <c r="AR1548" s="93"/>
      <c r="AS1548" s="93"/>
      <c r="AT1548" s="93"/>
      <c r="AU1548" s="93"/>
      <c r="AV1548" s="93"/>
      <c r="AW1548" s="93"/>
      <c r="AX1548" s="93"/>
      <c r="AY1548" s="93"/>
      <c r="AZ1548" s="93"/>
      <c r="BA1548" s="93"/>
      <c r="BB1548" s="93"/>
      <c r="BC1548" s="93"/>
      <c r="BD1548" s="93"/>
      <c r="BE1548" s="93"/>
      <c r="BF1548" s="93"/>
      <c r="BG1548" s="93"/>
      <c r="BH1548" s="93"/>
      <c r="BI1548" s="93"/>
      <c r="BJ1548" s="93"/>
      <c r="BK1548" s="93"/>
      <c r="BL1548" s="93"/>
      <c r="BM1548" s="92"/>
    </row>
    <row r="1549" spans="1:65" hidden="1" x14ac:dyDescent="0.2">
      <c r="A1549" s="5">
        <v>1536</v>
      </c>
      <c r="B1549" s="83" t="s">
        <v>2042</v>
      </c>
      <c r="C1549" s="17" t="s">
        <v>642</v>
      </c>
      <c r="D1549" s="17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3"/>
      <c r="R1549" s="93"/>
      <c r="S1549" s="93"/>
      <c r="T1549" s="93"/>
      <c r="U1549" s="93"/>
      <c r="V1549" s="93"/>
      <c r="W1549" s="93"/>
      <c r="X1549" s="93"/>
      <c r="Y1549" s="93"/>
      <c r="Z1549" s="93"/>
      <c r="AA1549" s="93"/>
      <c r="AB1549" s="93"/>
      <c r="AC1549" s="93"/>
      <c r="AD1549" s="93"/>
      <c r="AE1549" s="93"/>
      <c r="AF1549" s="93"/>
      <c r="AG1549" s="93"/>
      <c r="AH1549" s="93"/>
      <c r="AI1549" s="93"/>
      <c r="AJ1549" s="93"/>
      <c r="AK1549" s="93"/>
      <c r="AL1549" s="93"/>
      <c r="AM1549" s="93"/>
      <c r="AN1549" s="93"/>
      <c r="AO1549" s="93"/>
      <c r="AP1549" s="93"/>
      <c r="AQ1549" s="93"/>
      <c r="AR1549" s="93"/>
      <c r="AS1549" s="93"/>
      <c r="AT1549" s="93"/>
      <c r="AU1549" s="93"/>
      <c r="AV1549" s="93"/>
      <c r="AW1549" s="93"/>
      <c r="AX1549" s="93"/>
      <c r="AY1549" s="93"/>
      <c r="AZ1549" s="93"/>
      <c r="BA1549" s="93"/>
      <c r="BB1549" s="93"/>
      <c r="BC1549" s="93"/>
      <c r="BD1549" s="93"/>
      <c r="BE1549" s="93"/>
      <c r="BF1549" s="93"/>
      <c r="BG1549" s="93"/>
      <c r="BH1549" s="93"/>
      <c r="BI1549" s="93"/>
      <c r="BJ1549" s="93"/>
      <c r="BK1549" s="93"/>
      <c r="BL1549" s="93"/>
      <c r="BM1549" s="92"/>
    </row>
    <row r="1550" spans="1:65" hidden="1" x14ac:dyDescent="0.2">
      <c r="A1550" s="5">
        <v>1537</v>
      </c>
      <c r="B1550" s="83" t="s">
        <v>2043</v>
      </c>
      <c r="C1550" s="17" t="s">
        <v>642</v>
      </c>
      <c r="D1550" s="17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3"/>
      <c r="R1550" s="93"/>
      <c r="S1550" s="93"/>
      <c r="T1550" s="93"/>
      <c r="U1550" s="93"/>
      <c r="V1550" s="93"/>
      <c r="W1550" s="93"/>
      <c r="X1550" s="93"/>
      <c r="Y1550" s="93"/>
      <c r="Z1550" s="93"/>
      <c r="AA1550" s="93"/>
      <c r="AB1550" s="93"/>
      <c r="AC1550" s="93"/>
      <c r="AD1550" s="93"/>
      <c r="AE1550" s="93"/>
      <c r="AF1550" s="93"/>
      <c r="AG1550" s="93"/>
      <c r="AH1550" s="93"/>
      <c r="AI1550" s="93"/>
      <c r="AJ1550" s="93"/>
      <c r="AK1550" s="93"/>
      <c r="AL1550" s="93"/>
      <c r="AM1550" s="93"/>
      <c r="AN1550" s="93"/>
      <c r="AO1550" s="93"/>
      <c r="AP1550" s="93"/>
      <c r="AQ1550" s="93"/>
      <c r="AR1550" s="93"/>
      <c r="AS1550" s="93"/>
      <c r="AT1550" s="93"/>
      <c r="AU1550" s="93"/>
      <c r="AV1550" s="93"/>
      <c r="AW1550" s="93"/>
      <c r="AX1550" s="93"/>
      <c r="AY1550" s="93"/>
      <c r="AZ1550" s="93"/>
      <c r="BA1550" s="93"/>
      <c r="BB1550" s="93"/>
      <c r="BC1550" s="93"/>
      <c r="BD1550" s="93"/>
      <c r="BE1550" s="93"/>
      <c r="BF1550" s="93"/>
      <c r="BG1550" s="93"/>
      <c r="BH1550" s="93"/>
      <c r="BI1550" s="93"/>
      <c r="BJ1550" s="93"/>
      <c r="BK1550" s="93"/>
      <c r="BL1550" s="93"/>
      <c r="BM1550" s="92"/>
    </row>
    <row r="1551" spans="1:65" ht="22.5" hidden="1" x14ac:dyDescent="0.2">
      <c r="A1551" s="5">
        <v>1538</v>
      </c>
      <c r="B1551" s="83" t="s">
        <v>2044</v>
      </c>
      <c r="C1551" s="17" t="s">
        <v>882</v>
      </c>
      <c r="D1551" s="17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93"/>
      <c r="P1551" s="93"/>
      <c r="Q1551" s="93"/>
      <c r="R1551" s="93"/>
      <c r="S1551" s="93"/>
      <c r="T1551" s="93"/>
      <c r="U1551" s="93"/>
      <c r="V1551" s="93"/>
      <c r="W1551" s="93"/>
      <c r="X1551" s="93"/>
      <c r="Y1551" s="93"/>
      <c r="Z1551" s="93"/>
      <c r="AA1551" s="93"/>
      <c r="AB1551" s="93"/>
      <c r="AC1551" s="93"/>
      <c r="AD1551" s="93"/>
      <c r="AE1551" s="93"/>
      <c r="AF1551" s="93"/>
      <c r="AG1551" s="93"/>
      <c r="AH1551" s="93"/>
      <c r="AI1551" s="93"/>
      <c r="AJ1551" s="93"/>
      <c r="AK1551" s="93"/>
      <c r="AL1551" s="93"/>
      <c r="AM1551" s="93"/>
      <c r="AN1551" s="93"/>
      <c r="AO1551" s="93"/>
      <c r="AP1551" s="93"/>
      <c r="AQ1551" s="93"/>
      <c r="AR1551" s="93"/>
      <c r="AS1551" s="93"/>
      <c r="AT1551" s="93"/>
      <c r="AU1551" s="93"/>
      <c r="AV1551" s="93"/>
      <c r="AW1551" s="93"/>
      <c r="AX1551" s="93"/>
      <c r="AY1551" s="93"/>
      <c r="AZ1551" s="93"/>
      <c r="BA1551" s="93"/>
      <c r="BB1551" s="93"/>
      <c r="BC1551" s="93"/>
      <c r="BD1551" s="93"/>
      <c r="BE1551" s="93"/>
      <c r="BF1551" s="93"/>
      <c r="BG1551" s="93"/>
      <c r="BH1551" s="93"/>
      <c r="BI1551" s="93"/>
      <c r="BJ1551" s="93"/>
      <c r="BK1551" s="93"/>
      <c r="BL1551" s="93"/>
      <c r="BM1551" s="92"/>
    </row>
    <row r="1552" spans="1:65" ht="22.5" hidden="1" x14ac:dyDescent="0.2">
      <c r="A1552" s="5">
        <v>1539</v>
      </c>
      <c r="B1552" s="83" t="s">
        <v>2045</v>
      </c>
      <c r="C1552" s="17" t="s">
        <v>882</v>
      </c>
      <c r="D1552" s="17"/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93"/>
      <c r="P1552" s="93"/>
      <c r="Q1552" s="93"/>
      <c r="R1552" s="93"/>
      <c r="S1552" s="93"/>
      <c r="T1552" s="93"/>
      <c r="U1552" s="93"/>
      <c r="V1552" s="93"/>
      <c r="W1552" s="93"/>
      <c r="X1552" s="93"/>
      <c r="Y1552" s="93"/>
      <c r="Z1552" s="93"/>
      <c r="AA1552" s="93"/>
      <c r="AB1552" s="93"/>
      <c r="AC1552" s="93"/>
      <c r="AD1552" s="93"/>
      <c r="AE1552" s="93"/>
      <c r="AF1552" s="93"/>
      <c r="AG1552" s="93"/>
      <c r="AH1552" s="93"/>
      <c r="AI1552" s="93"/>
      <c r="AJ1552" s="93"/>
      <c r="AK1552" s="93"/>
      <c r="AL1552" s="93"/>
      <c r="AM1552" s="93"/>
      <c r="AN1552" s="93"/>
      <c r="AO1552" s="93"/>
      <c r="AP1552" s="93"/>
      <c r="AQ1552" s="93"/>
      <c r="AR1552" s="93"/>
      <c r="AS1552" s="93"/>
      <c r="AT1552" s="93"/>
      <c r="AU1552" s="93"/>
      <c r="AV1552" s="93"/>
      <c r="AW1552" s="93"/>
      <c r="AX1552" s="93"/>
      <c r="AY1552" s="93"/>
      <c r="AZ1552" s="93"/>
      <c r="BA1552" s="93"/>
      <c r="BB1552" s="93"/>
      <c r="BC1552" s="93"/>
      <c r="BD1552" s="93"/>
      <c r="BE1552" s="93"/>
      <c r="BF1552" s="93"/>
      <c r="BG1552" s="93"/>
      <c r="BH1552" s="93"/>
      <c r="BI1552" s="93"/>
      <c r="BJ1552" s="93"/>
      <c r="BK1552" s="93"/>
      <c r="BL1552" s="93"/>
      <c r="BM1552" s="92"/>
    </row>
    <row r="1553" spans="1:65" ht="22.5" hidden="1" x14ac:dyDescent="0.2">
      <c r="A1553" s="5">
        <v>1540</v>
      </c>
      <c r="B1553" s="83" t="s">
        <v>2046</v>
      </c>
      <c r="C1553" s="17" t="s">
        <v>882</v>
      </c>
      <c r="D1553" s="17"/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93"/>
      <c r="P1553" s="93"/>
      <c r="Q1553" s="93"/>
      <c r="R1553" s="93"/>
      <c r="S1553" s="93"/>
      <c r="T1553" s="93"/>
      <c r="U1553" s="93"/>
      <c r="V1553" s="93"/>
      <c r="W1553" s="93"/>
      <c r="X1553" s="93"/>
      <c r="Y1553" s="93"/>
      <c r="Z1553" s="93"/>
      <c r="AA1553" s="93"/>
      <c r="AB1553" s="93"/>
      <c r="AC1553" s="93"/>
      <c r="AD1553" s="93"/>
      <c r="AE1553" s="93"/>
      <c r="AF1553" s="93"/>
      <c r="AG1553" s="93"/>
      <c r="AH1553" s="93"/>
      <c r="AI1553" s="93"/>
      <c r="AJ1553" s="93"/>
      <c r="AK1553" s="93"/>
      <c r="AL1553" s="93"/>
      <c r="AM1553" s="93"/>
      <c r="AN1553" s="93"/>
      <c r="AO1553" s="93"/>
      <c r="AP1553" s="93"/>
      <c r="AQ1553" s="93"/>
      <c r="AR1553" s="93"/>
      <c r="AS1553" s="93"/>
      <c r="AT1553" s="93"/>
      <c r="AU1553" s="93"/>
      <c r="AV1553" s="93"/>
      <c r="AW1553" s="93"/>
      <c r="AX1553" s="93"/>
      <c r="AY1553" s="93"/>
      <c r="AZ1553" s="93"/>
      <c r="BA1553" s="93"/>
      <c r="BB1553" s="93"/>
      <c r="BC1553" s="93"/>
      <c r="BD1553" s="93"/>
      <c r="BE1553" s="93"/>
      <c r="BF1553" s="93"/>
      <c r="BG1553" s="93"/>
      <c r="BH1553" s="93"/>
      <c r="BI1553" s="93"/>
      <c r="BJ1553" s="93"/>
      <c r="BK1553" s="93"/>
      <c r="BL1553" s="93"/>
      <c r="BM1553" s="92"/>
    </row>
    <row r="1554" spans="1:65" ht="22.5" hidden="1" x14ac:dyDescent="0.2">
      <c r="A1554" s="5">
        <v>1541</v>
      </c>
      <c r="B1554" s="83" t="s">
        <v>2047</v>
      </c>
      <c r="C1554" s="17" t="s">
        <v>882</v>
      </c>
      <c r="D1554" s="17"/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93"/>
      <c r="P1554" s="93"/>
      <c r="Q1554" s="93"/>
      <c r="R1554" s="93"/>
      <c r="S1554" s="93"/>
      <c r="T1554" s="93"/>
      <c r="U1554" s="93"/>
      <c r="V1554" s="93"/>
      <c r="W1554" s="93"/>
      <c r="X1554" s="93"/>
      <c r="Y1554" s="93"/>
      <c r="Z1554" s="93"/>
      <c r="AA1554" s="93"/>
      <c r="AB1554" s="93"/>
      <c r="AC1554" s="93"/>
      <c r="AD1554" s="93"/>
      <c r="AE1554" s="93"/>
      <c r="AF1554" s="93"/>
      <c r="AG1554" s="93"/>
      <c r="AH1554" s="93"/>
      <c r="AI1554" s="93"/>
      <c r="AJ1554" s="93"/>
      <c r="AK1554" s="93"/>
      <c r="AL1554" s="93"/>
      <c r="AM1554" s="93"/>
      <c r="AN1554" s="93"/>
      <c r="AO1554" s="93"/>
      <c r="AP1554" s="93"/>
      <c r="AQ1554" s="93"/>
      <c r="AR1554" s="93"/>
      <c r="AS1554" s="93"/>
      <c r="AT1554" s="93"/>
      <c r="AU1554" s="93"/>
      <c r="AV1554" s="93"/>
      <c r="AW1554" s="93"/>
      <c r="AX1554" s="93"/>
      <c r="AY1554" s="93"/>
      <c r="AZ1554" s="93"/>
      <c r="BA1554" s="93"/>
      <c r="BB1554" s="93"/>
      <c r="BC1554" s="93"/>
      <c r="BD1554" s="93"/>
      <c r="BE1554" s="93"/>
      <c r="BF1554" s="93"/>
      <c r="BG1554" s="93"/>
      <c r="BH1554" s="93"/>
      <c r="BI1554" s="93"/>
      <c r="BJ1554" s="93"/>
      <c r="BK1554" s="93"/>
      <c r="BL1554" s="93"/>
      <c r="BM1554" s="92"/>
    </row>
    <row r="1555" spans="1:65" ht="22.5" hidden="1" x14ac:dyDescent="0.2">
      <c r="A1555" s="5">
        <v>1542</v>
      </c>
      <c r="B1555" s="83" t="s">
        <v>2048</v>
      </c>
      <c r="C1555" s="17" t="s">
        <v>882</v>
      </c>
      <c r="D1555" s="17"/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93"/>
      <c r="P1555" s="93"/>
      <c r="Q1555" s="93"/>
      <c r="R1555" s="93"/>
      <c r="S1555" s="93"/>
      <c r="T1555" s="93"/>
      <c r="U1555" s="93"/>
      <c r="V1555" s="93"/>
      <c r="W1555" s="93"/>
      <c r="X1555" s="93"/>
      <c r="Y1555" s="93"/>
      <c r="Z1555" s="93"/>
      <c r="AA1555" s="93"/>
      <c r="AB1555" s="93"/>
      <c r="AC1555" s="93"/>
      <c r="AD1555" s="93"/>
      <c r="AE1555" s="93"/>
      <c r="AF1555" s="93"/>
      <c r="AG1555" s="93"/>
      <c r="AH1555" s="93"/>
      <c r="AI1555" s="93"/>
      <c r="AJ1555" s="93"/>
      <c r="AK1555" s="93"/>
      <c r="AL1555" s="93"/>
      <c r="AM1555" s="93"/>
      <c r="AN1555" s="93"/>
      <c r="AO1555" s="93"/>
      <c r="AP1555" s="93"/>
      <c r="AQ1555" s="93"/>
      <c r="AR1555" s="93"/>
      <c r="AS1555" s="93"/>
      <c r="AT1555" s="93"/>
      <c r="AU1555" s="93"/>
      <c r="AV1555" s="93"/>
      <c r="AW1555" s="93"/>
      <c r="AX1555" s="93"/>
      <c r="AY1555" s="93"/>
      <c r="AZ1555" s="93"/>
      <c r="BA1555" s="93"/>
      <c r="BB1555" s="93"/>
      <c r="BC1555" s="93"/>
      <c r="BD1555" s="93"/>
      <c r="BE1555" s="93"/>
      <c r="BF1555" s="93"/>
      <c r="BG1555" s="93"/>
      <c r="BH1555" s="93"/>
      <c r="BI1555" s="93"/>
      <c r="BJ1555" s="93"/>
      <c r="BK1555" s="93"/>
      <c r="BL1555" s="93"/>
      <c r="BM1555" s="92"/>
    </row>
    <row r="1556" spans="1:65" hidden="1" x14ac:dyDescent="0.2">
      <c r="A1556" s="5">
        <v>1543</v>
      </c>
      <c r="B1556" s="83" t="s">
        <v>2049</v>
      </c>
      <c r="C1556" s="17" t="s">
        <v>883</v>
      </c>
      <c r="D1556" s="17"/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93"/>
      <c r="P1556" s="93"/>
      <c r="Q1556" s="93"/>
      <c r="R1556" s="93"/>
      <c r="S1556" s="93"/>
      <c r="T1556" s="93"/>
      <c r="U1556" s="93"/>
      <c r="V1556" s="93"/>
      <c r="W1556" s="93"/>
      <c r="X1556" s="93"/>
      <c r="Y1556" s="93"/>
      <c r="Z1556" s="93"/>
      <c r="AA1556" s="93"/>
      <c r="AB1556" s="93"/>
      <c r="AC1556" s="93"/>
      <c r="AD1556" s="93"/>
      <c r="AE1556" s="93"/>
      <c r="AF1556" s="93"/>
      <c r="AG1556" s="93"/>
      <c r="AH1556" s="93"/>
      <c r="AI1556" s="93"/>
      <c r="AJ1556" s="93"/>
      <c r="AK1556" s="93"/>
      <c r="AL1556" s="93"/>
      <c r="AM1556" s="93"/>
      <c r="AN1556" s="93"/>
      <c r="AO1556" s="93"/>
      <c r="AP1556" s="93"/>
      <c r="AQ1556" s="93"/>
      <c r="AR1556" s="93"/>
      <c r="AS1556" s="93"/>
      <c r="AT1556" s="93"/>
      <c r="AU1556" s="93"/>
      <c r="AV1556" s="93"/>
      <c r="AW1556" s="93"/>
      <c r="AX1556" s="93"/>
      <c r="AY1556" s="93"/>
      <c r="AZ1556" s="93"/>
      <c r="BA1556" s="93"/>
      <c r="BB1556" s="93"/>
      <c r="BC1556" s="93"/>
      <c r="BD1556" s="93"/>
      <c r="BE1556" s="93"/>
      <c r="BF1556" s="93"/>
      <c r="BG1556" s="93"/>
      <c r="BH1556" s="93"/>
      <c r="BI1556" s="93"/>
      <c r="BJ1556" s="93"/>
      <c r="BK1556" s="93"/>
      <c r="BL1556" s="93"/>
      <c r="BM1556" s="92"/>
    </row>
    <row r="1557" spans="1:65" hidden="1" x14ac:dyDescent="0.2">
      <c r="A1557" s="5">
        <v>1544</v>
      </c>
      <c r="B1557" s="83" t="s">
        <v>2050</v>
      </c>
      <c r="C1557" s="17" t="s">
        <v>883</v>
      </c>
      <c r="D1557" s="17"/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93"/>
      <c r="P1557" s="93"/>
      <c r="Q1557" s="93"/>
      <c r="R1557" s="93"/>
      <c r="S1557" s="93"/>
      <c r="T1557" s="93"/>
      <c r="U1557" s="93"/>
      <c r="V1557" s="93"/>
      <c r="W1557" s="93"/>
      <c r="X1557" s="93"/>
      <c r="Y1557" s="93"/>
      <c r="Z1557" s="93"/>
      <c r="AA1557" s="93"/>
      <c r="AB1557" s="93"/>
      <c r="AC1557" s="93"/>
      <c r="AD1557" s="93"/>
      <c r="AE1557" s="93"/>
      <c r="AF1557" s="93"/>
      <c r="AG1557" s="93"/>
      <c r="AH1557" s="93"/>
      <c r="AI1557" s="93"/>
      <c r="AJ1557" s="93"/>
      <c r="AK1557" s="93"/>
      <c r="AL1557" s="93"/>
      <c r="AM1557" s="93"/>
      <c r="AN1557" s="93"/>
      <c r="AO1557" s="93"/>
      <c r="AP1557" s="93"/>
      <c r="AQ1557" s="93"/>
      <c r="AR1557" s="93"/>
      <c r="AS1557" s="93"/>
      <c r="AT1557" s="93"/>
      <c r="AU1557" s="93"/>
      <c r="AV1557" s="93"/>
      <c r="AW1557" s="93"/>
      <c r="AX1557" s="93"/>
      <c r="AY1557" s="93"/>
      <c r="AZ1557" s="93"/>
      <c r="BA1557" s="93"/>
      <c r="BB1557" s="93"/>
      <c r="BC1557" s="93"/>
      <c r="BD1557" s="93"/>
      <c r="BE1557" s="93"/>
      <c r="BF1557" s="93"/>
      <c r="BG1557" s="93"/>
      <c r="BH1557" s="93"/>
      <c r="BI1557" s="93"/>
      <c r="BJ1557" s="93"/>
      <c r="BK1557" s="93"/>
      <c r="BL1557" s="93"/>
      <c r="BM1557" s="92"/>
    </row>
    <row r="1558" spans="1:65" hidden="1" x14ac:dyDescent="0.2">
      <c r="A1558" s="5">
        <v>1545</v>
      </c>
      <c r="B1558" s="83" t="s">
        <v>2051</v>
      </c>
      <c r="C1558" s="17" t="s">
        <v>883</v>
      </c>
      <c r="D1558" s="17"/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93"/>
      <c r="P1558" s="93"/>
      <c r="Q1558" s="93"/>
      <c r="R1558" s="93"/>
      <c r="S1558" s="93"/>
      <c r="T1558" s="93"/>
      <c r="U1558" s="93"/>
      <c r="V1558" s="93"/>
      <c r="W1558" s="93"/>
      <c r="X1558" s="93"/>
      <c r="Y1558" s="93"/>
      <c r="Z1558" s="93"/>
      <c r="AA1558" s="93"/>
      <c r="AB1558" s="93"/>
      <c r="AC1558" s="93"/>
      <c r="AD1558" s="93"/>
      <c r="AE1558" s="93"/>
      <c r="AF1558" s="93"/>
      <c r="AG1558" s="93"/>
      <c r="AH1558" s="93"/>
      <c r="AI1558" s="93"/>
      <c r="AJ1558" s="93"/>
      <c r="AK1558" s="93"/>
      <c r="AL1558" s="93"/>
      <c r="AM1558" s="93"/>
      <c r="AN1558" s="93"/>
      <c r="AO1558" s="93"/>
      <c r="AP1558" s="93"/>
      <c r="AQ1558" s="93"/>
      <c r="AR1558" s="93"/>
      <c r="AS1558" s="93"/>
      <c r="AT1558" s="93"/>
      <c r="AU1558" s="93"/>
      <c r="AV1558" s="93"/>
      <c r="AW1558" s="93"/>
      <c r="AX1558" s="93"/>
      <c r="AY1558" s="93"/>
      <c r="AZ1558" s="93"/>
      <c r="BA1558" s="93"/>
      <c r="BB1558" s="93"/>
      <c r="BC1558" s="93"/>
      <c r="BD1558" s="93"/>
      <c r="BE1558" s="93"/>
      <c r="BF1558" s="93"/>
      <c r="BG1558" s="93"/>
      <c r="BH1558" s="93"/>
      <c r="BI1558" s="93"/>
      <c r="BJ1558" s="93"/>
      <c r="BK1558" s="93"/>
      <c r="BL1558" s="93"/>
      <c r="BM1558" s="92"/>
    </row>
    <row r="1559" spans="1:65" hidden="1" x14ac:dyDescent="0.2">
      <c r="A1559" s="5">
        <v>1546</v>
      </c>
      <c r="B1559" s="83" t="s">
        <v>2052</v>
      </c>
      <c r="C1559" s="17" t="s">
        <v>884</v>
      </c>
      <c r="D1559" s="17"/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93"/>
      <c r="P1559" s="93"/>
      <c r="Q1559" s="93"/>
      <c r="R1559" s="93"/>
      <c r="S1559" s="93"/>
      <c r="T1559" s="93"/>
      <c r="U1559" s="93"/>
      <c r="V1559" s="93"/>
      <c r="W1559" s="93"/>
      <c r="X1559" s="93"/>
      <c r="Y1559" s="93"/>
      <c r="Z1559" s="93"/>
      <c r="AA1559" s="93"/>
      <c r="AB1559" s="93"/>
      <c r="AC1559" s="93"/>
      <c r="AD1559" s="93"/>
      <c r="AE1559" s="93"/>
      <c r="AF1559" s="93"/>
      <c r="AG1559" s="93"/>
      <c r="AH1559" s="93"/>
      <c r="AI1559" s="93"/>
      <c r="AJ1559" s="93"/>
      <c r="AK1559" s="93"/>
      <c r="AL1559" s="93"/>
      <c r="AM1559" s="93"/>
      <c r="AN1559" s="93"/>
      <c r="AO1559" s="93"/>
      <c r="AP1559" s="93"/>
      <c r="AQ1559" s="93"/>
      <c r="AR1559" s="93"/>
      <c r="AS1559" s="93"/>
      <c r="AT1559" s="93"/>
      <c r="AU1559" s="93"/>
      <c r="AV1559" s="93"/>
      <c r="AW1559" s="93"/>
      <c r="AX1559" s="93"/>
      <c r="AY1559" s="93"/>
      <c r="AZ1559" s="93"/>
      <c r="BA1559" s="93"/>
      <c r="BB1559" s="93"/>
      <c r="BC1559" s="93"/>
      <c r="BD1559" s="93"/>
      <c r="BE1559" s="93"/>
      <c r="BF1559" s="93"/>
      <c r="BG1559" s="93"/>
      <c r="BH1559" s="93"/>
      <c r="BI1559" s="93"/>
      <c r="BJ1559" s="93"/>
      <c r="BK1559" s="93"/>
      <c r="BL1559" s="93"/>
      <c r="BM1559" s="92"/>
    </row>
    <row r="1560" spans="1:65" hidden="1" x14ac:dyDescent="0.2">
      <c r="A1560" s="5">
        <v>1547</v>
      </c>
      <c r="B1560" s="83" t="s">
        <v>2053</v>
      </c>
      <c r="C1560" s="17" t="s">
        <v>884</v>
      </c>
      <c r="D1560" s="17"/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93"/>
      <c r="P1560" s="93"/>
      <c r="Q1560" s="93"/>
      <c r="R1560" s="93"/>
      <c r="S1560" s="93"/>
      <c r="T1560" s="93"/>
      <c r="U1560" s="93"/>
      <c r="V1560" s="93"/>
      <c r="W1560" s="93"/>
      <c r="X1560" s="93"/>
      <c r="Y1560" s="93"/>
      <c r="Z1560" s="93"/>
      <c r="AA1560" s="93"/>
      <c r="AB1560" s="93"/>
      <c r="AC1560" s="93"/>
      <c r="AD1560" s="93"/>
      <c r="AE1560" s="93"/>
      <c r="AF1560" s="93"/>
      <c r="AG1560" s="93"/>
      <c r="AH1560" s="93"/>
      <c r="AI1560" s="93"/>
      <c r="AJ1560" s="93"/>
      <c r="AK1560" s="93"/>
      <c r="AL1560" s="93"/>
      <c r="AM1560" s="93"/>
      <c r="AN1560" s="93"/>
      <c r="AO1560" s="93"/>
      <c r="AP1560" s="93"/>
      <c r="AQ1560" s="93"/>
      <c r="AR1560" s="93"/>
      <c r="AS1560" s="93"/>
      <c r="AT1560" s="93"/>
      <c r="AU1560" s="93"/>
      <c r="AV1560" s="93"/>
      <c r="AW1560" s="93"/>
      <c r="AX1560" s="93"/>
      <c r="AY1560" s="93"/>
      <c r="AZ1560" s="93"/>
      <c r="BA1560" s="93"/>
      <c r="BB1560" s="93"/>
      <c r="BC1560" s="93"/>
      <c r="BD1560" s="93"/>
      <c r="BE1560" s="93"/>
      <c r="BF1560" s="93"/>
      <c r="BG1560" s="93"/>
      <c r="BH1560" s="93"/>
      <c r="BI1560" s="93"/>
      <c r="BJ1560" s="93"/>
      <c r="BK1560" s="93"/>
      <c r="BL1560" s="93"/>
      <c r="BM1560" s="92"/>
    </row>
    <row r="1561" spans="1:65" hidden="1" x14ac:dyDescent="0.2">
      <c r="A1561" s="5">
        <v>1548</v>
      </c>
      <c r="B1561" s="83" t="s">
        <v>2054</v>
      </c>
      <c r="C1561" s="17" t="s">
        <v>884</v>
      </c>
      <c r="D1561" s="17"/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93"/>
      <c r="P1561" s="93"/>
      <c r="Q1561" s="93"/>
      <c r="R1561" s="93"/>
      <c r="S1561" s="93"/>
      <c r="T1561" s="93"/>
      <c r="U1561" s="93"/>
      <c r="V1561" s="93"/>
      <c r="W1561" s="93"/>
      <c r="X1561" s="93"/>
      <c r="Y1561" s="93"/>
      <c r="Z1561" s="93"/>
      <c r="AA1561" s="93"/>
      <c r="AB1561" s="93"/>
      <c r="AC1561" s="93"/>
      <c r="AD1561" s="93"/>
      <c r="AE1561" s="93"/>
      <c r="AF1561" s="93"/>
      <c r="AG1561" s="93"/>
      <c r="AH1561" s="93"/>
      <c r="AI1561" s="93"/>
      <c r="AJ1561" s="93"/>
      <c r="AK1561" s="93"/>
      <c r="AL1561" s="93"/>
      <c r="AM1561" s="93"/>
      <c r="AN1561" s="93"/>
      <c r="AO1561" s="93"/>
      <c r="AP1561" s="93"/>
      <c r="AQ1561" s="93"/>
      <c r="AR1561" s="93"/>
      <c r="AS1561" s="93"/>
      <c r="AT1561" s="93"/>
      <c r="AU1561" s="93"/>
      <c r="AV1561" s="93"/>
      <c r="AW1561" s="93"/>
      <c r="AX1561" s="93"/>
      <c r="AY1561" s="93"/>
      <c r="AZ1561" s="93"/>
      <c r="BA1561" s="93"/>
      <c r="BB1561" s="93"/>
      <c r="BC1561" s="93"/>
      <c r="BD1561" s="93"/>
      <c r="BE1561" s="93"/>
      <c r="BF1561" s="93"/>
      <c r="BG1561" s="93"/>
      <c r="BH1561" s="93"/>
      <c r="BI1561" s="93"/>
      <c r="BJ1561" s="93"/>
      <c r="BK1561" s="93"/>
      <c r="BL1561" s="93"/>
      <c r="BM1561" s="92"/>
    </row>
    <row r="1562" spans="1:65" hidden="1" x14ac:dyDescent="0.2">
      <c r="A1562" s="5">
        <v>1549</v>
      </c>
      <c r="B1562" s="83" t="s">
        <v>2055</v>
      </c>
      <c r="C1562" s="17" t="s">
        <v>885</v>
      </c>
      <c r="D1562" s="17"/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93"/>
      <c r="P1562" s="93"/>
      <c r="Q1562" s="93"/>
      <c r="R1562" s="93"/>
      <c r="S1562" s="93"/>
      <c r="T1562" s="93"/>
      <c r="U1562" s="93"/>
      <c r="V1562" s="93"/>
      <c r="W1562" s="93"/>
      <c r="X1562" s="93"/>
      <c r="Y1562" s="93"/>
      <c r="Z1562" s="93"/>
      <c r="AA1562" s="93"/>
      <c r="AB1562" s="93"/>
      <c r="AC1562" s="93"/>
      <c r="AD1562" s="93"/>
      <c r="AE1562" s="93"/>
      <c r="AF1562" s="93"/>
      <c r="AG1562" s="93"/>
      <c r="AH1562" s="93"/>
      <c r="AI1562" s="93"/>
      <c r="AJ1562" s="93"/>
      <c r="AK1562" s="93"/>
      <c r="AL1562" s="93"/>
      <c r="AM1562" s="93"/>
      <c r="AN1562" s="93"/>
      <c r="AO1562" s="93"/>
      <c r="AP1562" s="93"/>
      <c r="AQ1562" s="93"/>
      <c r="AR1562" s="93"/>
      <c r="AS1562" s="93"/>
      <c r="AT1562" s="93"/>
      <c r="AU1562" s="93"/>
      <c r="AV1562" s="93"/>
      <c r="AW1562" s="93"/>
      <c r="AX1562" s="93"/>
      <c r="AY1562" s="93"/>
      <c r="AZ1562" s="93"/>
      <c r="BA1562" s="93"/>
      <c r="BB1562" s="93"/>
      <c r="BC1562" s="93"/>
      <c r="BD1562" s="93"/>
      <c r="BE1562" s="93"/>
      <c r="BF1562" s="93"/>
      <c r="BG1562" s="93"/>
      <c r="BH1562" s="93"/>
      <c r="BI1562" s="93"/>
      <c r="BJ1562" s="93"/>
      <c r="BK1562" s="93"/>
      <c r="BL1562" s="93"/>
      <c r="BM1562" s="92"/>
    </row>
    <row r="1563" spans="1:65" hidden="1" x14ac:dyDescent="0.2">
      <c r="A1563" s="5">
        <v>1550</v>
      </c>
      <c r="B1563" s="83" t="s">
        <v>2056</v>
      </c>
      <c r="C1563" s="17" t="s">
        <v>885</v>
      </c>
      <c r="D1563" s="17"/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93"/>
      <c r="P1563" s="93"/>
      <c r="Q1563" s="93"/>
      <c r="R1563" s="93"/>
      <c r="S1563" s="93"/>
      <c r="T1563" s="93"/>
      <c r="U1563" s="93"/>
      <c r="V1563" s="93"/>
      <c r="W1563" s="93"/>
      <c r="X1563" s="93"/>
      <c r="Y1563" s="93"/>
      <c r="Z1563" s="93"/>
      <c r="AA1563" s="93"/>
      <c r="AB1563" s="93"/>
      <c r="AC1563" s="93"/>
      <c r="AD1563" s="93"/>
      <c r="AE1563" s="93"/>
      <c r="AF1563" s="93"/>
      <c r="AG1563" s="93"/>
      <c r="AH1563" s="93"/>
      <c r="AI1563" s="93"/>
      <c r="AJ1563" s="93"/>
      <c r="AK1563" s="93"/>
      <c r="AL1563" s="93"/>
      <c r="AM1563" s="93"/>
      <c r="AN1563" s="93"/>
      <c r="AO1563" s="93"/>
      <c r="AP1563" s="93"/>
      <c r="AQ1563" s="93"/>
      <c r="AR1563" s="93"/>
      <c r="AS1563" s="93"/>
      <c r="AT1563" s="93"/>
      <c r="AU1563" s="93"/>
      <c r="AV1563" s="93"/>
      <c r="AW1563" s="93"/>
      <c r="AX1563" s="93"/>
      <c r="AY1563" s="93"/>
      <c r="AZ1563" s="93"/>
      <c r="BA1563" s="93"/>
      <c r="BB1563" s="93"/>
      <c r="BC1563" s="93"/>
      <c r="BD1563" s="93"/>
      <c r="BE1563" s="93"/>
      <c r="BF1563" s="93"/>
      <c r="BG1563" s="93"/>
      <c r="BH1563" s="93"/>
      <c r="BI1563" s="93"/>
      <c r="BJ1563" s="93"/>
      <c r="BK1563" s="93"/>
      <c r="BL1563" s="93"/>
      <c r="BM1563" s="92"/>
    </row>
    <row r="1564" spans="1:65" hidden="1" x14ac:dyDescent="0.2">
      <c r="A1564" s="5">
        <v>1551</v>
      </c>
      <c r="B1564" s="83" t="s">
        <v>2057</v>
      </c>
      <c r="C1564" s="17" t="s">
        <v>885</v>
      </c>
      <c r="D1564" s="17"/>
      <c r="E1564" s="93"/>
      <c r="F1564" s="93"/>
      <c r="G1564" s="93"/>
      <c r="H1564" s="93"/>
      <c r="I1564" s="93"/>
      <c r="J1564" s="93"/>
      <c r="K1564" s="93"/>
      <c r="L1564" s="93"/>
      <c r="M1564" s="93"/>
      <c r="N1564" s="93"/>
      <c r="O1564" s="93"/>
      <c r="P1564" s="93"/>
      <c r="Q1564" s="93"/>
      <c r="R1564" s="93"/>
      <c r="S1564" s="93"/>
      <c r="T1564" s="93"/>
      <c r="U1564" s="93"/>
      <c r="V1564" s="93"/>
      <c r="W1564" s="93"/>
      <c r="X1564" s="93"/>
      <c r="Y1564" s="93"/>
      <c r="Z1564" s="93"/>
      <c r="AA1564" s="93"/>
      <c r="AB1564" s="93"/>
      <c r="AC1564" s="93"/>
      <c r="AD1564" s="93"/>
      <c r="AE1564" s="93"/>
      <c r="AF1564" s="93"/>
      <c r="AG1564" s="93"/>
      <c r="AH1564" s="93"/>
      <c r="AI1564" s="93"/>
      <c r="AJ1564" s="93"/>
      <c r="AK1564" s="93"/>
      <c r="AL1564" s="93"/>
      <c r="AM1564" s="93"/>
      <c r="AN1564" s="93"/>
      <c r="AO1564" s="93"/>
      <c r="AP1564" s="93"/>
      <c r="AQ1564" s="93"/>
      <c r="AR1564" s="93"/>
      <c r="AS1564" s="93"/>
      <c r="AT1564" s="93"/>
      <c r="AU1564" s="93"/>
      <c r="AV1564" s="93"/>
      <c r="AW1564" s="93"/>
      <c r="AX1564" s="93"/>
      <c r="AY1564" s="93"/>
      <c r="AZ1564" s="93"/>
      <c r="BA1564" s="93"/>
      <c r="BB1564" s="93"/>
      <c r="BC1564" s="93"/>
      <c r="BD1564" s="93"/>
      <c r="BE1564" s="93"/>
      <c r="BF1564" s="93"/>
      <c r="BG1564" s="93"/>
      <c r="BH1564" s="93"/>
      <c r="BI1564" s="93"/>
      <c r="BJ1564" s="93"/>
      <c r="BK1564" s="93"/>
      <c r="BL1564" s="93"/>
      <c r="BM1564" s="92"/>
    </row>
    <row r="1565" spans="1:65" hidden="1" x14ac:dyDescent="0.2">
      <c r="A1565" s="5">
        <v>1552</v>
      </c>
      <c r="B1565" s="83" t="s">
        <v>2058</v>
      </c>
      <c r="C1565" s="17" t="s">
        <v>885</v>
      </c>
      <c r="D1565" s="17"/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93"/>
      <c r="P1565" s="93"/>
      <c r="Q1565" s="93"/>
      <c r="R1565" s="93"/>
      <c r="S1565" s="93"/>
      <c r="T1565" s="93"/>
      <c r="U1565" s="93"/>
      <c r="V1565" s="93"/>
      <c r="W1565" s="93"/>
      <c r="X1565" s="93"/>
      <c r="Y1565" s="93"/>
      <c r="Z1565" s="93"/>
      <c r="AA1565" s="93"/>
      <c r="AB1565" s="93"/>
      <c r="AC1565" s="93"/>
      <c r="AD1565" s="93"/>
      <c r="AE1565" s="93"/>
      <c r="AF1565" s="93"/>
      <c r="AG1565" s="93"/>
      <c r="AH1565" s="93"/>
      <c r="AI1565" s="93"/>
      <c r="AJ1565" s="93"/>
      <c r="AK1565" s="93"/>
      <c r="AL1565" s="93"/>
      <c r="AM1565" s="93"/>
      <c r="AN1565" s="93"/>
      <c r="AO1565" s="93"/>
      <c r="AP1565" s="93"/>
      <c r="AQ1565" s="93"/>
      <c r="AR1565" s="93"/>
      <c r="AS1565" s="93"/>
      <c r="AT1565" s="93"/>
      <c r="AU1565" s="93"/>
      <c r="AV1565" s="93"/>
      <c r="AW1565" s="93"/>
      <c r="AX1565" s="93"/>
      <c r="AY1565" s="93"/>
      <c r="AZ1565" s="93"/>
      <c r="BA1565" s="93"/>
      <c r="BB1565" s="93"/>
      <c r="BC1565" s="93"/>
      <c r="BD1565" s="93"/>
      <c r="BE1565" s="93"/>
      <c r="BF1565" s="93"/>
      <c r="BG1565" s="93"/>
      <c r="BH1565" s="93"/>
      <c r="BI1565" s="93"/>
      <c r="BJ1565" s="93"/>
      <c r="BK1565" s="93"/>
      <c r="BL1565" s="93"/>
      <c r="BM1565" s="92"/>
    </row>
    <row r="1566" spans="1:65" hidden="1" x14ac:dyDescent="0.2">
      <c r="A1566" s="5">
        <v>1553</v>
      </c>
      <c r="B1566" s="83" t="s">
        <v>2059</v>
      </c>
      <c r="C1566" s="17" t="s">
        <v>647</v>
      </c>
      <c r="D1566" s="17"/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93"/>
      <c r="P1566" s="93"/>
      <c r="Q1566" s="93"/>
      <c r="R1566" s="93"/>
      <c r="S1566" s="93"/>
      <c r="T1566" s="93"/>
      <c r="U1566" s="93"/>
      <c r="V1566" s="93"/>
      <c r="W1566" s="93"/>
      <c r="X1566" s="93"/>
      <c r="Y1566" s="93"/>
      <c r="Z1566" s="93"/>
      <c r="AA1566" s="93"/>
      <c r="AB1566" s="93"/>
      <c r="AC1566" s="93"/>
      <c r="AD1566" s="93"/>
      <c r="AE1566" s="93"/>
      <c r="AF1566" s="93"/>
      <c r="AG1566" s="93"/>
      <c r="AH1566" s="93"/>
      <c r="AI1566" s="93"/>
      <c r="AJ1566" s="93"/>
      <c r="AK1566" s="93"/>
      <c r="AL1566" s="93"/>
      <c r="AM1566" s="93"/>
      <c r="AN1566" s="93"/>
      <c r="AO1566" s="93"/>
      <c r="AP1566" s="93"/>
      <c r="AQ1566" s="93"/>
      <c r="AR1566" s="93"/>
      <c r="AS1566" s="93"/>
      <c r="AT1566" s="93"/>
      <c r="AU1566" s="93"/>
      <c r="AV1566" s="93"/>
      <c r="AW1566" s="93"/>
      <c r="AX1566" s="93"/>
      <c r="AY1566" s="93"/>
      <c r="AZ1566" s="93"/>
      <c r="BA1566" s="93"/>
      <c r="BB1566" s="93"/>
      <c r="BC1566" s="93"/>
      <c r="BD1566" s="93"/>
      <c r="BE1566" s="93"/>
      <c r="BF1566" s="93"/>
      <c r="BG1566" s="93"/>
      <c r="BH1566" s="93"/>
      <c r="BI1566" s="93"/>
      <c r="BJ1566" s="93"/>
      <c r="BK1566" s="93"/>
      <c r="BL1566" s="93"/>
      <c r="BM1566" s="92"/>
    </row>
    <row r="1567" spans="1:65" hidden="1" x14ac:dyDescent="0.2">
      <c r="A1567" s="5">
        <v>1554</v>
      </c>
      <c r="B1567" s="83" t="s">
        <v>2060</v>
      </c>
      <c r="C1567" s="17" t="s">
        <v>647</v>
      </c>
      <c r="D1567" s="17"/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93"/>
      <c r="P1567" s="93"/>
      <c r="Q1567" s="93"/>
      <c r="R1567" s="93"/>
      <c r="S1567" s="93"/>
      <c r="T1567" s="93"/>
      <c r="U1567" s="93"/>
      <c r="V1567" s="93"/>
      <c r="W1567" s="93"/>
      <c r="X1567" s="93"/>
      <c r="Y1567" s="93"/>
      <c r="Z1567" s="93"/>
      <c r="AA1567" s="93"/>
      <c r="AB1567" s="93"/>
      <c r="AC1567" s="93"/>
      <c r="AD1567" s="93"/>
      <c r="AE1567" s="93"/>
      <c r="AF1567" s="93"/>
      <c r="AG1567" s="93"/>
      <c r="AH1567" s="93"/>
      <c r="AI1567" s="93"/>
      <c r="AJ1567" s="93"/>
      <c r="AK1567" s="93"/>
      <c r="AL1567" s="93"/>
      <c r="AM1567" s="93"/>
      <c r="AN1567" s="93"/>
      <c r="AO1567" s="93"/>
      <c r="AP1567" s="93"/>
      <c r="AQ1567" s="93"/>
      <c r="AR1567" s="93"/>
      <c r="AS1567" s="93"/>
      <c r="AT1567" s="93"/>
      <c r="AU1567" s="93"/>
      <c r="AV1567" s="93"/>
      <c r="AW1567" s="93"/>
      <c r="AX1567" s="93"/>
      <c r="AY1567" s="93"/>
      <c r="AZ1567" s="93"/>
      <c r="BA1567" s="93"/>
      <c r="BB1567" s="93"/>
      <c r="BC1567" s="93"/>
      <c r="BD1567" s="93"/>
      <c r="BE1567" s="93"/>
      <c r="BF1567" s="93"/>
      <c r="BG1567" s="93"/>
      <c r="BH1567" s="93"/>
      <c r="BI1567" s="93"/>
      <c r="BJ1567" s="93"/>
      <c r="BK1567" s="93"/>
      <c r="BL1567" s="93"/>
      <c r="BM1567" s="92"/>
    </row>
    <row r="1568" spans="1:65" hidden="1" x14ac:dyDescent="0.2">
      <c r="A1568" s="5">
        <v>1555</v>
      </c>
      <c r="B1568" s="83" t="s">
        <v>2061</v>
      </c>
      <c r="C1568" s="17" t="s">
        <v>647</v>
      </c>
      <c r="D1568" s="17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3"/>
      <c r="R1568" s="93"/>
      <c r="S1568" s="93"/>
      <c r="T1568" s="93"/>
      <c r="U1568" s="93"/>
      <c r="V1568" s="93"/>
      <c r="W1568" s="93"/>
      <c r="X1568" s="93"/>
      <c r="Y1568" s="93"/>
      <c r="Z1568" s="93"/>
      <c r="AA1568" s="93"/>
      <c r="AB1568" s="93"/>
      <c r="AC1568" s="93"/>
      <c r="AD1568" s="93"/>
      <c r="AE1568" s="93"/>
      <c r="AF1568" s="93"/>
      <c r="AG1568" s="93"/>
      <c r="AH1568" s="93"/>
      <c r="AI1568" s="93"/>
      <c r="AJ1568" s="93"/>
      <c r="AK1568" s="93"/>
      <c r="AL1568" s="93"/>
      <c r="AM1568" s="93"/>
      <c r="AN1568" s="93"/>
      <c r="AO1568" s="93"/>
      <c r="AP1568" s="93"/>
      <c r="AQ1568" s="93"/>
      <c r="AR1568" s="93"/>
      <c r="AS1568" s="93"/>
      <c r="AT1568" s="93"/>
      <c r="AU1568" s="93"/>
      <c r="AV1568" s="93"/>
      <c r="AW1568" s="93"/>
      <c r="AX1568" s="93"/>
      <c r="AY1568" s="93"/>
      <c r="AZ1568" s="93"/>
      <c r="BA1568" s="93"/>
      <c r="BB1568" s="93"/>
      <c r="BC1568" s="93"/>
      <c r="BD1568" s="93"/>
      <c r="BE1568" s="93"/>
      <c r="BF1568" s="93"/>
      <c r="BG1568" s="93"/>
      <c r="BH1568" s="93"/>
      <c r="BI1568" s="93"/>
      <c r="BJ1568" s="93"/>
      <c r="BK1568" s="93"/>
      <c r="BL1568" s="93"/>
      <c r="BM1568" s="92"/>
    </row>
    <row r="1569" spans="1:65" hidden="1" x14ac:dyDescent="0.2">
      <c r="A1569" s="5">
        <v>1556</v>
      </c>
      <c r="B1569" s="83" t="s">
        <v>2145</v>
      </c>
      <c r="C1569" s="17" t="s">
        <v>648</v>
      </c>
      <c r="D1569" s="17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3"/>
      <c r="R1569" s="93"/>
      <c r="S1569" s="93"/>
      <c r="T1569" s="93"/>
      <c r="U1569" s="93"/>
      <c r="V1569" s="93"/>
      <c r="W1569" s="93"/>
      <c r="X1569" s="93"/>
      <c r="Y1569" s="93"/>
      <c r="Z1569" s="93"/>
      <c r="AA1569" s="93"/>
      <c r="AB1569" s="93"/>
      <c r="AC1569" s="93"/>
      <c r="AD1569" s="93"/>
      <c r="AE1569" s="93"/>
      <c r="AF1569" s="93"/>
      <c r="AG1569" s="93"/>
      <c r="AH1569" s="93"/>
      <c r="AI1569" s="93"/>
      <c r="AJ1569" s="93"/>
      <c r="AK1569" s="93"/>
      <c r="AL1569" s="93"/>
      <c r="AM1569" s="93"/>
      <c r="AN1569" s="93"/>
      <c r="AO1569" s="93"/>
      <c r="AP1569" s="93"/>
      <c r="AQ1569" s="93"/>
      <c r="AR1569" s="93"/>
      <c r="AS1569" s="93"/>
      <c r="AT1569" s="93"/>
      <c r="AU1569" s="93"/>
      <c r="AV1569" s="93"/>
      <c r="AW1569" s="93"/>
      <c r="AX1569" s="93"/>
      <c r="AY1569" s="93"/>
      <c r="AZ1569" s="93"/>
      <c r="BA1569" s="93"/>
      <c r="BB1569" s="93"/>
      <c r="BC1569" s="93"/>
      <c r="BD1569" s="93"/>
      <c r="BE1569" s="93"/>
      <c r="BF1569" s="93"/>
      <c r="BG1569" s="93"/>
      <c r="BH1569" s="93"/>
      <c r="BI1569" s="93"/>
      <c r="BJ1569" s="93"/>
      <c r="BK1569" s="93"/>
      <c r="BL1569" s="93"/>
      <c r="BM1569" s="92"/>
    </row>
    <row r="1570" spans="1:65" hidden="1" x14ac:dyDescent="0.2">
      <c r="A1570" s="5">
        <v>1557</v>
      </c>
      <c r="B1570" s="83" t="s">
        <v>2062</v>
      </c>
      <c r="C1570" s="17" t="s">
        <v>649</v>
      </c>
      <c r="D1570" s="17"/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93"/>
      <c r="P1570" s="93"/>
      <c r="Q1570" s="93"/>
      <c r="R1570" s="93"/>
      <c r="S1570" s="93"/>
      <c r="T1570" s="93"/>
      <c r="U1570" s="93"/>
      <c r="V1570" s="93"/>
      <c r="W1570" s="93"/>
      <c r="X1570" s="93"/>
      <c r="Y1570" s="93"/>
      <c r="Z1570" s="93"/>
      <c r="AA1570" s="93"/>
      <c r="AB1570" s="93"/>
      <c r="AC1570" s="93"/>
      <c r="AD1570" s="93"/>
      <c r="AE1570" s="93"/>
      <c r="AF1570" s="93"/>
      <c r="AG1570" s="93"/>
      <c r="AH1570" s="93"/>
      <c r="AI1570" s="93"/>
      <c r="AJ1570" s="93"/>
      <c r="AK1570" s="93"/>
      <c r="AL1570" s="93"/>
      <c r="AM1570" s="93"/>
      <c r="AN1570" s="93"/>
      <c r="AO1570" s="93"/>
      <c r="AP1570" s="93"/>
      <c r="AQ1570" s="93"/>
      <c r="AR1570" s="93"/>
      <c r="AS1570" s="93"/>
      <c r="AT1570" s="93"/>
      <c r="AU1570" s="93"/>
      <c r="AV1570" s="93"/>
      <c r="AW1570" s="93"/>
      <c r="AX1570" s="93"/>
      <c r="AY1570" s="93"/>
      <c r="AZ1570" s="93"/>
      <c r="BA1570" s="93"/>
      <c r="BB1570" s="93"/>
      <c r="BC1570" s="93"/>
      <c r="BD1570" s="93"/>
      <c r="BE1570" s="93"/>
      <c r="BF1570" s="93"/>
      <c r="BG1570" s="93"/>
      <c r="BH1570" s="93"/>
      <c r="BI1570" s="93"/>
      <c r="BJ1570" s="93"/>
      <c r="BK1570" s="93"/>
      <c r="BL1570" s="93"/>
      <c r="BM1570" s="92"/>
    </row>
    <row r="1571" spans="1:65" hidden="1" x14ac:dyDescent="0.2">
      <c r="A1571" s="5">
        <v>1558</v>
      </c>
      <c r="B1571" s="83" t="s">
        <v>2063</v>
      </c>
      <c r="C1571" s="17" t="s">
        <v>649</v>
      </c>
      <c r="D1571" s="17"/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93"/>
      <c r="P1571" s="93"/>
      <c r="Q1571" s="93"/>
      <c r="R1571" s="93"/>
      <c r="S1571" s="93"/>
      <c r="T1571" s="93"/>
      <c r="U1571" s="93"/>
      <c r="V1571" s="93"/>
      <c r="W1571" s="93"/>
      <c r="X1571" s="93"/>
      <c r="Y1571" s="93"/>
      <c r="Z1571" s="93"/>
      <c r="AA1571" s="93"/>
      <c r="AB1571" s="93"/>
      <c r="AC1571" s="93"/>
      <c r="AD1571" s="93"/>
      <c r="AE1571" s="93"/>
      <c r="AF1571" s="93"/>
      <c r="AG1571" s="93"/>
      <c r="AH1571" s="93"/>
      <c r="AI1571" s="93"/>
      <c r="AJ1571" s="93"/>
      <c r="AK1571" s="93"/>
      <c r="AL1571" s="93"/>
      <c r="AM1571" s="93"/>
      <c r="AN1571" s="93"/>
      <c r="AO1571" s="93"/>
      <c r="AP1571" s="93"/>
      <c r="AQ1571" s="93"/>
      <c r="AR1571" s="93"/>
      <c r="AS1571" s="93"/>
      <c r="AT1571" s="93"/>
      <c r="AU1571" s="93"/>
      <c r="AV1571" s="93"/>
      <c r="AW1571" s="93"/>
      <c r="AX1571" s="93"/>
      <c r="AY1571" s="93"/>
      <c r="AZ1571" s="93"/>
      <c r="BA1571" s="93"/>
      <c r="BB1571" s="93"/>
      <c r="BC1571" s="93"/>
      <c r="BD1571" s="93"/>
      <c r="BE1571" s="93"/>
      <c r="BF1571" s="93"/>
      <c r="BG1571" s="93"/>
      <c r="BH1571" s="93"/>
      <c r="BI1571" s="93"/>
      <c r="BJ1571" s="93"/>
      <c r="BK1571" s="93"/>
      <c r="BL1571" s="93"/>
      <c r="BM1571" s="92"/>
    </row>
    <row r="1572" spans="1:65" hidden="1" x14ac:dyDescent="0.2">
      <c r="A1572" s="5">
        <v>1559</v>
      </c>
      <c r="B1572" s="83" t="s">
        <v>2146</v>
      </c>
      <c r="C1572" s="17" t="s">
        <v>650</v>
      </c>
      <c r="D1572" s="17"/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93"/>
      <c r="P1572" s="93"/>
      <c r="Q1572" s="93"/>
      <c r="R1572" s="93"/>
      <c r="S1572" s="93"/>
      <c r="T1572" s="93"/>
      <c r="U1572" s="93"/>
      <c r="V1572" s="93"/>
      <c r="W1572" s="93"/>
      <c r="X1572" s="93"/>
      <c r="Y1572" s="93"/>
      <c r="Z1572" s="93"/>
      <c r="AA1572" s="93"/>
      <c r="AB1572" s="93"/>
      <c r="AC1572" s="93"/>
      <c r="AD1572" s="93"/>
      <c r="AE1572" s="93"/>
      <c r="AF1572" s="93"/>
      <c r="AG1572" s="93"/>
      <c r="AH1572" s="93"/>
      <c r="AI1572" s="93"/>
      <c r="AJ1572" s="93"/>
      <c r="AK1572" s="93"/>
      <c r="AL1572" s="93"/>
      <c r="AM1572" s="93"/>
      <c r="AN1572" s="93"/>
      <c r="AO1572" s="93"/>
      <c r="AP1572" s="93"/>
      <c r="AQ1572" s="93"/>
      <c r="AR1572" s="93"/>
      <c r="AS1572" s="93"/>
      <c r="AT1572" s="93"/>
      <c r="AU1572" s="93"/>
      <c r="AV1572" s="93"/>
      <c r="AW1572" s="93"/>
      <c r="AX1572" s="93"/>
      <c r="AY1572" s="93"/>
      <c r="AZ1572" s="93"/>
      <c r="BA1572" s="93"/>
      <c r="BB1572" s="93"/>
      <c r="BC1572" s="93"/>
      <c r="BD1572" s="93"/>
      <c r="BE1572" s="93"/>
      <c r="BF1572" s="93"/>
      <c r="BG1572" s="93"/>
      <c r="BH1572" s="93"/>
      <c r="BI1572" s="93"/>
      <c r="BJ1572" s="93"/>
      <c r="BK1572" s="93"/>
      <c r="BL1572" s="93"/>
      <c r="BM1572" s="92"/>
    </row>
    <row r="1573" spans="1:65" hidden="1" x14ac:dyDescent="0.2">
      <c r="A1573" s="5">
        <v>1560</v>
      </c>
      <c r="B1573" s="83" t="s">
        <v>2147</v>
      </c>
      <c r="C1573" s="17" t="s">
        <v>651</v>
      </c>
      <c r="D1573" s="17"/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93"/>
      <c r="P1573" s="93"/>
      <c r="Q1573" s="93"/>
      <c r="R1573" s="93"/>
      <c r="S1573" s="93"/>
      <c r="T1573" s="93"/>
      <c r="U1573" s="93"/>
      <c r="V1573" s="93"/>
      <c r="W1573" s="93"/>
      <c r="X1573" s="93"/>
      <c r="Y1573" s="93"/>
      <c r="Z1573" s="93"/>
      <c r="AA1573" s="93"/>
      <c r="AB1573" s="93"/>
      <c r="AC1573" s="93"/>
      <c r="AD1573" s="93"/>
      <c r="AE1573" s="93"/>
      <c r="AF1573" s="93"/>
      <c r="AG1573" s="93"/>
      <c r="AH1573" s="93"/>
      <c r="AI1573" s="93"/>
      <c r="AJ1573" s="93"/>
      <c r="AK1573" s="93"/>
      <c r="AL1573" s="93"/>
      <c r="AM1573" s="93"/>
      <c r="AN1573" s="93"/>
      <c r="AO1573" s="93"/>
      <c r="AP1573" s="93"/>
      <c r="AQ1573" s="93"/>
      <c r="AR1573" s="93"/>
      <c r="AS1573" s="93"/>
      <c r="AT1573" s="93"/>
      <c r="AU1573" s="93"/>
      <c r="AV1573" s="93"/>
      <c r="AW1573" s="93"/>
      <c r="AX1573" s="93"/>
      <c r="AY1573" s="93"/>
      <c r="AZ1573" s="93"/>
      <c r="BA1573" s="93"/>
      <c r="BB1573" s="93"/>
      <c r="BC1573" s="93"/>
      <c r="BD1573" s="93"/>
      <c r="BE1573" s="93"/>
      <c r="BF1573" s="93"/>
      <c r="BG1573" s="93"/>
      <c r="BH1573" s="93"/>
      <c r="BI1573" s="93"/>
      <c r="BJ1573" s="93"/>
      <c r="BK1573" s="93"/>
      <c r="BL1573" s="93"/>
      <c r="BM1573" s="92"/>
    </row>
    <row r="1574" spans="1:65" hidden="1" x14ac:dyDescent="0.2">
      <c r="A1574" s="5">
        <v>1561</v>
      </c>
      <c r="B1574" s="83" t="s">
        <v>2064</v>
      </c>
      <c r="C1574" s="17" t="s">
        <v>652</v>
      </c>
      <c r="D1574" s="17"/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93"/>
      <c r="P1574" s="93"/>
      <c r="Q1574" s="93"/>
      <c r="R1574" s="93"/>
      <c r="S1574" s="93"/>
      <c r="T1574" s="93"/>
      <c r="U1574" s="93"/>
      <c r="V1574" s="93"/>
      <c r="W1574" s="93"/>
      <c r="X1574" s="93"/>
      <c r="Y1574" s="93"/>
      <c r="Z1574" s="93"/>
      <c r="AA1574" s="93"/>
      <c r="AB1574" s="93"/>
      <c r="AC1574" s="93"/>
      <c r="AD1574" s="93"/>
      <c r="AE1574" s="93"/>
      <c r="AF1574" s="93"/>
      <c r="AG1574" s="93"/>
      <c r="AH1574" s="93"/>
      <c r="AI1574" s="93"/>
      <c r="AJ1574" s="93"/>
      <c r="AK1574" s="93"/>
      <c r="AL1574" s="93"/>
      <c r="AM1574" s="93"/>
      <c r="AN1574" s="93"/>
      <c r="AO1574" s="93"/>
      <c r="AP1574" s="93"/>
      <c r="AQ1574" s="93"/>
      <c r="AR1574" s="93"/>
      <c r="AS1574" s="93"/>
      <c r="AT1574" s="93"/>
      <c r="AU1574" s="93"/>
      <c r="AV1574" s="93"/>
      <c r="AW1574" s="93"/>
      <c r="AX1574" s="93"/>
      <c r="AY1574" s="93"/>
      <c r="AZ1574" s="93"/>
      <c r="BA1574" s="93"/>
      <c r="BB1574" s="93"/>
      <c r="BC1574" s="93"/>
      <c r="BD1574" s="93"/>
      <c r="BE1574" s="93"/>
      <c r="BF1574" s="93"/>
      <c r="BG1574" s="93"/>
      <c r="BH1574" s="93"/>
      <c r="BI1574" s="93"/>
      <c r="BJ1574" s="93"/>
      <c r="BK1574" s="93"/>
      <c r="BL1574" s="93"/>
      <c r="BM1574" s="92"/>
    </row>
    <row r="1575" spans="1:65" hidden="1" x14ac:dyDescent="0.2">
      <c r="A1575" s="5">
        <v>1562</v>
      </c>
      <c r="B1575" s="83" t="s">
        <v>2065</v>
      </c>
      <c r="C1575" s="17" t="s">
        <v>652</v>
      </c>
      <c r="D1575" s="17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93"/>
      <c r="P1575" s="93"/>
      <c r="Q1575" s="93"/>
      <c r="R1575" s="93"/>
      <c r="S1575" s="93"/>
      <c r="T1575" s="93"/>
      <c r="U1575" s="93"/>
      <c r="V1575" s="93"/>
      <c r="W1575" s="93"/>
      <c r="X1575" s="93"/>
      <c r="Y1575" s="93"/>
      <c r="Z1575" s="93"/>
      <c r="AA1575" s="93"/>
      <c r="AB1575" s="93"/>
      <c r="AC1575" s="93"/>
      <c r="AD1575" s="93"/>
      <c r="AE1575" s="93"/>
      <c r="AF1575" s="93"/>
      <c r="AG1575" s="93"/>
      <c r="AH1575" s="93"/>
      <c r="AI1575" s="93"/>
      <c r="AJ1575" s="93"/>
      <c r="AK1575" s="93"/>
      <c r="AL1575" s="93"/>
      <c r="AM1575" s="93"/>
      <c r="AN1575" s="93"/>
      <c r="AO1575" s="93"/>
      <c r="AP1575" s="93"/>
      <c r="AQ1575" s="93"/>
      <c r="AR1575" s="93"/>
      <c r="AS1575" s="93"/>
      <c r="AT1575" s="93"/>
      <c r="AU1575" s="93"/>
      <c r="AV1575" s="93"/>
      <c r="AW1575" s="93"/>
      <c r="AX1575" s="93"/>
      <c r="AY1575" s="93"/>
      <c r="AZ1575" s="93"/>
      <c r="BA1575" s="93"/>
      <c r="BB1575" s="93"/>
      <c r="BC1575" s="93"/>
      <c r="BD1575" s="93"/>
      <c r="BE1575" s="93"/>
      <c r="BF1575" s="93"/>
      <c r="BG1575" s="93"/>
      <c r="BH1575" s="93"/>
      <c r="BI1575" s="93"/>
      <c r="BJ1575" s="93"/>
      <c r="BK1575" s="93"/>
      <c r="BL1575" s="93"/>
      <c r="BM1575" s="92"/>
    </row>
    <row r="1576" spans="1:65" hidden="1" x14ac:dyDescent="0.2">
      <c r="A1576" s="5">
        <v>1563</v>
      </c>
      <c r="B1576" s="83" t="s">
        <v>2066</v>
      </c>
      <c r="C1576" s="17" t="s">
        <v>652</v>
      </c>
      <c r="D1576" s="17"/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93"/>
      <c r="P1576" s="93"/>
      <c r="Q1576" s="93"/>
      <c r="R1576" s="93"/>
      <c r="S1576" s="93"/>
      <c r="T1576" s="93"/>
      <c r="U1576" s="93"/>
      <c r="V1576" s="93"/>
      <c r="W1576" s="93"/>
      <c r="X1576" s="93"/>
      <c r="Y1576" s="93"/>
      <c r="Z1576" s="93"/>
      <c r="AA1576" s="93"/>
      <c r="AB1576" s="93"/>
      <c r="AC1576" s="93"/>
      <c r="AD1576" s="93"/>
      <c r="AE1576" s="93"/>
      <c r="AF1576" s="93"/>
      <c r="AG1576" s="93"/>
      <c r="AH1576" s="93"/>
      <c r="AI1576" s="93"/>
      <c r="AJ1576" s="93"/>
      <c r="AK1576" s="93"/>
      <c r="AL1576" s="93"/>
      <c r="AM1576" s="93"/>
      <c r="AN1576" s="93"/>
      <c r="AO1576" s="93"/>
      <c r="AP1576" s="93"/>
      <c r="AQ1576" s="93"/>
      <c r="AR1576" s="93"/>
      <c r="AS1576" s="93"/>
      <c r="AT1576" s="93"/>
      <c r="AU1576" s="93"/>
      <c r="AV1576" s="93"/>
      <c r="AW1576" s="93"/>
      <c r="AX1576" s="93"/>
      <c r="AY1576" s="93"/>
      <c r="AZ1576" s="93"/>
      <c r="BA1576" s="93"/>
      <c r="BB1576" s="93"/>
      <c r="BC1576" s="93"/>
      <c r="BD1576" s="93"/>
      <c r="BE1576" s="93"/>
      <c r="BF1576" s="93"/>
      <c r="BG1576" s="93"/>
      <c r="BH1576" s="93"/>
      <c r="BI1576" s="93"/>
      <c r="BJ1576" s="93"/>
      <c r="BK1576" s="93"/>
      <c r="BL1576" s="93"/>
      <c r="BM1576" s="92"/>
    </row>
    <row r="1577" spans="1:65" hidden="1" x14ac:dyDescent="0.2">
      <c r="A1577" s="5">
        <v>1564</v>
      </c>
      <c r="B1577" s="83" t="s">
        <v>2148</v>
      </c>
      <c r="C1577" s="17" t="s">
        <v>653</v>
      </c>
      <c r="D1577" s="17"/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93"/>
      <c r="P1577" s="93"/>
      <c r="Q1577" s="93"/>
      <c r="R1577" s="93"/>
      <c r="S1577" s="93"/>
      <c r="T1577" s="93"/>
      <c r="U1577" s="93"/>
      <c r="V1577" s="93"/>
      <c r="W1577" s="93"/>
      <c r="X1577" s="93"/>
      <c r="Y1577" s="93"/>
      <c r="Z1577" s="93"/>
      <c r="AA1577" s="93"/>
      <c r="AB1577" s="93"/>
      <c r="AC1577" s="93"/>
      <c r="AD1577" s="93"/>
      <c r="AE1577" s="93"/>
      <c r="AF1577" s="93"/>
      <c r="AG1577" s="93"/>
      <c r="AH1577" s="93"/>
      <c r="AI1577" s="93"/>
      <c r="AJ1577" s="93"/>
      <c r="AK1577" s="93"/>
      <c r="AL1577" s="93"/>
      <c r="AM1577" s="93"/>
      <c r="AN1577" s="93"/>
      <c r="AO1577" s="93"/>
      <c r="AP1577" s="93"/>
      <c r="AQ1577" s="93"/>
      <c r="AR1577" s="93"/>
      <c r="AS1577" s="93"/>
      <c r="AT1577" s="93"/>
      <c r="AU1577" s="93"/>
      <c r="AV1577" s="93"/>
      <c r="AW1577" s="93"/>
      <c r="AX1577" s="93"/>
      <c r="AY1577" s="93"/>
      <c r="AZ1577" s="93"/>
      <c r="BA1577" s="93"/>
      <c r="BB1577" s="93"/>
      <c r="BC1577" s="93"/>
      <c r="BD1577" s="93"/>
      <c r="BE1577" s="93"/>
      <c r="BF1577" s="93"/>
      <c r="BG1577" s="93"/>
      <c r="BH1577" s="93"/>
      <c r="BI1577" s="93"/>
      <c r="BJ1577" s="93"/>
      <c r="BK1577" s="93"/>
      <c r="BL1577" s="93"/>
      <c r="BM1577" s="92"/>
    </row>
    <row r="1578" spans="1:65" hidden="1" x14ac:dyDescent="0.2">
      <c r="A1578" s="5">
        <v>1565</v>
      </c>
      <c r="B1578" s="83" t="s">
        <v>2149</v>
      </c>
      <c r="C1578" s="17" t="s">
        <v>886</v>
      </c>
      <c r="D1578" s="17"/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93"/>
      <c r="P1578" s="93"/>
      <c r="Q1578" s="93"/>
      <c r="R1578" s="93"/>
      <c r="S1578" s="93"/>
      <c r="T1578" s="93"/>
      <c r="U1578" s="93"/>
      <c r="V1578" s="93"/>
      <c r="W1578" s="93"/>
      <c r="X1578" s="93"/>
      <c r="Y1578" s="93"/>
      <c r="Z1578" s="93"/>
      <c r="AA1578" s="93"/>
      <c r="AB1578" s="93"/>
      <c r="AC1578" s="93"/>
      <c r="AD1578" s="93"/>
      <c r="AE1578" s="93"/>
      <c r="AF1578" s="93"/>
      <c r="AG1578" s="93"/>
      <c r="AH1578" s="93"/>
      <c r="AI1578" s="93"/>
      <c r="AJ1578" s="93"/>
      <c r="AK1578" s="93"/>
      <c r="AL1578" s="93"/>
      <c r="AM1578" s="93"/>
      <c r="AN1578" s="93"/>
      <c r="AO1578" s="93"/>
      <c r="AP1578" s="93"/>
      <c r="AQ1578" s="93"/>
      <c r="AR1578" s="93"/>
      <c r="AS1578" s="93"/>
      <c r="AT1578" s="93"/>
      <c r="AU1578" s="93"/>
      <c r="AV1578" s="93"/>
      <c r="AW1578" s="93"/>
      <c r="AX1578" s="93"/>
      <c r="AY1578" s="93"/>
      <c r="AZ1578" s="93"/>
      <c r="BA1578" s="93"/>
      <c r="BB1578" s="93"/>
      <c r="BC1578" s="93"/>
      <c r="BD1578" s="93"/>
      <c r="BE1578" s="93"/>
      <c r="BF1578" s="93"/>
      <c r="BG1578" s="93"/>
      <c r="BH1578" s="93"/>
      <c r="BI1578" s="93"/>
      <c r="BJ1578" s="93"/>
      <c r="BK1578" s="93"/>
      <c r="BL1578" s="93"/>
      <c r="BM1578" s="92"/>
    </row>
    <row r="1579" spans="1:65" hidden="1" x14ac:dyDescent="0.2">
      <c r="A1579" s="5">
        <v>1566</v>
      </c>
      <c r="B1579" s="83" t="s">
        <v>2067</v>
      </c>
      <c r="C1579" s="17" t="s">
        <v>655</v>
      </c>
      <c r="D1579" s="17"/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93"/>
      <c r="P1579" s="93"/>
      <c r="Q1579" s="93"/>
      <c r="R1579" s="93"/>
      <c r="S1579" s="93"/>
      <c r="T1579" s="93"/>
      <c r="U1579" s="93"/>
      <c r="V1579" s="93"/>
      <c r="W1579" s="93"/>
      <c r="X1579" s="93"/>
      <c r="Y1579" s="93"/>
      <c r="Z1579" s="93"/>
      <c r="AA1579" s="93"/>
      <c r="AB1579" s="93"/>
      <c r="AC1579" s="93"/>
      <c r="AD1579" s="93"/>
      <c r="AE1579" s="93"/>
      <c r="AF1579" s="93"/>
      <c r="AG1579" s="93"/>
      <c r="AH1579" s="93"/>
      <c r="AI1579" s="93"/>
      <c r="AJ1579" s="93"/>
      <c r="AK1579" s="93"/>
      <c r="AL1579" s="93"/>
      <c r="AM1579" s="93"/>
      <c r="AN1579" s="93"/>
      <c r="AO1579" s="93"/>
      <c r="AP1579" s="93"/>
      <c r="AQ1579" s="93"/>
      <c r="AR1579" s="93"/>
      <c r="AS1579" s="93"/>
      <c r="AT1579" s="93"/>
      <c r="AU1579" s="93"/>
      <c r="AV1579" s="93"/>
      <c r="AW1579" s="93"/>
      <c r="AX1579" s="93"/>
      <c r="AY1579" s="93"/>
      <c r="AZ1579" s="93"/>
      <c r="BA1579" s="93"/>
      <c r="BB1579" s="93"/>
      <c r="BC1579" s="93"/>
      <c r="BD1579" s="93"/>
      <c r="BE1579" s="93"/>
      <c r="BF1579" s="93"/>
      <c r="BG1579" s="93"/>
      <c r="BH1579" s="93"/>
      <c r="BI1579" s="93"/>
      <c r="BJ1579" s="93"/>
      <c r="BK1579" s="93"/>
      <c r="BL1579" s="93"/>
      <c r="BM1579" s="92"/>
    </row>
    <row r="1580" spans="1:65" hidden="1" x14ac:dyDescent="0.2">
      <c r="A1580" s="5">
        <v>1567</v>
      </c>
      <c r="B1580" s="83" t="s">
        <v>2068</v>
      </c>
      <c r="C1580" s="17" t="s">
        <v>655</v>
      </c>
      <c r="D1580" s="17"/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93"/>
      <c r="P1580" s="93"/>
      <c r="Q1580" s="93"/>
      <c r="R1580" s="93"/>
      <c r="S1580" s="93"/>
      <c r="T1580" s="93"/>
      <c r="U1580" s="93"/>
      <c r="V1580" s="93"/>
      <c r="W1580" s="93"/>
      <c r="X1580" s="93"/>
      <c r="Y1580" s="93"/>
      <c r="Z1580" s="93"/>
      <c r="AA1580" s="93"/>
      <c r="AB1580" s="93"/>
      <c r="AC1580" s="93"/>
      <c r="AD1580" s="93"/>
      <c r="AE1580" s="93"/>
      <c r="AF1580" s="93"/>
      <c r="AG1580" s="93"/>
      <c r="AH1580" s="93"/>
      <c r="AI1580" s="93"/>
      <c r="AJ1580" s="93"/>
      <c r="AK1580" s="93"/>
      <c r="AL1580" s="93"/>
      <c r="AM1580" s="93"/>
      <c r="AN1580" s="93"/>
      <c r="AO1580" s="93"/>
      <c r="AP1580" s="93"/>
      <c r="AQ1580" s="93"/>
      <c r="AR1580" s="93"/>
      <c r="AS1580" s="93"/>
      <c r="AT1580" s="93"/>
      <c r="AU1580" s="93"/>
      <c r="AV1580" s="93"/>
      <c r="AW1580" s="93"/>
      <c r="AX1580" s="93"/>
      <c r="AY1580" s="93"/>
      <c r="AZ1580" s="93"/>
      <c r="BA1580" s="93"/>
      <c r="BB1580" s="93"/>
      <c r="BC1580" s="93"/>
      <c r="BD1580" s="93"/>
      <c r="BE1580" s="93"/>
      <c r="BF1580" s="93"/>
      <c r="BG1580" s="93"/>
      <c r="BH1580" s="93"/>
      <c r="BI1580" s="93"/>
      <c r="BJ1580" s="93"/>
      <c r="BK1580" s="93"/>
      <c r="BL1580" s="93"/>
      <c r="BM1580" s="92"/>
    </row>
    <row r="1581" spans="1:65" ht="22.5" hidden="1" x14ac:dyDescent="0.2">
      <c r="A1581" s="5">
        <v>1568</v>
      </c>
      <c r="B1581" s="83" t="s">
        <v>2150</v>
      </c>
      <c r="C1581" s="17" t="s">
        <v>887</v>
      </c>
      <c r="D1581" s="17"/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93"/>
      <c r="P1581" s="93"/>
      <c r="Q1581" s="93"/>
      <c r="R1581" s="93"/>
      <c r="S1581" s="93"/>
      <c r="T1581" s="93"/>
      <c r="U1581" s="93"/>
      <c r="V1581" s="93"/>
      <c r="W1581" s="93"/>
      <c r="X1581" s="93"/>
      <c r="Y1581" s="93"/>
      <c r="Z1581" s="93"/>
      <c r="AA1581" s="93"/>
      <c r="AB1581" s="93"/>
      <c r="AC1581" s="93"/>
      <c r="AD1581" s="93"/>
      <c r="AE1581" s="93"/>
      <c r="AF1581" s="93"/>
      <c r="AG1581" s="93"/>
      <c r="AH1581" s="93"/>
      <c r="AI1581" s="93"/>
      <c r="AJ1581" s="93"/>
      <c r="AK1581" s="93"/>
      <c r="AL1581" s="93"/>
      <c r="AM1581" s="93"/>
      <c r="AN1581" s="93"/>
      <c r="AO1581" s="93"/>
      <c r="AP1581" s="93"/>
      <c r="AQ1581" s="93"/>
      <c r="AR1581" s="93"/>
      <c r="AS1581" s="93"/>
      <c r="AT1581" s="93"/>
      <c r="AU1581" s="93"/>
      <c r="AV1581" s="93"/>
      <c r="AW1581" s="93"/>
      <c r="AX1581" s="93"/>
      <c r="AY1581" s="93"/>
      <c r="AZ1581" s="93"/>
      <c r="BA1581" s="93"/>
      <c r="BB1581" s="93"/>
      <c r="BC1581" s="93"/>
      <c r="BD1581" s="93"/>
      <c r="BE1581" s="93"/>
      <c r="BF1581" s="93"/>
      <c r="BG1581" s="93"/>
      <c r="BH1581" s="93"/>
      <c r="BI1581" s="93"/>
      <c r="BJ1581" s="93"/>
      <c r="BK1581" s="93"/>
      <c r="BL1581" s="93"/>
      <c r="BM1581" s="92"/>
    </row>
    <row r="1582" spans="1:65" x14ac:dyDescent="0.2">
      <c r="A1582" s="5">
        <v>1569</v>
      </c>
      <c r="B1582" s="38"/>
      <c r="C1582" s="16" t="s">
        <v>888</v>
      </c>
      <c r="D1582" s="16"/>
      <c r="E1582" s="94">
        <f t="shared" ref="E1582:AJ1582" si="43">SUM(E14,E31,E96,E114,E128,E203,E249,E367,E408,E466,E477,E517,E559,E624,E645,E708,E721,E776,E838,E943,E969:E1581)</f>
        <v>97426</v>
      </c>
      <c r="F1582" s="94">
        <f t="shared" si="43"/>
        <v>76804</v>
      </c>
      <c r="G1582" s="94">
        <f t="shared" si="43"/>
        <v>311</v>
      </c>
      <c r="H1582" s="94">
        <f t="shared" si="43"/>
        <v>657</v>
      </c>
      <c r="I1582" s="94">
        <f t="shared" si="43"/>
        <v>19654</v>
      </c>
      <c r="J1582" s="94">
        <f t="shared" si="43"/>
        <v>6</v>
      </c>
      <c r="K1582" s="94">
        <f t="shared" si="43"/>
        <v>1420</v>
      </c>
      <c r="L1582" s="94">
        <f t="shared" si="43"/>
        <v>3010</v>
      </c>
      <c r="M1582" s="94">
        <f t="shared" si="43"/>
        <v>422</v>
      </c>
      <c r="N1582" s="94">
        <f t="shared" si="43"/>
        <v>428</v>
      </c>
      <c r="O1582" s="94">
        <f t="shared" si="43"/>
        <v>0</v>
      </c>
      <c r="P1582" s="94">
        <f t="shared" si="43"/>
        <v>122</v>
      </c>
      <c r="Q1582" s="94">
        <f t="shared" si="43"/>
        <v>1166</v>
      </c>
      <c r="R1582" s="94">
        <f t="shared" si="43"/>
        <v>13080</v>
      </c>
      <c r="S1582" s="94">
        <f t="shared" si="43"/>
        <v>21</v>
      </c>
      <c r="T1582" s="94">
        <f t="shared" si="43"/>
        <v>16143</v>
      </c>
      <c r="U1582" s="94">
        <f t="shared" si="43"/>
        <v>1278</v>
      </c>
      <c r="V1582" s="94">
        <f t="shared" si="43"/>
        <v>2498</v>
      </c>
      <c r="W1582" s="94">
        <f t="shared" si="43"/>
        <v>4122</v>
      </c>
      <c r="X1582" s="94">
        <f t="shared" si="43"/>
        <v>5862</v>
      </c>
      <c r="Y1582" s="94">
        <f t="shared" si="43"/>
        <v>2125</v>
      </c>
      <c r="Z1582" s="94">
        <f t="shared" si="43"/>
        <v>258</v>
      </c>
      <c r="AA1582" s="94">
        <f t="shared" si="43"/>
        <v>0</v>
      </c>
      <c r="AB1582" s="94">
        <f t="shared" si="43"/>
        <v>1099</v>
      </c>
      <c r="AC1582" s="94">
        <f t="shared" si="43"/>
        <v>43</v>
      </c>
      <c r="AD1582" s="94">
        <f t="shared" si="43"/>
        <v>2736</v>
      </c>
      <c r="AE1582" s="94">
        <f t="shared" si="43"/>
        <v>122</v>
      </c>
      <c r="AF1582" s="94">
        <f t="shared" si="43"/>
        <v>85</v>
      </c>
      <c r="AG1582" s="94">
        <f t="shared" si="43"/>
        <v>5323</v>
      </c>
      <c r="AH1582" s="94">
        <f t="shared" si="43"/>
        <v>18523</v>
      </c>
      <c r="AI1582" s="94">
        <f t="shared" si="43"/>
        <v>0</v>
      </c>
      <c r="AJ1582" s="94">
        <f t="shared" si="43"/>
        <v>112</v>
      </c>
      <c r="AK1582" s="94">
        <f t="shared" ref="AK1582:BM1582" si="44">SUM(AK14,AK31,AK96,AK114,AK128,AK203,AK249,AK367,AK408,AK466,AK477,AK517,AK559,AK624,AK645,AK708,AK721,AK776,AK838,AK943,AK969:AK1581)</f>
        <v>29402</v>
      </c>
      <c r="AL1582" s="94">
        <f t="shared" si="44"/>
        <v>2821</v>
      </c>
      <c r="AM1582" s="94">
        <f t="shared" si="44"/>
        <v>374</v>
      </c>
      <c r="AN1582" s="94">
        <f t="shared" si="44"/>
        <v>77</v>
      </c>
      <c r="AO1582" s="94">
        <f t="shared" si="44"/>
        <v>76</v>
      </c>
      <c r="AP1582" s="94">
        <f t="shared" si="44"/>
        <v>1751</v>
      </c>
      <c r="AQ1582" s="94">
        <f t="shared" si="44"/>
        <v>1257</v>
      </c>
      <c r="AR1582" s="94">
        <f t="shared" si="44"/>
        <v>9506</v>
      </c>
      <c r="AS1582" s="94">
        <f t="shared" si="44"/>
        <v>9168</v>
      </c>
      <c r="AT1582" s="94">
        <f t="shared" si="44"/>
        <v>3</v>
      </c>
      <c r="AU1582" s="94">
        <f t="shared" si="44"/>
        <v>6350</v>
      </c>
      <c r="AV1582" s="94">
        <f t="shared" si="44"/>
        <v>164</v>
      </c>
      <c r="AW1582" s="94">
        <f t="shared" si="44"/>
        <v>662</v>
      </c>
      <c r="AX1582" s="94">
        <f t="shared" si="44"/>
        <v>1141</v>
      </c>
      <c r="AY1582" s="94">
        <f t="shared" si="44"/>
        <v>3329</v>
      </c>
      <c r="AZ1582" s="94">
        <f t="shared" si="44"/>
        <v>993</v>
      </c>
      <c r="BA1582" s="94">
        <f t="shared" si="44"/>
        <v>54</v>
      </c>
      <c r="BB1582" s="94">
        <f t="shared" si="44"/>
        <v>7</v>
      </c>
      <c r="BC1582" s="94">
        <f t="shared" si="44"/>
        <v>218</v>
      </c>
      <c r="BD1582" s="94">
        <f t="shared" si="44"/>
        <v>6</v>
      </c>
      <c r="BE1582" s="94">
        <f t="shared" si="44"/>
        <v>433</v>
      </c>
      <c r="BF1582" s="94">
        <f t="shared" si="44"/>
        <v>2</v>
      </c>
      <c r="BG1582" s="94">
        <f t="shared" si="44"/>
        <v>1</v>
      </c>
      <c r="BH1582" s="94">
        <f t="shared" si="44"/>
        <v>26</v>
      </c>
      <c r="BI1582" s="94">
        <f t="shared" si="44"/>
        <v>74</v>
      </c>
      <c r="BJ1582" s="94">
        <f t="shared" si="44"/>
        <v>0</v>
      </c>
      <c r="BK1582" s="94">
        <f t="shared" si="44"/>
        <v>2</v>
      </c>
      <c r="BL1582" s="94">
        <f t="shared" si="44"/>
        <v>2811</v>
      </c>
      <c r="BM1582" s="94">
        <f t="shared" si="44"/>
        <v>48</v>
      </c>
    </row>
    <row r="1583" spans="1:65" x14ac:dyDescent="0.2">
      <c r="A1583" s="5">
        <v>1570</v>
      </c>
      <c r="B1583" s="24"/>
      <c r="C1583" s="19" t="s">
        <v>889</v>
      </c>
      <c r="D1583" s="19"/>
      <c r="E1583" s="92">
        <v>23468</v>
      </c>
      <c r="F1583" s="92">
        <v>10091</v>
      </c>
      <c r="G1583" s="92">
        <v>58</v>
      </c>
      <c r="H1583" s="92">
        <v>70</v>
      </c>
      <c r="I1583" s="92">
        <v>13249</v>
      </c>
      <c r="J1583" s="92"/>
      <c r="K1583" s="92">
        <v>1383</v>
      </c>
      <c r="L1583" s="92">
        <v>2784</v>
      </c>
      <c r="M1583" s="92">
        <v>111</v>
      </c>
      <c r="N1583" s="92">
        <v>116</v>
      </c>
      <c r="O1583" s="92"/>
      <c r="P1583" s="92">
        <v>40</v>
      </c>
      <c r="Q1583" s="92">
        <v>142</v>
      </c>
      <c r="R1583" s="92">
        <v>8677</v>
      </c>
      <c r="S1583" s="92"/>
      <c r="T1583" s="93">
        <v>102</v>
      </c>
      <c r="U1583" s="93">
        <v>28</v>
      </c>
      <c r="V1583" s="93">
        <v>38</v>
      </c>
      <c r="W1583" s="93">
        <v>17</v>
      </c>
      <c r="X1583" s="93">
        <v>16</v>
      </c>
      <c r="Y1583" s="93">
        <v>3</v>
      </c>
      <c r="Z1583" s="93"/>
      <c r="AA1583" s="93"/>
      <c r="AB1583" s="93">
        <v>315</v>
      </c>
      <c r="AC1583" s="93"/>
      <c r="AD1583" s="93">
        <v>874</v>
      </c>
      <c r="AE1583" s="93">
        <v>61</v>
      </c>
      <c r="AF1583" s="93">
        <v>2</v>
      </c>
      <c r="AG1583" s="93">
        <v>1815</v>
      </c>
      <c r="AH1583" s="93">
        <v>4602</v>
      </c>
      <c r="AI1583" s="93"/>
      <c r="AJ1583" s="93">
        <v>32</v>
      </c>
      <c r="AK1583" s="93">
        <v>1521</v>
      </c>
      <c r="AL1583" s="93">
        <v>659</v>
      </c>
      <c r="AM1583" s="93">
        <v>109</v>
      </c>
      <c r="AN1583" s="93">
        <v>5</v>
      </c>
      <c r="AO1583" s="93">
        <v>4</v>
      </c>
      <c r="AP1583" s="93">
        <v>406</v>
      </c>
      <c r="AQ1583" s="93">
        <v>15</v>
      </c>
      <c r="AR1583" s="93">
        <v>417</v>
      </c>
      <c r="AS1583" s="93">
        <v>713</v>
      </c>
      <c r="AT1583" s="93"/>
      <c r="AU1583" s="93">
        <v>143</v>
      </c>
      <c r="AV1583" s="93">
        <v>12</v>
      </c>
      <c r="AW1583" s="93">
        <v>26</v>
      </c>
      <c r="AX1583" s="93">
        <v>36</v>
      </c>
      <c r="AY1583" s="93">
        <v>52</v>
      </c>
      <c r="AZ1583" s="93">
        <v>16</v>
      </c>
      <c r="BA1583" s="93">
        <v>1</v>
      </c>
      <c r="BB1583" s="93"/>
      <c r="BC1583" s="93">
        <v>58</v>
      </c>
      <c r="BD1583" s="93"/>
      <c r="BE1583" s="93">
        <v>300</v>
      </c>
      <c r="BF1583" s="93"/>
      <c r="BG1583" s="93"/>
      <c r="BH1583" s="93">
        <v>9</v>
      </c>
      <c r="BI1583" s="93">
        <v>20</v>
      </c>
      <c r="BJ1583" s="93"/>
      <c r="BK1583" s="93">
        <v>1</v>
      </c>
      <c r="BL1583" s="93">
        <v>164</v>
      </c>
      <c r="BM1583" s="92">
        <v>5</v>
      </c>
    </row>
    <row r="1584" spans="1:65" x14ac:dyDescent="0.2">
      <c r="A1584" s="5">
        <v>1571</v>
      </c>
      <c r="B1584" s="24"/>
      <c r="C1584" s="20" t="s">
        <v>890</v>
      </c>
      <c r="D1584" s="20"/>
      <c r="E1584" s="92">
        <v>44614</v>
      </c>
      <c r="F1584" s="92">
        <v>39949</v>
      </c>
      <c r="G1584" s="92">
        <v>99</v>
      </c>
      <c r="H1584" s="92">
        <v>248</v>
      </c>
      <c r="I1584" s="92">
        <v>4317</v>
      </c>
      <c r="J1584" s="92">
        <v>2</v>
      </c>
      <c r="K1584" s="92">
        <v>30</v>
      </c>
      <c r="L1584" s="92">
        <v>219</v>
      </c>
      <c r="M1584" s="92">
        <v>307</v>
      </c>
      <c r="N1584" s="92">
        <v>311</v>
      </c>
      <c r="O1584" s="92"/>
      <c r="P1584" s="92">
        <v>59</v>
      </c>
      <c r="Q1584" s="92">
        <v>546</v>
      </c>
      <c r="R1584" s="92">
        <v>2840</v>
      </c>
      <c r="S1584" s="92"/>
      <c r="T1584" s="93">
        <v>5421</v>
      </c>
      <c r="U1584" s="93">
        <v>1161</v>
      </c>
      <c r="V1584" s="93">
        <v>2186</v>
      </c>
      <c r="W1584" s="93">
        <v>1329</v>
      </c>
      <c r="X1584" s="93">
        <v>698</v>
      </c>
      <c r="Y1584" s="93">
        <v>47</v>
      </c>
      <c r="Z1584" s="93"/>
      <c r="AA1584" s="93"/>
      <c r="AB1584" s="93">
        <v>651</v>
      </c>
      <c r="AC1584" s="93">
        <v>10</v>
      </c>
      <c r="AD1584" s="93">
        <v>1559</v>
      </c>
      <c r="AE1584" s="93">
        <v>48</v>
      </c>
      <c r="AF1584" s="93">
        <v>30</v>
      </c>
      <c r="AG1584" s="93">
        <v>3297</v>
      </c>
      <c r="AH1584" s="93">
        <v>13293</v>
      </c>
      <c r="AI1584" s="93"/>
      <c r="AJ1584" s="93">
        <v>65</v>
      </c>
      <c r="AK1584" s="93">
        <v>13726</v>
      </c>
      <c r="AL1584" s="93">
        <v>1622</v>
      </c>
      <c r="AM1584" s="93">
        <v>225</v>
      </c>
      <c r="AN1584" s="93">
        <v>45</v>
      </c>
      <c r="AO1584" s="93">
        <v>4</v>
      </c>
      <c r="AP1584" s="93">
        <v>382</v>
      </c>
      <c r="AQ1584" s="93">
        <v>54</v>
      </c>
      <c r="AR1584" s="93">
        <v>3775</v>
      </c>
      <c r="AS1584" s="93">
        <v>4127</v>
      </c>
      <c r="AT1584" s="93"/>
      <c r="AU1584" s="93">
        <v>2765</v>
      </c>
      <c r="AV1584" s="93">
        <v>144</v>
      </c>
      <c r="AW1584" s="93">
        <v>601</v>
      </c>
      <c r="AX1584" s="93">
        <v>747</v>
      </c>
      <c r="AY1584" s="93">
        <v>1102</v>
      </c>
      <c r="AZ1584" s="93">
        <v>169</v>
      </c>
      <c r="BA1584" s="93">
        <v>2</v>
      </c>
      <c r="BB1584" s="93"/>
      <c r="BC1584" s="93">
        <v>148</v>
      </c>
      <c r="BD1584" s="93">
        <v>1</v>
      </c>
      <c r="BE1584" s="93">
        <v>123</v>
      </c>
      <c r="BF1584" s="93">
        <v>2</v>
      </c>
      <c r="BG1584" s="93">
        <v>1</v>
      </c>
      <c r="BH1584" s="93">
        <v>17</v>
      </c>
      <c r="BI1584" s="93">
        <v>50</v>
      </c>
      <c r="BJ1584" s="93"/>
      <c r="BK1584" s="93">
        <v>1</v>
      </c>
      <c r="BL1584" s="93">
        <v>639</v>
      </c>
      <c r="BM1584" s="92">
        <v>17</v>
      </c>
    </row>
    <row r="1585" spans="1:68" x14ac:dyDescent="0.2">
      <c r="A1585" s="5">
        <v>1572</v>
      </c>
      <c r="B1585" s="24"/>
      <c r="C1585" s="20" t="s">
        <v>891</v>
      </c>
      <c r="D1585" s="20"/>
      <c r="E1585" s="92">
        <v>27812</v>
      </c>
      <c r="F1585" s="92">
        <v>25473</v>
      </c>
      <c r="G1585" s="92">
        <v>116</v>
      </c>
      <c r="H1585" s="92">
        <v>273</v>
      </c>
      <c r="I1585" s="92">
        <v>1951</v>
      </c>
      <c r="J1585" s="92">
        <v>4</v>
      </c>
      <c r="K1585" s="92">
        <v>7</v>
      </c>
      <c r="L1585" s="92">
        <v>7</v>
      </c>
      <c r="M1585" s="92">
        <v>4</v>
      </c>
      <c r="N1585" s="92">
        <v>1</v>
      </c>
      <c r="O1585" s="92"/>
      <c r="P1585" s="92">
        <v>20</v>
      </c>
      <c r="Q1585" s="92">
        <v>427</v>
      </c>
      <c r="R1585" s="92">
        <v>1480</v>
      </c>
      <c r="S1585" s="92"/>
      <c r="T1585" s="93">
        <v>9515</v>
      </c>
      <c r="U1585" s="93">
        <v>86</v>
      </c>
      <c r="V1585" s="93">
        <v>266</v>
      </c>
      <c r="W1585" s="93">
        <v>2759</v>
      </c>
      <c r="X1585" s="93">
        <v>5031</v>
      </c>
      <c r="Y1585" s="93">
        <v>1367</v>
      </c>
      <c r="Z1585" s="93">
        <v>6</v>
      </c>
      <c r="AA1585" s="93"/>
      <c r="AB1585" s="93">
        <v>133</v>
      </c>
      <c r="AC1585" s="93">
        <v>28</v>
      </c>
      <c r="AD1585" s="93">
        <v>302</v>
      </c>
      <c r="AE1585" s="93">
        <v>13</v>
      </c>
      <c r="AF1585" s="93">
        <v>51</v>
      </c>
      <c r="AG1585" s="93">
        <v>210</v>
      </c>
      <c r="AH1585" s="93">
        <v>596</v>
      </c>
      <c r="AI1585" s="93"/>
      <c r="AJ1585" s="93">
        <v>15</v>
      </c>
      <c r="AK1585" s="93">
        <v>14050</v>
      </c>
      <c r="AL1585" s="93">
        <v>522</v>
      </c>
      <c r="AM1585" s="93">
        <v>38</v>
      </c>
      <c r="AN1585" s="93">
        <v>22</v>
      </c>
      <c r="AO1585" s="93">
        <v>58</v>
      </c>
      <c r="AP1585" s="93">
        <v>932</v>
      </c>
      <c r="AQ1585" s="93">
        <v>679</v>
      </c>
      <c r="AR1585" s="93">
        <v>4833</v>
      </c>
      <c r="AS1585" s="93">
        <v>4154</v>
      </c>
      <c r="AT1585" s="93"/>
      <c r="AU1585" s="93">
        <v>3290</v>
      </c>
      <c r="AV1585" s="93">
        <v>8</v>
      </c>
      <c r="AW1585" s="93">
        <v>35</v>
      </c>
      <c r="AX1585" s="93">
        <v>358</v>
      </c>
      <c r="AY1585" s="93">
        <v>2170</v>
      </c>
      <c r="AZ1585" s="93">
        <v>713</v>
      </c>
      <c r="BA1585" s="93">
        <v>6</v>
      </c>
      <c r="BB1585" s="93"/>
      <c r="BC1585" s="93">
        <v>12</v>
      </c>
      <c r="BD1585" s="93">
        <v>5</v>
      </c>
      <c r="BE1585" s="93">
        <v>10</v>
      </c>
      <c r="BF1585" s="93"/>
      <c r="BG1585" s="93"/>
      <c r="BH1585" s="93"/>
      <c r="BI1585" s="93">
        <v>4</v>
      </c>
      <c r="BJ1585" s="93"/>
      <c r="BK1585" s="93"/>
      <c r="BL1585" s="93">
        <v>1819</v>
      </c>
      <c r="BM1585" s="92">
        <v>24</v>
      </c>
    </row>
    <row r="1586" spans="1:68" x14ac:dyDescent="0.2">
      <c r="A1586" s="5">
        <v>1573</v>
      </c>
      <c r="B1586" s="24"/>
      <c r="C1586" s="20" t="s">
        <v>892</v>
      </c>
      <c r="D1586" s="20"/>
      <c r="E1586" s="92">
        <v>1532</v>
      </c>
      <c r="F1586" s="92">
        <v>1291</v>
      </c>
      <c r="G1586" s="92">
        <v>38</v>
      </c>
      <c r="H1586" s="92">
        <v>66</v>
      </c>
      <c r="I1586" s="92">
        <v>137</v>
      </c>
      <c r="J1586" s="92"/>
      <c r="K1586" s="92"/>
      <c r="L1586" s="92"/>
      <c r="M1586" s="92"/>
      <c r="N1586" s="92"/>
      <c r="O1586" s="92"/>
      <c r="P1586" s="92">
        <v>3</v>
      </c>
      <c r="Q1586" s="92">
        <v>51</v>
      </c>
      <c r="R1586" s="92">
        <v>83</v>
      </c>
      <c r="S1586" s="92">
        <v>21</v>
      </c>
      <c r="T1586" s="93">
        <v>1105</v>
      </c>
      <c r="U1586" s="93">
        <v>3</v>
      </c>
      <c r="V1586" s="93">
        <v>8</v>
      </c>
      <c r="W1586" s="93">
        <v>17</v>
      </c>
      <c r="X1586" s="93">
        <v>117</v>
      </c>
      <c r="Y1586" s="93">
        <v>708</v>
      </c>
      <c r="Z1586" s="93">
        <v>252</v>
      </c>
      <c r="AA1586" s="93"/>
      <c r="AB1586" s="93"/>
      <c r="AC1586" s="93">
        <v>5</v>
      </c>
      <c r="AD1586" s="93">
        <v>1</v>
      </c>
      <c r="AE1586" s="93"/>
      <c r="AF1586" s="93">
        <v>2</v>
      </c>
      <c r="AG1586" s="93">
        <v>1</v>
      </c>
      <c r="AH1586" s="93">
        <v>32</v>
      </c>
      <c r="AI1586" s="93"/>
      <c r="AJ1586" s="93"/>
      <c r="AK1586" s="93">
        <v>105</v>
      </c>
      <c r="AL1586" s="93">
        <v>18</v>
      </c>
      <c r="AM1586" s="93">
        <v>2</v>
      </c>
      <c r="AN1586" s="93">
        <v>5</v>
      </c>
      <c r="AO1586" s="93">
        <v>10</v>
      </c>
      <c r="AP1586" s="93">
        <v>31</v>
      </c>
      <c r="AQ1586" s="93">
        <v>509</v>
      </c>
      <c r="AR1586" s="93">
        <v>481</v>
      </c>
      <c r="AS1586" s="93">
        <v>174</v>
      </c>
      <c r="AT1586" s="93">
        <v>3</v>
      </c>
      <c r="AU1586" s="93">
        <v>152</v>
      </c>
      <c r="AV1586" s="93"/>
      <c r="AW1586" s="93"/>
      <c r="AX1586" s="93"/>
      <c r="AY1586" s="93">
        <v>5</v>
      </c>
      <c r="AZ1586" s="93">
        <v>95</v>
      </c>
      <c r="BA1586" s="93">
        <v>45</v>
      </c>
      <c r="BB1586" s="93">
        <v>7</v>
      </c>
      <c r="BC1586" s="93"/>
      <c r="BD1586" s="93"/>
      <c r="BE1586" s="93"/>
      <c r="BF1586" s="93"/>
      <c r="BG1586" s="93"/>
      <c r="BH1586" s="93"/>
      <c r="BI1586" s="93"/>
      <c r="BJ1586" s="93"/>
      <c r="BK1586" s="93"/>
      <c r="BL1586" s="93">
        <v>189</v>
      </c>
      <c r="BM1586" s="92">
        <v>2</v>
      </c>
    </row>
    <row r="1587" spans="1:68" s="49" customFormat="1" x14ac:dyDescent="0.2">
      <c r="A1587" s="5">
        <v>1574</v>
      </c>
      <c r="B1587" s="74"/>
      <c r="C1587" s="48" t="s">
        <v>893</v>
      </c>
      <c r="D1587" s="48"/>
      <c r="E1587" s="92">
        <v>3697</v>
      </c>
      <c r="F1587" s="92">
        <v>1198</v>
      </c>
      <c r="G1587" s="92">
        <v>1</v>
      </c>
      <c r="H1587" s="92">
        <v>4</v>
      </c>
      <c r="I1587" s="92">
        <v>2494</v>
      </c>
      <c r="J1587" s="92"/>
      <c r="K1587" s="92">
        <v>12</v>
      </c>
      <c r="L1587" s="92">
        <v>201</v>
      </c>
      <c r="M1587" s="92">
        <v>2</v>
      </c>
      <c r="N1587" s="92">
        <v>2</v>
      </c>
      <c r="O1587" s="92"/>
      <c r="P1587" s="92">
        <v>1</v>
      </c>
      <c r="Q1587" s="92">
        <v>16</v>
      </c>
      <c r="R1587" s="92">
        <v>2260</v>
      </c>
      <c r="S1587" s="92"/>
      <c r="T1587" s="93">
        <v>198</v>
      </c>
      <c r="U1587" s="93">
        <v>18</v>
      </c>
      <c r="V1587" s="93">
        <v>31</v>
      </c>
      <c r="W1587" s="93">
        <v>60</v>
      </c>
      <c r="X1587" s="93">
        <v>82</v>
      </c>
      <c r="Y1587" s="93">
        <v>7</v>
      </c>
      <c r="Z1587" s="93"/>
      <c r="AA1587" s="93"/>
      <c r="AB1587" s="93">
        <v>12</v>
      </c>
      <c r="AC1587" s="93"/>
      <c r="AD1587" s="93">
        <v>30</v>
      </c>
      <c r="AE1587" s="93">
        <v>6</v>
      </c>
      <c r="AF1587" s="93"/>
      <c r="AG1587" s="93">
        <v>180</v>
      </c>
      <c r="AH1587" s="93">
        <v>316</v>
      </c>
      <c r="AI1587" s="93"/>
      <c r="AJ1587" s="93">
        <v>1</v>
      </c>
      <c r="AK1587" s="93">
        <v>387</v>
      </c>
      <c r="AL1587" s="93">
        <v>58</v>
      </c>
      <c r="AM1587" s="93">
        <v>10</v>
      </c>
      <c r="AN1587" s="93"/>
      <c r="AO1587" s="93"/>
      <c r="AP1587" s="93">
        <v>14</v>
      </c>
      <c r="AQ1587" s="93">
        <v>4</v>
      </c>
      <c r="AR1587" s="93">
        <v>134</v>
      </c>
      <c r="AS1587" s="93">
        <v>133</v>
      </c>
      <c r="AT1587" s="93"/>
      <c r="AU1587" s="93">
        <v>107</v>
      </c>
      <c r="AV1587" s="93"/>
      <c r="AW1587" s="93">
        <v>9</v>
      </c>
      <c r="AX1587" s="93">
        <v>22</v>
      </c>
      <c r="AY1587" s="93">
        <v>62</v>
      </c>
      <c r="AZ1587" s="93">
        <v>14</v>
      </c>
      <c r="BA1587" s="93"/>
      <c r="BB1587" s="93"/>
      <c r="BC1587" s="93">
        <v>1</v>
      </c>
      <c r="BD1587" s="93"/>
      <c r="BE1587" s="93">
        <v>1</v>
      </c>
      <c r="BF1587" s="93"/>
      <c r="BG1587" s="93"/>
      <c r="BH1587" s="93">
        <v>2</v>
      </c>
      <c r="BI1587" s="93"/>
      <c r="BJ1587" s="93"/>
      <c r="BK1587" s="93"/>
      <c r="BL1587" s="93">
        <v>21</v>
      </c>
      <c r="BM1587" s="92">
        <v>2</v>
      </c>
    </row>
    <row r="1588" spans="1:68" s="49" customFormat="1" x14ac:dyDescent="0.2">
      <c r="A1588" s="5">
        <v>1575</v>
      </c>
      <c r="B1588" s="74"/>
      <c r="C1588" s="48" t="s">
        <v>894</v>
      </c>
      <c r="D1588" s="48"/>
      <c r="E1588" s="92">
        <v>3636</v>
      </c>
      <c r="F1588" s="92">
        <v>3088</v>
      </c>
      <c r="G1588" s="92">
        <v>5</v>
      </c>
      <c r="H1588" s="92">
        <v>15</v>
      </c>
      <c r="I1588" s="92">
        <v>529</v>
      </c>
      <c r="J1588" s="92"/>
      <c r="K1588" s="92">
        <v>12</v>
      </c>
      <c r="L1588" s="92">
        <v>51</v>
      </c>
      <c r="M1588" s="92">
        <v>46</v>
      </c>
      <c r="N1588" s="92">
        <v>103</v>
      </c>
      <c r="O1588" s="92"/>
      <c r="P1588" s="92">
        <v>5</v>
      </c>
      <c r="Q1588" s="92">
        <v>3</v>
      </c>
      <c r="R1588" s="92">
        <v>309</v>
      </c>
      <c r="S1588" s="92"/>
      <c r="T1588" s="93">
        <v>416</v>
      </c>
      <c r="U1588" s="93">
        <v>46</v>
      </c>
      <c r="V1588" s="93">
        <v>53</v>
      </c>
      <c r="W1588" s="93">
        <v>94</v>
      </c>
      <c r="X1588" s="93">
        <v>167</v>
      </c>
      <c r="Y1588" s="93">
        <v>46</v>
      </c>
      <c r="Z1588" s="93">
        <v>9</v>
      </c>
      <c r="AA1588" s="93"/>
      <c r="AB1588" s="93"/>
      <c r="AC1588" s="93"/>
      <c r="AD1588" s="93">
        <v>18</v>
      </c>
      <c r="AE1588" s="93"/>
      <c r="AF1588" s="93"/>
      <c r="AG1588" s="93">
        <v>197</v>
      </c>
      <c r="AH1588" s="93">
        <v>351</v>
      </c>
      <c r="AI1588" s="93"/>
      <c r="AJ1588" s="93">
        <v>85</v>
      </c>
      <c r="AK1588" s="93">
        <v>1639</v>
      </c>
      <c r="AL1588" s="93">
        <v>213</v>
      </c>
      <c r="AM1588" s="93">
        <v>169</v>
      </c>
      <c r="AN1588" s="93"/>
      <c r="AO1588" s="93"/>
      <c r="AP1588" s="93">
        <v>1</v>
      </c>
      <c r="AQ1588" s="93">
        <v>6</v>
      </c>
      <c r="AR1588" s="93">
        <v>405</v>
      </c>
      <c r="AS1588" s="93">
        <v>295</v>
      </c>
      <c r="AT1588" s="93"/>
      <c r="AU1588" s="93">
        <v>185</v>
      </c>
      <c r="AV1588" s="93">
        <v>4</v>
      </c>
      <c r="AW1588" s="93">
        <v>12</v>
      </c>
      <c r="AX1588" s="93">
        <v>30</v>
      </c>
      <c r="AY1588" s="93">
        <v>101</v>
      </c>
      <c r="AZ1588" s="93">
        <v>37</v>
      </c>
      <c r="BA1588" s="93">
        <v>1</v>
      </c>
      <c r="BB1588" s="93"/>
      <c r="BC1588" s="93"/>
      <c r="BD1588" s="93"/>
      <c r="BE1588" s="93">
        <v>5</v>
      </c>
      <c r="BF1588" s="93"/>
      <c r="BG1588" s="93"/>
      <c r="BH1588" s="93">
        <v>1</v>
      </c>
      <c r="BI1588" s="93">
        <v>1</v>
      </c>
      <c r="BJ1588" s="93"/>
      <c r="BK1588" s="93"/>
      <c r="BL1588" s="93">
        <v>277</v>
      </c>
      <c r="BM1588" s="92">
        <v>5</v>
      </c>
    </row>
    <row r="1589" spans="1:68" s="49" customFormat="1" x14ac:dyDescent="0.2">
      <c r="A1589" s="5">
        <v>1576</v>
      </c>
      <c r="B1589" s="74"/>
      <c r="C1589" s="48" t="s">
        <v>895</v>
      </c>
      <c r="D1589" s="48"/>
      <c r="E1589" s="92">
        <v>197</v>
      </c>
      <c r="F1589" s="92">
        <v>168</v>
      </c>
      <c r="G1589" s="92">
        <v>8</v>
      </c>
      <c r="H1589" s="92"/>
      <c r="I1589" s="92">
        <v>21</v>
      </c>
      <c r="J1589" s="92"/>
      <c r="K1589" s="92"/>
      <c r="L1589" s="92"/>
      <c r="M1589" s="92">
        <v>8</v>
      </c>
      <c r="N1589" s="92"/>
      <c r="O1589" s="92"/>
      <c r="P1589" s="92"/>
      <c r="Q1589" s="92">
        <v>3</v>
      </c>
      <c r="R1589" s="92">
        <v>10</v>
      </c>
      <c r="S1589" s="92"/>
      <c r="T1589" s="93">
        <v>80</v>
      </c>
      <c r="U1589" s="93"/>
      <c r="V1589" s="93"/>
      <c r="W1589" s="93">
        <v>3</v>
      </c>
      <c r="X1589" s="93">
        <v>24</v>
      </c>
      <c r="Y1589" s="93">
        <v>45</v>
      </c>
      <c r="Z1589" s="93">
        <v>8</v>
      </c>
      <c r="AA1589" s="93"/>
      <c r="AB1589" s="93"/>
      <c r="AC1589" s="93"/>
      <c r="AD1589" s="93"/>
      <c r="AE1589" s="93"/>
      <c r="AF1589" s="93"/>
      <c r="AG1589" s="93"/>
      <c r="AH1589" s="93">
        <v>36</v>
      </c>
      <c r="AI1589" s="93"/>
      <c r="AJ1589" s="93"/>
      <c r="AK1589" s="93">
        <v>29</v>
      </c>
      <c r="AL1589" s="93">
        <v>17</v>
      </c>
      <c r="AM1589" s="93">
        <v>6</v>
      </c>
      <c r="AN1589" s="93">
        <v>5</v>
      </c>
      <c r="AO1589" s="93"/>
      <c r="AP1589" s="93">
        <v>15</v>
      </c>
      <c r="AQ1589" s="93">
        <v>67</v>
      </c>
      <c r="AR1589" s="93">
        <v>79</v>
      </c>
      <c r="AS1589" s="93">
        <v>13</v>
      </c>
      <c r="AT1589" s="93"/>
      <c r="AU1589" s="93">
        <v>13</v>
      </c>
      <c r="AV1589" s="93"/>
      <c r="AW1589" s="93"/>
      <c r="AX1589" s="93"/>
      <c r="AY1589" s="93">
        <v>1</v>
      </c>
      <c r="AZ1589" s="93">
        <v>12</v>
      </c>
      <c r="BA1589" s="93"/>
      <c r="BB1589" s="93"/>
      <c r="BC1589" s="93"/>
      <c r="BD1589" s="93"/>
      <c r="BE1589" s="93"/>
      <c r="BF1589" s="93"/>
      <c r="BG1589" s="93"/>
      <c r="BH1589" s="93"/>
      <c r="BI1589" s="93"/>
      <c r="BJ1589" s="93"/>
      <c r="BK1589" s="93"/>
      <c r="BL1589" s="93">
        <v>54</v>
      </c>
      <c r="BM1589" s="92"/>
    </row>
    <row r="1590" spans="1:68" s="49" customFormat="1" x14ac:dyDescent="0.2">
      <c r="A1590" s="5">
        <v>1577</v>
      </c>
      <c r="B1590" s="74"/>
      <c r="C1590" s="48" t="s">
        <v>896</v>
      </c>
      <c r="D1590" s="48"/>
      <c r="E1590" s="92">
        <v>31</v>
      </c>
      <c r="F1590" s="92">
        <v>21</v>
      </c>
      <c r="G1590" s="92"/>
      <c r="H1590" s="92"/>
      <c r="I1590" s="92">
        <v>10</v>
      </c>
      <c r="J1590" s="92"/>
      <c r="K1590" s="92"/>
      <c r="L1590" s="92"/>
      <c r="M1590" s="92"/>
      <c r="N1590" s="92"/>
      <c r="O1590" s="92"/>
      <c r="P1590" s="92"/>
      <c r="Q1590" s="92">
        <v>1</v>
      </c>
      <c r="R1590" s="92">
        <v>9</v>
      </c>
      <c r="S1590" s="92"/>
      <c r="T1590" s="93">
        <v>6</v>
      </c>
      <c r="U1590" s="93"/>
      <c r="V1590" s="93">
        <v>1</v>
      </c>
      <c r="W1590" s="93"/>
      <c r="X1590" s="93">
        <v>2</v>
      </c>
      <c r="Y1590" s="93">
        <v>1</v>
      </c>
      <c r="Z1590" s="93">
        <v>2</v>
      </c>
      <c r="AA1590" s="93"/>
      <c r="AB1590" s="93"/>
      <c r="AC1590" s="93"/>
      <c r="AD1590" s="93"/>
      <c r="AE1590" s="93"/>
      <c r="AF1590" s="93"/>
      <c r="AG1590" s="93"/>
      <c r="AH1590" s="93"/>
      <c r="AI1590" s="93"/>
      <c r="AJ1590" s="93"/>
      <c r="AK1590" s="93">
        <v>15</v>
      </c>
      <c r="AL1590" s="93"/>
      <c r="AM1590" s="93"/>
      <c r="AN1590" s="93"/>
      <c r="AO1590" s="93"/>
      <c r="AP1590" s="93">
        <v>2</v>
      </c>
      <c r="AQ1590" s="93">
        <v>2</v>
      </c>
      <c r="AR1590" s="93">
        <v>20</v>
      </c>
      <c r="AS1590" s="93">
        <v>1</v>
      </c>
      <c r="AT1590" s="93"/>
      <c r="AU1590" s="93"/>
      <c r="AV1590" s="93"/>
      <c r="AW1590" s="93"/>
      <c r="AX1590" s="93"/>
      <c r="AY1590" s="93"/>
      <c r="AZ1590" s="93"/>
      <c r="BA1590" s="93"/>
      <c r="BB1590" s="93"/>
      <c r="BC1590" s="93"/>
      <c r="BD1590" s="93"/>
      <c r="BE1590" s="93"/>
      <c r="BF1590" s="93"/>
      <c r="BG1590" s="93"/>
      <c r="BH1590" s="93"/>
      <c r="BI1590" s="93"/>
      <c r="BJ1590" s="93"/>
      <c r="BK1590" s="93"/>
      <c r="BL1590" s="93">
        <v>7</v>
      </c>
      <c r="BM1590" s="92"/>
    </row>
    <row r="1591" spans="1:68" x14ac:dyDescent="0.2">
      <c r="A1591" s="6"/>
      <c r="B1591" s="10"/>
      <c r="C1591" s="21"/>
      <c r="D1591" s="21"/>
      <c r="E1591" s="26"/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29"/>
      <c r="R1591" s="30"/>
      <c r="S1591" s="30"/>
      <c r="T1591" s="35"/>
      <c r="U1591" s="35"/>
      <c r="V1591" s="35"/>
      <c r="W1591" s="35"/>
      <c r="X1591" s="35"/>
      <c r="Y1591" s="35"/>
      <c r="Z1591" s="35"/>
      <c r="AA1591" s="33"/>
      <c r="AB1591" s="33"/>
      <c r="AC1591" s="33"/>
      <c r="AD1591" s="33"/>
      <c r="AE1591" s="33"/>
      <c r="AF1591" s="33"/>
      <c r="AG1591" s="33"/>
      <c r="AH1591" s="33"/>
      <c r="AI1591" s="33"/>
      <c r="AJ1591" s="33"/>
      <c r="AK1591" s="33"/>
      <c r="AL1591" s="33"/>
      <c r="AM1591" s="33"/>
      <c r="AN1591" s="33"/>
      <c r="AO1591" s="33"/>
      <c r="AP1591" s="33"/>
      <c r="AQ1591" s="33"/>
      <c r="AR1591" s="33"/>
      <c r="AS1591" s="33"/>
      <c r="AT1591" s="33"/>
      <c r="AU1591" s="33"/>
      <c r="AV1591" s="33"/>
      <c r="AW1591" s="33"/>
      <c r="AX1591" s="33"/>
      <c r="AY1591" s="33"/>
      <c r="AZ1591" s="33"/>
      <c r="BA1591" s="33"/>
      <c r="BB1591" s="33"/>
      <c r="BC1591" s="33"/>
      <c r="BD1591" s="33"/>
      <c r="BE1591" s="33"/>
      <c r="BF1591" s="33"/>
      <c r="BG1591" s="33"/>
      <c r="BH1591" s="33"/>
      <c r="BI1591" s="33"/>
      <c r="BJ1591" s="33"/>
      <c r="BK1591" s="33"/>
      <c r="BL1591" s="33"/>
      <c r="BM1591" s="33"/>
    </row>
    <row r="1592" spans="1:68" ht="15" x14ac:dyDescent="0.25">
      <c r="A1592" s="6"/>
      <c r="B1592" s="11"/>
      <c r="C1592" s="168" t="s">
        <v>897</v>
      </c>
      <c r="D1592" s="22" t="s">
        <v>2266</v>
      </c>
      <c r="E1592" s="25" t="s">
        <v>900</v>
      </c>
      <c r="F1592" s="73" t="s">
        <v>1347</v>
      </c>
      <c r="G1592" s="73" t="s">
        <v>1424</v>
      </c>
      <c r="H1592" s="73" t="s">
        <v>1414</v>
      </c>
      <c r="I1592" s="73" t="s">
        <v>1420</v>
      </c>
      <c r="J1592" s="73" t="s">
        <v>1434</v>
      </c>
      <c r="K1592" s="73" t="s">
        <v>1427</v>
      </c>
      <c r="L1592" s="73" t="s">
        <v>1417</v>
      </c>
      <c r="M1592" s="73" t="s">
        <v>1431</v>
      </c>
      <c r="N1592" s="73" t="s">
        <v>1437</v>
      </c>
      <c r="O1592" s="73" t="s">
        <v>1501</v>
      </c>
      <c r="P1592" s="73" t="s">
        <v>1502</v>
      </c>
      <c r="Q1592" s="73" t="s">
        <v>1503</v>
      </c>
      <c r="R1592" s="73" t="s">
        <v>1504</v>
      </c>
      <c r="S1592" s="34"/>
      <c r="T1592" s="34"/>
      <c r="U1592" s="34"/>
      <c r="V1592" s="34"/>
      <c r="W1592" s="34"/>
      <c r="X1592" s="34"/>
      <c r="Y1592" s="34"/>
      <c r="Z1592" s="34"/>
      <c r="AA1592" s="53"/>
      <c r="AB1592" s="53"/>
      <c r="AC1592" s="53"/>
      <c r="AD1592" s="53"/>
      <c r="AE1592" s="53"/>
      <c r="AF1592" s="53"/>
      <c r="AG1592" s="53"/>
      <c r="AH1592" s="53"/>
      <c r="AI1592" s="53"/>
      <c r="AJ1592" s="53"/>
      <c r="AK1592" s="53"/>
      <c r="AL1592" s="53"/>
      <c r="AM1592" s="53"/>
      <c r="AN1592" s="53"/>
      <c r="AO1592" s="53"/>
      <c r="AP1592" s="53"/>
      <c r="AQ1592" s="53"/>
      <c r="AR1592" s="53"/>
      <c r="AZ1592" s="102"/>
      <c r="BA1592" s="102"/>
      <c r="BB1592" s="102"/>
      <c r="BC1592" s="177" t="s">
        <v>2278</v>
      </c>
      <c r="BD1592" s="177"/>
      <c r="BE1592" s="177"/>
      <c r="BF1592" s="177"/>
      <c r="BG1592" s="177"/>
      <c r="BH1592" s="177"/>
      <c r="BI1592" s="53"/>
      <c r="BJ1592" s="53"/>
      <c r="BK1592" s="53"/>
      <c r="BL1592" s="53"/>
    </row>
    <row r="1593" spans="1:68" s="45" customFormat="1" ht="15" x14ac:dyDescent="0.25">
      <c r="A1593" s="54"/>
      <c r="B1593" s="55"/>
      <c r="C1593" s="169"/>
      <c r="D1593" s="46" t="s">
        <v>2266</v>
      </c>
      <c r="E1593" s="92">
        <v>20</v>
      </c>
      <c r="F1593" s="92">
        <v>3</v>
      </c>
      <c r="G1593" s="92"/>
      <c r="H1593" s="92">
        <v>8</v>
      </c>
      <c r="I1593" s="92">
        <v>4</v>
      </c>
      <c r="J1593" s="92">
        <v>55</v>
      </c>
      <c r="K1593" s="92">
        <v>10</v>
      </c>
      <c r="L1593" s="92"/>
      <c r="M1593" s="92">
        <v>4</v>
      </c>
      <c r="N1593" s="92">
        <v>2</v>
      </c>
      <c r="O1593" s="92"/>
      <c r="P1593" s="92">
        <v>38</v>
      </c>
      <c r="Q1593" s="92">
        <v>26</v>
      </c>
      <c r="R1593" s="92"/>
      <c r="S1593" s="56"/>
      <c r="T1593" s="56"/>
      <c r="AB1593" s="72"/>
      <c r="AC1593" s="72"/>
      <c r="AD1593" s="72"/>
      <c r="AE1593" s="72"/>
      <c r="AF1593" s="57"/>
      <c r="AG1593" s="57"/>
      <c r="AH1593" s="57"/>
      <c r="AI1593" s="57"/>
      <c r="AJ1593" s="57"/>
      <c r="AK1593" s="57"/>
      <c r="AL1593" s="57"/>
      <c r="AM1593" s="57"/>
      <c r="AN1593" s="57"/>
      <c r="AO1593" s="57"/>
      <c r="AP1593" s="57"/>
      <c r="AQ1593" s="57"/>
      <c r="AR1593" s="57"/>
      <c r="AS1593" s="72"/>
      <c r="AT1593" s="72"/>
      <c r="AU1593" s="72"/>
      <c r="AV1593" s="72"/>
      <c r="AZ1593" s="97"/>
      <c r="BA1593" s="97"/>
      <c r="BB1593" s="97"/>
      <c r="BC1593" s="178" t="s">
        <v>2279</v>
      </c>
      <c r="BD1593" s="178"/>
      <c r="BE1593" s="178"/>
      <c r="BF1593" s="178"/>
      <c r="BG1593" s="178"/>
      <c r="BH1593" s="178"/>
      <c r="BI1593" s="96"/>
      <c r="BJ1593" s="96"/>
      <c r="BK1593" s="96"/>
      <c r="BL1593" s="85"/>
      <c r="BM1593" s="179" t="s">
        <v>2267</v>
      </c>
      <c r="BN1593" s="179"/>
      <c r="BO1593" s="179"/>
    </row>
    <row r="1594" spans="1:68" ht="15" x14ac:dyDescent="0.2">
      <c r="A1594" s="6"/>
      <c r="B1594" s="11"/>
      <c r="C1594" s="166" t="s">
        <v>898</v>
      </c>
      <c r="D1594" s="22" t="s">
        <v>2266</v>
      </c>
      <c r="E1594" s="24" t="s">
        <v>901</v>
      </c>
      <c r="F1594" s="58" t="s">
        <v>1348</v>
      </c>
      <c r="G1594" s="58" t="s">
        <v>1425</v>
      </c>
      <c r="H1594" s="58" t="s">
        <v>1415</v>
      </c>
      <c r="I1594" s="58" t="s">
        <v>1421</v>
      </c>
      <c r="J1594" s="58" t="s">
        <v>1435</v>
      </c>
      <c r="K1594" s="58" t="s">
        <v>1428</v>
      </c>
      <c r="L1594" s="50" t="s">
        <v>1418</v>
      </c>
      <c r="M1594" s="58" t="s">
        <v>1432</v>
      </c>
      <c r="N1594" s="58" t="s">
        <v>1438</v>
      </c>
      <c r="O1594" s="59"/>
      <c r="P1594" s="60"/>
      <c r="Q1594" s="60"/>
      <c r="R1594" s="34"/>
      <c r="S1594" s="34"/>
      <c r="T1594" s="34"/>
      <c r="AB1594" s="69"/>
      <c r="AC1594" s="69"/>
      <c r="AD1594" s="69"/>
      <c r="AE1594" s="69"/>
      <c r="AF1594" s="53"/>
      <c r="AG1594" s="53"/>
      <c r="AH1594" s="53"/>
      <c r="AI1594" s="53"/>
      <c r="AT1594" s="69"/>
      <c r="AU1594" s="69"/>
      <c r="AV1594" s="69"/>
      <c r="AZ1594" s="86"/>
      <c r="BA1594" s="86"/>
      <c r="BB1594" s="101"/>
      <c r="BC1594" s="86"/>
      <c r="BD1594" s="86"/>
      <c r="BE1594" s="84"/>
      <c r="BF1594" s="45"/>
      <c r="BG1594" s="45"/>
      <c r="BH1594" s="45"/>
      <c r="BI1594" s="170" t="s">
        <v>2162</v>
      </c>
      <c r="BJ1594" s="170"/>
      <c r="BK1594" s="170"/>
      <c r="BL1594" s="85"/>
      <c r="BM1594" s="170" t="s">
        <v>2163</v>
      </c>
      <c r="BN1594" s="170"/>
      <c r="BO1594" s="170"/>
    </row>
    <row r="1595" spans="1:68" s="45" customFormat="1" ht="15" x14ac:dyDescent="0.2">
      <c r="A1595" s="6"/>
      <c r="B1595" s="47"/>
      <c r="C1595" s="167"/>
      <c r="D1595" s="46" t="s">
        <v>2266</v>
      </c>
      <c r="E1595" s="92"/>
      <c r="F1595" s="92"/>
      <c r="G1595" s="92"/>
      <c r="H1595" s="92"/>
      <c r="I1595" s="92"/>
      <c r="J1595" s="92"/>
      <c r="K1595" s="92"/>
      <c r="L1595" s="92"/>
      <c r="M1595" s="92"/>
      <c r="N1595" s="92"/>
      <c r="O1595" s="61"/>
      <c r="P1595" s="62"/>
      <c r="Q1595" s="62"/>
      <c r="R1595" s="34"/>
      <c r="S1595" s="34"/>
      <c r="T1595" s="34"/>
      <c r="AB1595" s="72"/>
      <c r="AC1595" s="72"/>
      <c r="AD1595" s="72"/>
      <c r="AE1595" s="72"/>
      <c r="AF1595" s="53"/>
      <c r="AG1595" s="53"/>
      <c r="AH1595" s="53"/>
      <c r="AI1595" s="53"/>
      <c r="AT1595" s="72"/>
      <c r="AU1595" s="72"/>
      <c r="AV1595" s="72"/>
      <c r="AW1595" s="72"/>
      <c r="AX1595" s="72"/>
      <c r="AY1595" s="72"/>
      <c r="AZ1595" s="86"/>
      <c r="BA1595" s="87"/>
      <c r="BB1595" s="101"/>
      <c r="BC1595" s="86" t="s">
        <v>2167</v>
      </c>
      <c r="BD1595" s="90"/>
      <c r="BE1595" s="180" t="s">
        <v>2266</v>
      </c>
      <c r="BF1595" s="180"/>
      <c r="BG1595" s="180"/>
      <c r="BH1595" s="85" t="s">
        <v>2266</v>
      </c>
      <c r="BI1595" s="179" t="s">
        <v>2268</v>
      </c>
      <c r="BJ1595" s="179"/>
      <c r="BK1595" s="179"/>
      <c r="BL1595" s="100"/>
      <c r="BM1595" s="100"/>
      <c r="BN1595" s="90"/>
      <c r="BO1595" s="91"/>
      <c r="BP1595" s="72"/>
    </row>
    <row r="1596" spans="1:68" x14ac:dyDescent="0.2">
      <c r="AZ1596" s="101"/>
      <c r="BA1596" s="101"/>
      <c r="BB1596" s="101"/>
      <c r="BC1596" s="90"/>
      <c r="BD1596" s="90"/>
      <c r="BE1596" s="170" t="s">
        <v>2162</v>
      </c>
      <c r="BF1596" s="170"/>
      <c r="BG1596" s="170"/>
      <c r="BH1596" s="90"/>
      <c r="BI1596" s="170" t="s">
        <v>2163</v>
      </c>
      <c r="BJ1596" s="170"/>
      <c r="BK1596" s="170"/>
      <c r="BL1596" s="91"/>
      <c r="BM1596" s="90"/>
      <c r="BN1596" s="90"/>
      <c r="BO1596" s="91"/>
    </row>
    <row r="1597" spans="1:68" x14ac:dyDescent="0.2">
      <c r="AZ1597" s="88"/>
      <c r="BA1597" s="69"/>
      <c r="BB1597" s="103"/>
      <c r="BC1597" s="88" t="s">
        <v>2165</v>
      </c>
      <c r="BD1597" s="171" t="s">
        <v>2266</v>
      </c>
      <c r="BE1597" s="171"/>
      <c r="BF1597" s="171"/>
      <c r="BG1597" s="90"/>
      <c r="BH1597" s="172" t="s">
        <v>2166</v>
      </c>
      <c r="BI1597" s="172"/>
      <c r="BJ1597" s="172"/>
      <c r="BK1597" s="173" t="s">
        <v>2269</v>
      </c>
      <c r="BL1597" s="173"/>
      <c r="BM1597" s="173"/>
      <c r="BN1597" s="173"/>
      <c r="BO1597" s="91"/>
    </row>
    <row r="1598" spans="1:68" x14ac:dyDescent="0.2">
      <c r="AZ1598" s="101"/>
      <c r="BA1598" s="69"/>
      <c r="BB1598" s="101"/>
      <c r="BC1598" s="90"/>
      <c r="BD1598" s="90"/>
      <c r="BE1598" s="90"/>
      <c r="BF1598" s="90"/>
      <c r="BG1598" s="90"/>
      <c r="BH1598" s="90"/>
      <c r="BI1598" s="90"/>
      <c r="BJ1598" s="90"/>
      <c r="BK1598" s="90"/>
      <c r="BL1598" s="90"/>
      <c r="BM1598" s="90"/>
      <c r="BN1598" s="90"/>
      <c r="BO1598" s="91"/>
    </row>
    <row r="1599" spans="1:68" ht="12.75" customHeight="1" x14ac:dyDescent="0.2">
      <c r="AZ1599" s="88"/>
      <c r="BA1599" s="88"/>
      <c r="BB1599" s="89"/>
      <c r="BC1599" s="174" t="s">
        <v>2164</v>
      </c>
      <c r="BD1599" s="174"/>
      <c r="BE1599" s="175" t="s">
        <v>2270</v>
      </c>
      <c r="BF1599" s="175"/>
      <c r="BG1599" s="175"/>
      <c r="BH1599" s="98"/>
      <c r="BI1599" s="98"/>
      <c r="BJ1599" s="98"/>
      <c r="BK1599" s="176" t="s">
        <v>2271</v>
      </c>
      <c r="BL1599" s="176"/>
      <c r="BM1599" s="176"/>
      <c r="BN1599" s="176"/>
      <c r="BO1599" s="91"/>
    </row>
  </sheetData>
  <mergeCells count="85">
    <mergeCell ref="BC1592:BH1592"/>
    <mergeCell ref="BC1593:BH1593"/>
    <mergeCell ref="BM1593:BO1593"/>
    <mergeCell ref="BI1594:BK1594"/>
    <mergeCell ref="BM1594:BO1594"/>
    <mergeCell ref="BE1595:BG1595"/>
    <mergeCell ref="BI1595:BK1595"/>
    <mergeCell ref="BE1596:BG1596"/>
    <mergeCell ref="BI1596:BK1596"/>
    <mergeCell ref="BD1597:BF1597"/>
    <mergeCell ref="BH1597:BJ1597"/>
    <mergeCell ref="BK1597:BN1597"/>
    <mergeCell ref="BC1599:BD1599"/>
    <mergeCell ref="BE1599:BG1599"/>
    <mergeCell ref="BK1599:BN1599"/>
    <mergeCell ref="AU9:AU10"/>
    <mergeCell ref="BG8:BG10"/>
    <mergeCell ref="C1594:C1595"/>
    <mergeCell ref="L7:L10"/>
    <mergeCell ref="AC8:AC10"/>
    <mergeCell ref="AD8:AD10"/>
    <mergeCell ref="N7:N10"/>
    <mergeCell ref="C1592:C1593"/>
    <mergeCell ref="O7:O10"/>
    <mergeCell ref="AJ8:AJ10"/>
    <mergeCell ref="AK6:AM7"/>
    <mergeCell ref="AF8:AF10"/>
    <mergeCell ref="AH8:AH10"/>
    <mergeCell ref="S7:AJ7"/>
    <mergeCell ref="BJ8:BJ10"/>
    <mergeCell ref="BC8:BC10"/>
    <mergeCell ref="BF8:BF10"/>
    <mergeCell ref="BE8:BE10"/>
    <mergeCell ref="AT6:BB6"/>
    <mergeCell ref="AV9:BB9"/>
    <mergeCell ref="B4:E4"/>
    <mergeCell ref="H7:H10"/>
    <mergeCell ref="I7:I10"/>
    <mergeCell ref="F7:F10"/>
    <mergeCell ref="B5:N5"/>
    <mergeCell ref="G7:G10"/>
    <mergeCell ref="M7:M10"/>
    <mergeCell ref="E6:E10"/>
    <mergeCell ref="J6:R6"/>
    <mergeCell ref="Q7:Q10"/>
    <mergeCell ref="A6:A10"/>
    <mergeCell ref="B6:B10"/>
    <mergeCell ref="C6:C10"/>
    <mergeCell ref="S8:S10"/>
    <mergeCell ref="J7:J10"/>
    <mergeCell ref="K7:K10"/>
    <mergeCell ref="P7:P10"/>
    <mergeCell ref="F6:I6"/>
    <mergeCell ref="R7:R10"/>
    <mergeCell ref="S6:AJ6"/>
    <mergeCell ref="BM6:BM10"/>
    <mergeCell ref="AT8:AT10"/>
    <mergeCell ref="AU8:BB8"/>
    <mergeCell ref="BC6:BK6"/>
    <mergeCell ref="BH8:BH10"/>
    <mergeCell ref="BI8:BI10"/>
    <mergeCell ref="AT7:BB7"/>
    <mergeCell ref="BD8:BD10"/>
    <mergeCell ref="BC7:BK7"/>
    <mergeCell ref="BL6:BL10"/>
    <mergeCell ref="BK8:BK10"/>
    <mergeCell ref="AP8:AP10"/>
    <mergeCell ref="AQ8:AQ10"/>
    <mergeCell ref="U9:X9"/>
    <mergeCell ref="AK8:AK10"/>
    <mergeCell ref="AN8:AN10"/>
    <mergeCell ref="AM8:AM10"/>
    <mergeCell ref="AS6:AS10"/>
    <mergeCell ref="AN6:AQ7"/>
    <mergeCell ref="AR6:AR10"/>
    <mergeCell ref="T8:X8"/>
    <mergeCell ref="AB8:AB10"/>
    <mergeCell ref="Y9:AA9"/>
    <mergeCell ref="AL8:AL10"/>
    <mergeCell ref="AO8:AO10"/>
    <mergeCell ref="AI8:AI10"/>
    <mergeCell ref="AE8:AE10"/>
    <mergeCell ref="AG8:AG10"/>
    <mergeCell ref="T9:T10"/>
    <mergeCell ref="Y8:AA8"/>
  </mergeCells>
  <phoneticPr fontId="0" type="noConversion"/>
  <pageMargins left="0.23622047244094491" right="0.43307086614173229" top="0.55118110236220474" bottom="0.55118110236220474" header="0.31496062992125984" footer="0.31496062992125984"/>
  <pageSetup paperSize="9" scale="76" firstPageNumber="2" pageOrder="overThenDown" orientation="landscape" useFirstPageNumber="1" r:id="rId1"/>
  <headerFooter>
    <oddFooter>&amp;R&amp;P&amp;C&amp;CФорма № Зведений- 6-8, Підрозділ: Державна судова адміністрація України, Початок періоду: 01.01.2017, Кінець періоду: 31.12.2017&amp;L6CC6719F</oddFooter>
  </headerFooter>
  <rowBreaks count="1" manualBreakCount="1">
    <brk id="883" max="66" man="1"/>
  </rowBreaks>
  <colBreaks count="3" manualBreakCount="3">
    <brk id="18" max="1048575" man="1"/>
    <brk id="36" max="1048575" man="1"/>
    <brk id="5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Титульний лист Форма 6</vt:lpstr>
      <vt:lpstr>Форма 6</vt:lpstr>
      <vt:lpstr>'Форма 6'!Заголовки_для_печати</vt:lpstr>
      <vt:lpstr>'Форма 6'!Область_печати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2018-02-06T15:02:01Z</cp:lastPrinted>
  <dcterms:created xsi:type="dcterms:W3CDTF">2015-09-09T11:49:35Z</dcterms:created>
  <dcterms:modified xsi:type="dcterms:W3CDTF">2018-03-01T11:30:33Z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Зведений- 6-8_4.2017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241043</vt:i4>
  </property>
  <property fmtid="{D5CDD505-2E9C-101B-9397-08002B2CF9AE}" pid="7" name="Тип звіту">
    <vt:lpwstr>Зведений- 6-8</vt:lpwstr>
  </property>
  <property fmtid="{D5CDD505-2E9C-101B-9397-08002B2CF9AE}" pid="8" name="К.Cума">
    <vt:lpwstr>6CC6719F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01.01.2017</vt:lpwstr>
  </property>
  <property fmtid="{D5CDD505-2E9C-101B-9397-08002B2CF9AE}" pid="13" name="Кінець періоду">
    <vt:lpwstr>31.12.2017</vt:lpwstr>
  </property>
  <property fmtid="{D5CDD505-2E9C-101B-9397-08002B2CF9AE}" pid="14" name="Період">
    <vt:lpwstr>2017 рік</vt:lpwstr>
  </property>
  <property fmtid="{D5CDD505-2E9C-101B-9397-08002B2CF9AE}" pid="15" name="К.Сума шаблону">
    <vt:lpwstr>9E8E1460</vt:lpwstr>
  </property>
  <property fmtid="{D5CDD505-2E9C-101B-9397-08002B2CF9AE}" pid="16" name="Версія БД">
    <vt:lpwstr>3.19.0.1578</vt:lpwstr>
  </property>
</Properties>
</file>