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560" windowHeight="5820"/>
  </bookViews>
  <sheets>
    <sheet name="Титульний лист Форма 6" sheetId="5" r:id="rId1"/>
    <sheet name="Форма 6" sheetId="1" r:id="rId2"/>
  </sheets>
  <definedNames>
    <definedName name="_xlnm.Print_Titles" localSheetId="1">'Форма 6'!$A:$C,'Форма 6'!$6:$11</definedName>
    <definedName name="_xlnm.Print_Area" localSheetId="0">'Титульний лист Форма 6'!$A$1:$H$34</definedName>
    <definedName name="_xlnm.Print_Area" localSheetId="1">'Форма 6'!$A$1:$AW$1067</definedName>
  </definedNames>
  <calcPr calcId="145621" calcMode="manual" fullCalcOnLoad="1"/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E947" i="1"/>
  <c r="F947" i="1"/>
  <c r="G947" i="1"/>
  <c r="H947" i="1"/>
  <c r="H10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E1047" i="1"/>
  <c r="F1047" i="1"/>
  <c r="G1047" i="1"/>
  <c r="J1047" i="1"/>
  <c r="K1047" i="1"/>
  <c r="L1047" i="1"/>
  <c r="N1047" i="1"/>
  <c r="O1047" i="1"/>
  <c r="P1047" i="1"/>
  <c r="R1047" i="1"/>
  <c r="S1047" i="1"/>
  <c r="T1047" i="1"/>
  <c r="V1047" i="1"/>
  <c r="W1047" i="1"/>
  <c r="X1047" i="1"/>
  <c r="Z1047" i="1"/>
  <c r="AA1047" i="1"/>
  <c r="AB1047" i="1"/>
  <c r="AD1047" i="1"/>
  <c r="AE1047" i="1"/>
  <c r="AF1047" i="1"/>
  <c r="AH1047" i="1"/>
  <c r="AI1047" i="1"/>
  <c r="AJ1047" i="1"/>
  <c r="AL1047" i="1"/>
  <c r="AM1047" i="1"/>
  <c r="AN1047" i="1"/>
  <c r="AP1047" i="1"/>
  <c r="AQ1047" i="1"/>
  <c r="AR1047" i="1"/>
  <c r="AT1047" i="1"/>
  <c r="AU1047" i="1"/>
  <c r="AV1047" i="1"/>
  <c r="AS1047" i="1"/>
  <c r="AO1047" i="1"/>
  <c r="AK1047" i="1"/>
  <c r="Y1047" i="1"/>
  <c r="I1047" i="1"/>
  <c r="AG1047" i="1"/>
  <c r="AC1047" i="1"/>
  <c r="U1047" i="1"/>
  <c r="Q1047" i="1"/>
  <c r="M1047" i="1"/>
</calcChain>
</file>

<file path=xl/sharedStrings.xml><?xml version="1.0" encoding="utf-8"?>
<sst xmlns="http://schemas.openxmlformats.org/spreadsheetml/2006/main" count="2105" uniqueCount="1503">
  <si>
    <t>Подають</t>
  </si>
  <si>
    <t xml:space="preserve">на 10-й день після звітного періоду </t>
  </si>
  <si>
    <t xml:space="preserve">на 20-й день після звітного періоду </t>
  </si>
  <si>
    <t>ВИДИ ЗЛОЧИНІВ</t>
  </si>
  <si>
    <t>В</t>
  </si>
  <si>
    <t>засуджених</t>
  </si>
  <si>
    <t>№
З/П</t>
  </si>
  <si>
    <t>А</t>
  </si>
  <si>
    <t>Б</t>
  </si>
  <si>
    <t>виправданих</t>
  </si>
  <si>
    <t>у зв’язку із зміною обстановки</t>
  </si>
  <si>
    <t>неосудних, до яких застосовано примусові заходи медичного характеру</t>
  </si>
  <si>
    <t>у зв’язку з примиренням винного з потерпілим</t>
  </si>
  <si>
    <t>у зв’язку з амністією</t>
  </si>
  <si>
    <t>у зв’язку з передачею особи на поруки</t>
  </si>
  <si>
    <t>у зв’язку з дійовим каяттям</t>
  </si>
  <si>
    <t>довічне позбавлення волі</t>
  </si>
  <si>
    <t>у зв’язку зі смертю</t>
  </si>
  <si>
    <t>з інших підстав</t>
  </si>
  <si>
    <t>у тому числі</t>
  </si>
  <si>
    <t>1 рік</t>
  </si>
  <si>
    <t>понад 3 роки до 5 років включно</t>
  </si>
  <si>
    <t>понад 1 рік до 2 років включно</t>
  </si>
  <si>
    <t>позбавлення волі на певний строк</t>
  </si>
  <si>
    <t>усього</t>
  </si>
  <si>
    <t>понад 2 роки до 3 років включно</t>
  </si>
  <si>
    <t>обмеження волі</t>
  </si>
  <si>
    <t>понад 10 років до 15 років включно</t>
  </si>
  <si>
    <t>понад 15 років до 25 років включно</t>
  </si>
  <si>
    <t>понад 5 років до 10 років включно</t>
  </si>
  <si>
    <t>тримання в дисциплінарному батальйоні</t>
  </si>
  <si>
    <t>виправні роботи</t>
  </si>
  <si>
    <t>штраф</t>
  </si>
  <si>
    <t>службове обмеження для військовослужбовців</t>
  </si>
  <si>
    <t>арешт</t>
  </si>
  <si>
    <t>громадські роботи</t>
  </si>
  <si>
    <t>позбавлення права займати певні посади або займатися певною діяльністю</t>
  </si>
  <si>
    <t>інші міри покарання</t>
  </si>
  <si>
    <t>з випробуванням</t>
  </si>
  <si>
    <t>унаслідок акта амністії</t>
  </si>
  <si>
    <t>позбавлення права обіймати певні посади або займатися певною діяльністю</t>
  </si>
  <si>
    <t>позбавлення військового, спеціального звання, рангу,    чину або кваліфікаційного класу</t>
  </si>
  <si>
    <t>конфіскація майна</t>
  </si>
  <si>
    <t>Респондент:</t>
  </si>
  <si>
    <t>(поштовий індекс, область /АР Крим, район, населений пункт, вулиця /провулок, площа тощо,</t>
  </si>
  <si>
    <t>№ будинку /корпусу, № квартири /офісу)</t>
  </si>
  <si>
    <t>Звітність</t>
  </si>
  <si>
    <t>Терміни подання</t>
  </si>
  <si>
    <t>Форма № 6</t>
  </si>
  <si>
    <t>ЗАТВЕРДЖЕНО</t>
  </si>
  <si>
    <t>(підпис)</t>
  </si>
  <si>
    <t>(ПІБ)</t>
  </si>
  <si>
    <t>Телефон:</t>
  </si>
  <si>
    <t>Факс:</t>
  </si>
  <si>
    <t>Електронна пошта:</t>
  </si>
  <si>
    <t>Виконавець:</t>
  </si>
  <si>
    <t>існує вирок або ухвала про закриття кримінального провадження по тому самому обвинуваченню</t>
  </si>
  <si>
    <t>у зв’язку з відмовою прокурора або потерпілого, його представника від обвинувачення в кримінальному провадженні</t>
  </si>
  <si>
    <t xml:space="preserve">Призначене покарання  </t>
  </si>
  <si>
    <t xml:space="preserve">Дата </t>
  </si>
  <si>
    <t>УСЬОГО, в тому числі</t>
  </si>
  <si>
    <t xml:space="preserve">За погодженням з Держстатом </t>
  </si>
  <si>
    <t>тяжкі злочини</t>
  </si>
  <si>
    <t>особливо тяжкі злочини</t>
  </si>
  <si>
    <t>злочини, вчинені неповнолітніми</t>
  </si>
  <si>
    <t>злочини, вчинені в складі організованих груп</t>
  </si>
  <si>
    <t>злочини, вчинені в складі злочинних організацій</t>
  </si>
  <si>
    <t>злочини, вчинені жінками</t>
  </si>
  <si>
    <t>злочини невеликої тяжкості</t>
  </si>
  <si>
    <t xml:space="preserve">злочини середньої тяжкості </t>
  </si>
  <si>
    <t>злочини, учинені з мотивів расової, національної чи релігійної нетерпимості</t>
  </si>
  <si>
    <t>злочини, пов'язані з насильством у сім'ї</t>
  </si>
  <si>
    <t>Державна судова адміністрація України – Державній службі статистики України; 
копію – Верховному Суду</t>
  </si>
  <si>
    <t>не пізніше 40-го дня після звітного періоду</t>
  </si>
  <si>
    <t xml:space="preserve">Найменування:
</t>
  </si>
  <si>
    <t xml:space="preserve">Місцезнаходження: </t>
  </si>
  <si>
    <t xml:space="preserve">(річна) </t>
  </si>
  <si>
    <t>місцеві загальні суди – територіальному управлінню Державної судової адміністрації України</t>
  </si>
  <si>
    <t>ЗВІТ  ПРО ОСІБ                                                                                      ПРИТЯГНУТИХ ДО КРИМІНАЛЬНОЇ ВІДПОВІДАЛЬНОСТІ                                  ТА ВИДИ КРИМІНАЛЬНОГО ПОКАРАННЯ</t>
  </si>
  <si>
    <t xml:space="preserve">у тому числі </t>
  </si>
  <si>
    <t>злочини, за якими провадження здійснюється у формі приватного обвинувачення</t>
  </si>
  <si>
    <t xml:space="preserve">Статті та частини
Кримінального
кодексу
України </t>
  </si>
  <si>
    <t>матеріали кримінального провадження у відношенні яких закрито</t>
  </si>
  <si>
    <t>Кількість осіб, матеріали кримінального провадження щодо яких закрито (з гр.5)</t>
  </si>
  <si>
    <t>Кількість осіб, судові рішення щодо яких набрали законної сили у звітному періоді</t>
  </si>
  <si>
    <t>Кількість засуджених осіб, до яких застосовано</t>
  </si>
  <si>
    <t>Кількість засуджених осіб, яких звільнено від покарання</t>
  </si>
  <si>
    <t>Кількість осіб, яким призначено покарання із застосуванням статті 69 КК України</t>
  </si>
  <si>
    <t>Кількість осіб, до яких застосовано примусове лікування</t>
  </si>
  <si>
    <t>Кількість осіб, до яких застосовано спеціальну конфіскацію (стаття 96-1 КК України)</t>
  </si>
  <si>
    <t>Кількість осіб, яким призначено покарання за сукупністю злочинів</t>
  </si>
  <si>
    <t>Кількість осіб, яким призначено покарання за сукупністю вироків</t>
  </si>
  <si>
    <t xml:space="preserve">територіальні управління Державної судової адміністрації України – Державній судовій адміністрації України </t>
  </si>
  <si>
    <t>Наказ Державної судової адміністрації України від 23.06.2018 № 325</t>
  </si>
  <si>
    <t>Злочини за КК України 2001 року</t>
  </si>
  <si>
    <t>ст. 109-114</t>
  </si>
  <si>
    <t>- статті 109-114 – злочини проти основ національної безпеки України;</t>
  </si>
  <si>
    <t>109 ч.1</t>
  </si>
  <si>
    <t>Дії, спрямовані на насильницьку зміну чи повалення конституційного ладу або на захоплення державної влади</t>
  </si>
  <si>
    <t>109 ч.2</t>
  </si>
  <si>
    <t>109 ч.3</t>
  </si>
  <si>
    <t>110 ч.1</t>
  </si>
  <si>
    <t>Посягання на територіальну цілісність і недоторканність України</t>
  </si>
  <si>
    <t>110 ч.2</t>
  </si>
  <si>
    <t>110 ч.3</t>
  </si>
  <si>
    <t>110-2 ч.1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</si>
  <si>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</t>
  </si>
  <si>
    <t>110-2 ч.2</t>
  </si>
  <si>
    <t>110-2 ч.3</t>
  </si>
  <si>
    <t>110-2 ч.4</t>
  </si>
  <si>
    <t>111 ч.1</t>
  </si>
  <si>
    <t>Державна зрада</t>
  </si>
  <si>
    <t>Посягання на життя державного чи громадського діяча</t>
  </si>
  <si>
    <t>Диверсія</t>
  </si>
  <si>
    <t>114 ч.1</t>
  </si>
  <si>
    <t>Шпигунство</t>
  </si>
  <si>
    <t>114-1 ч.1</t>
  </si>
  <si>
    <t>Перешкоджання законній діяльності Збройних Сил України та інших військових формувань</t>
  </si>
  <si>
    <t>114-1 ч.2</t>
  </si>
  <si>
    <t>ст. 115-145</t>
  </si>
  <si>
    <t>- статті 115-145 – злочини проти життя та здоров’я особи;</t>
  </si>
  <si>
    <t>115 ч.1</t>
  </si>
  <si>
    <t>Умисне вбивство</t>
  </si>
  <si>
    <t>115 ч.2</t>
  </si>
  <si>
    <t>Умисне вбивство, вчинене в стані сильного душевного хвилювання</t>
  </si>
  <si>
    <t>Умисне вбивство матір'ю своєї новонародженої дитини</t>
  </si>
  <si>
    <t>Умисне вбивство при перевищенні меж необхідної оборони або у разі перевищення заходів, необхідних для затримання злочинця</t>
  </si>
  <si>
    <t>119 ч.1</t>
  </si>
  <si>
    <t>Вбивство через необережність</t>
  </si>
  <si>
    <t>119 ч.2</t>
  </si>
  <si>
    <t>120 ч.1</t>
  </si>
  <si>
    <t>Доведення до самогубства</t>
  </si>
  <si>
    <t>120 ч.2</t>
  </si>
  <si>
    <t>120 ч.3</t>
  </si>
  <si>
    <t>121 ч.1</t>
  </si>
  <si>
    <t>Умисне тяжке тілесне ушкодження</t>
  </si>
  <si>
    <t>121 ч.2</t>
  </si>
  <si>
    <t>122 ч.1</t>
  </si>
  <si>
    <t>Умисне середньої тяжкості тілесне ушкодження</t>
  </si>
  <si>
    <t>122 ч.2</t>
  </si>
  <si>
    <t>Умисне тяжке тілесне ушкодження, заподіяне у стані сильного душевного хвилювання</t>
  </si>
  <si>
    <t>Умисне заподіяння тяжких тілесних ушкоджень у разі перевищення меж необхідної оборони або у разі перевищення заходів, необхідних для затримання злочинця</t>
  </si>
  <si>
    <t>125 ч.1</t>
  </si>
  <si>
    <t>Умисне легке тілесне ушкодження</t>
  </si>
  <si>
    <t>125 ч.2</t>
  </si>
  <si>
    <t>126 ч.1</t>
  </si>
  <si>
    <t>Побої і мордування</t>
  </si>
  <si>
    <t>126 ч.2</t>
  </si>
  <si>
    <t>127 ч.1</t>
  </si>
  <si>
    <t>Катування</t>
  </si>
  <si>
    <t>127 ч.2</t>
  </si>
  <si>
    <t>127 ч.3</t>
  </si>
  <si>
    <t>127 ч.4</t>
  </si>
  <si>
    <t>Необережне тяжке або середньої тяжкості тілесне ушкодження</t>
  </si>
  <si>
    <t>129 ч.1</t>
  </si>
  <si>
    <t>Погроза вбивством</t>
  </si>
  <si>
    <t>129 ч.2</t>
  </si>
  <si>
    <t>130 ч.1</t>
  </si>
  <si>
    <t>Зараження вірусом імунодефіциту людини чи іншої невиліковної інфекційної хвороби</t>
  </si>
  <si>
    <t>130 ч.2</t>
  </si>
  <si>
    <t>130 ч.3</t>
  </si>
  <si>
    <t>130 ч.4</t>
  </si>
  <si>
    <t>131 ч.1</t>
  </si>
  <si>
    <t>Неналежне виконання професійних обов'язків, що спричинило зараження особи вірусом імунодефіциту людини чи іншої невиліковної інфекційної хвороби</t>
  </si>
  <si>
    <t>131 ч.2</t>
  </si>
  <si>
    <t>Розголошення відомостей про проведення медичного огляду на виявлення зараження вірусом імунодефіциту людини чи іншої невиліковної інфекційної хвороби</t>
  </si>
  <si>
    <t>133 ч.1</t>
  </si>
  <si>
    <t>Зараження венеричною хворобою</t>
  </si>
  <si>
    <t>133 ч.2</t>
  </si>
  <si>
    <t>133 ч.3</t>
  </si>
  <si>
    <t>134 ч.1</t>
  </si>
  <si>
    <t>Незаконне проведення аборту</t>
  </si>
  <si>
    <t>134 ч.2</t>
  </si>
  <si>
    <t>135 ч.1</t>
  </si>
  <si>
    <t>Залишення в небезпеці</t>
  </si>
  <si>
    <t>135 ч.2</t>
  </si>
  <si>
    <t>135 ч.3</t>
  </si>
  <si>
    <t>136 ч.1</t>
  </si>
  <si>
    <t>Ненадання допомоги особі, яка перебуває в небезпечному для життя стані</t>
  </si>
  <si>
    <t>136 ч.2</t>
  </si>
  <si>
    <t>136 ч.3</t>
  </si>
  <si>
    <t>137 ч.1</t>
  </si>
  <si>
    <t>Неналежне виконання обов'язків щодо охорони життя та здоров'я дітей</t>
  </si>
  <si>
    <t>137 ч.2</t>
  </si>
  <si>
    <t>Незаконна лікувальна діяльність</t>
  </si>
  <si>
    <t>139 ч.1</t>
  </si>
  <si>
    <t>Ненадання допомоги хворому медичним працівником</t>
  </si>
  <si>
    <t>139 ч.2</t>
  </si>
  <si>
    <t>140 ч.1</t>
  </si>
  <si>
    <t>Неналежне виконання професійних обов'язків медичним або фармацевтичним працівником</t>
  </si>
  <si>
    <t>140 ч.2</t>
  </si>
  <si>
    <t>Порушення прав пацієнта</t>
  </si>
  <si>
    <t>142 ч.1</t>
  </si>
  <si>
    <t>Незаконне проведення дослідів над людиною</t>
  </si>
  <si>
    <t>142 ч.2</t>
  </si>
  <si>
    <t>143 ч.1</t>
  </si>
  <si>
    <t>Порушення встановленого законом порядку трансплантації органів або тканин людини</t>
  </si>
  <si>
    <t>143 ч.2</t>
  </si>
  <si>
    <t>143 ч.3</t>
  </si>
  <si>
    <t>143 ч.4</t>
  </si>
  <si>
    <t>143 ч.5</t>
  </si>
  <si>
    <t>144 ч.1</t>
  </si>
  <si>
    <t>Насильницьке донорство</t>
  </si>
  <si>
    <t>144 ч.2</t>
  </si>
  <si>
    <t>144 ч.3</t>
  </si>
  <si>
    <t>Незаконне розголошення лікарської таємниці</t>
  </si>
  <si>
    <t>ст. 146-151</t>
  </si>
  <si>
    <t>- статті 146-151 – злочини проти волі, честі та гідності особи;</t>
  </si>
  <si>
    <t>146 ч.1</t>
  </si>
  <si>
    <t>Незаконне позбавлення волі або викрадення людини</t>
  </si>
  <si>
    <t>146 ч.2</t>
  </si>
  <si>
    <t>146 ч.3</t>
  </si>
  <si>
    <t>147 ч.1</t>
  </si>
  <si>
    <t>Захоплення заручників</t>
  </si>
  <si>
    <t>147 ч.2</t>
  </si>
  <si>
    <t>Підміна дитини</t>
  </si>
  <si>
    <t>149 ч.1</t>
  </si>
  <si>
    <t>Торгівля людьми або інша незаконна угода щодо людини</t>
  </si>
  <si>
    <t>149 ч.2</t>
  </si>
  <si>
    <t>149 ч.3</t>
  </si>
  <si>
    <t>150 ч.1</t>
  </si>
  <si>
    <t>Експлуатація дітей</t>
  </si>
  <si>
    <t>150 ч.2</t>
  </si>
  <si>
    <t>150 ч.3</t>
  </si>
  <si>
    <t>150-1 ч.1</t>
  </si>
  <si>
    <t>Використання малолітньої дитини для заняття жебрацтвом</t>
  </si>
  <si>
    <t>150-1 ч.2</t>
  </si>
  <si>
    <t>150-1 ч.3</t>
  </si>
  <si>
    <t>151 ч.1</t>
  </si>
  <si>
    <t>Незаконне поміщення в психіатричний заклад</t>
  </si>
  <si>
    <t>151 ч.2</t>
  </si>
  <si>
    <t>ст. 152-156</t>
  </si>
  <si>
    <t>- статті 152-156 – злочини проти статевої свободи та статевої недоторканності особи;</t>
  </si>
  <si>
    <t>152 ч.1</t>
  </si>
  <si>
    <t>Зґвалтування</t>
  </si>
  <si>
    <t>152 ч.2</t>
  </si>
  <si>
    <t>152 ч.3</t>
  </si>
  <si>
    <t>152 ч.4</t>
  </si>
  <si>
    <t>153 ч.1</t>
  </si>
  <si>
    <t>Насильницьке задоволення статевої пристрасті неприродним способом</t>
  </si>
  <si>
    <t>153 ч.2</t>
  </si>
  <si>
    <t>153 ч.3</t>
  </si>
  <si>
    <t>154 ч.1</t>
  </si>
  <si>
    <t>Примушування до вступу в статевий зв'язок</t>
  </si>
  <si>
    <t>154 ч.2</t>
  </si>
  <si>
    <t>155 ч.1</t>
  </si>
  <si>
    <t>Статеві зносини з особою, яка не досягла шістнадцятирічного віку</t>
  </si>
  <si>
    <t>155 ч.2</t>
  </si>
  <si>
    <t>156 ч.1</t>
  </si>
  <si>
    <t>Розбещення неповнолітніх</t>
  </si>
  <si>
    <t>156 ч.2</t>
  </si>
  <si>
    <t>ст. 157-184</t>
  </si>
  <si>
    <t>- статті 157-184 – злочини проти виборчих, трудових та інших особистих прав і свобод людини і громадянина;</t>
  </si>
  <si>
    <t>157 ч.1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</si>
  <si>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спостерігача</t>
  </si>
  <si>
    <t>157 ч.2</t>
  </si>
  <si>
    <t>157 ч.3</t>
  </si>
  <si>
    <t>157 ч.4</t>
  </si>
  <si>
    <t>158 ч.1</t>
  </si>
  <si>
    <t>Надання неправдивих відомостей до органу ведення Державного реєстру виборців або фальсифікація виборчих документів, документів референдуму, підсумків голосування або відомостей Державного реєстру виборців</t>
  </si>
  <si>
    <t>158 ч.2</t>
  </si>
  <si>
    <t>158 ч.3</t>
  </si>
  <si>
    <t>158 ч.4</t>
  </si>
  <si>
    <t>158 ч.5</t>
  </si>
  <si>
    <t>158 ч.6</t>
  </si>
  <si>
    <t>158 ч.7</t>
  </si>
  <si>
    <t>158 ч.8</t>
  </si>
  <si>
    <t>158 ч.9</t>
  </si>
  <si>
    <t>158 ч.10</t>
  </si>
  <si>
    <t>158 ч.11</t>
  </si>
  <si>
    <t>158 ч.12</t>
  </si>
  <si>
    <t>158-1 ч.1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</si>
  <si>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ніж один раз</t>
  </si>
  <si>
    <t>158-1 ч.2</t>
  </si>
  <si>
    <t>158-2 ч.1</t>
  </si>
  <si>
    <t>Незаконне знищення виборчої документації або документів референдуму</t>
  </si>
  <si>
    <t>158-2 ч.2</t>
  </si>
  <si>
    <t>159 ч.1</t>
  </si>
  <si>
    <t>Порушення таємниці голосування</t>
  </si>
  <si>
    <t>159 ч.2</t>
  </si>
  <si>
    <t>159-1 ч.1</t>
  </si>
  <si>
    <t>Порушення порядку фінансування політичної партії, передвиборної агітації, агітації з всеукраїнського або місцевого референдуму</t>
  </si>
  <si>
    <t>159-1 ч.2</t>
  </si>
  <si>
    <t>159-1 ч.3</t>
  </si>
  <si>
    <t>160 ч.1</t>
  </si>
  <si>
    <t>Підкуп виборця, учасника референдуму</t>
  </si>
  <si>
    <t>160 ч.2</t>
  </si>
  <si>
    <t>160 ч.3</t>
  </si>
  <si>
    <t>160 ч.4</t>
  </si>
  <si>
    <t>161 ч.1</t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</si>
  <si>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</t>
  </si>
  <si>
    <t>161 ч.2</t>
  </si>
  <si>
    <t>161 ч.3</t>
  </si>
  <si>
    <t>162 ч.1</t>
  </si>
  <si>
    <t>Порушення недоторканності житла</t>
  </si>
  <si>
    <t>162 ч.2</t>
  </si>
  <si>
    <t>163 ч.1</t>
  </si>
  <si>
    <t>Порушення таємниці листування, телефонних розмов, телеграфної чи іншої кореспонденції, що передаються засобами зв'язку або через комп'ютер</t>
  </si>
  <si>
    <t>163 ч.2</t>
  </si>
  <si>
    <t>164 ч.1</t>
  </si>
  <si>
    <t xml:space="preserve">Ухилення від сплати аліментів на утримання дітей </t>
  </si>
  <si>
    <t>164 ч.2</t>
  </si>
  <si>
    <t>165 ч.1</t>
  </si>
  <si>
    <t>Ухилення від сплати коштів на утримання непрацездатних батьків</t>
  </si>
  <si>
    <t>165 ч.2</t>
  </si>
  <si>
    <t>Злісне невиконання обов'язків по догляду за дитиною або за особою, щодо якої встановлена опіка чи піклування</t>
  </si>
  <si>
    <t xml:space="preserve">Зловживання опікунськими правами </t>
  </si>
  <si>
    <t>168 ч.1</t>
  </si>
  <si>
    <t>Розголошення таємниці усиновлення (удочеріння)</t>
  </si>
  <si>
    <t>168 ч.2</t>
  </si>
  <si>
    <t>169 ч.1</t>
  </si>
  <si>
    <t>Незаконні дії щодо усиновлення (удочеріння)</t>
  </si>
  <si>
    <t>169 ч.2</t>
  </si>
  <si>
    <t>Перешкоджання законній діяльності професійних спілок, політичних партій, громадських організацій</t>
  </si>
  <si>
    <t>171 ч.1</t>
  </si>
  <si>
    <t>Перешкоджання законній професійній діяльності журналістів</t>
  </si>
  <si>
    <t>171 ч.2</t>
  </si>
  <si>
    <t>171 ч.3</t>
  </si>
  <si>
    <t>172 ч.1</t>
  </si>
  <si>
    <t>Грубе порушення законодавства про працю</t>
  </si>
  <si>
    <t>172 ч.2</t>
  </si>
  <si>
    <t>173 ч.1</t>
  </si>
  <si>
    <t>Грубе порушення угоди про працю</t>
  </si>
  <si>
    <t>173 ч.2</t>
  </si>
  <si>
    <t>Примушування до участі у страйку або перешкоджання участі у страйку</t>
  </si>
  <si>
    <t>175 ч.1</t>
  </si>
  <si>
    <t>Невиплата заробітної плати, стипендії, пенсії чи інших установлених законом виплат</t>
  </si>
  <si>
    <t>175 ч.2</t>
  </si>
  <si>
    <t>176 ч.1</t>
  </si>
  <si>
    <t>Порушення авторського права і суміжних прав</t>
  </si>
  <si>
    <t>176 ч.2</t>
  </si>
  <si>
    <t>176 ч.3</t>
  </si>
  <si>
    <t>177 ч.1</t>
  </si>
  <si>
    <t>Порушення прав на винахід, корисну модель, промисловий зразок, топографію інтегральної мікросхеми, сорт рослин, раціоналізаторську пропозицію</t>
  </si>
  <si>
    <t>177 ч.2</t>
  </si>
  <si>
    <t>177 ч.3</t>
  </si>
  <si>
    <t>Пошкодження релігійних споруд чи культових будинків</t>
  </si>
  <si>
    <t>Незаконне утримування, осквернення або знищення релігійних святинь</t>
  </si>
  <si>
    <t>180 ч.1</t>
  </si>
  <si>
    <t>Перешкоджання здійсненню релігійного обряду</t>
  </si>
  <si>
    <t>180 ч.2</t>
  </si>
  <si>
    <t>181 ч.1</t>
  </si>
  <si>
    <t>Посягання на здоров'я людей під приводом проповідування релігійних віровчень чи виконання релігійних обрядів</t>
  </si>
  <si>
    <t>181 ч.2</t>
  </si>
  <si>
    <t xml:space="preserve">Порушення недоторканності приватного життя </t>
  </si>
  <si>
    <t>183 ч.1</t>
  </si>
  <si>
    <t xml:space="preserve">Порушення права на отримання освіти </t>
  </si>
  <si>
    <t>183 ч.2</t>
  </si>
  <si>
    <t>184 ч.1</t>
  </si>
  <si>
    <t xml:space="preserve">Порушення права на безоплатну медичну допомогу </t>
  </si>
  <si>
    <t>184 ч.2</t>
  </si>
  <si>
    <t>ст. 185-198</t>
  </si>
  <si>
    <t>- статті 185-198 – злочини проти власності;</t>
  </si>
  <si>
    <t>185 ч.1</t>
  </si>
  <si>
    <t>Крадіжка</t>
  </si>
  <si>
    <t>185 ч.2</t>
  </si>
  <si>
    <t>185 ч.3</t>
  </si>
  <si>
    <t>185 ч.4</t>
  </si>
  <si>
    <t>185 ч.5</t>
  </si>
  <si>
    <t>186 ч.1</t>
  </si>
  <si>
    <t>Грабіж</t>
  </si>
  <si>
    <t>186 ч.2</t>
  </si>
  <si>
    <t>186 ч.3</t>
  </si>
  <si>
    <t>186 ч.4</t>
  </si>
  <si>
    <t>186 ч.5</t>
  </si>
  <si>
    <t>187 ч.1</t>
  </si>
  <si>
    <t xml:space="preserve">Розбій </t>
  </si>
  <si>
    <t>187 ч.2</t>
  </si>
  <si>
    <t>187 ч.3</t>
  </si>
  <si>
    <t>187 ч.4</t>
  </si>
  <si>
    <t>188-1 ч.1</t>
  </si>
  <si>
    <t>Викрадення електричної або теплової енергії шляхом її самовільного використання</t>
  </si>
  <si>
    <t>188-1 ч.2</t>
  </si>
  <si>
    <t>189 ч.1</t>
  </si>
  <si>
    <t xml:space="preserve">Вимагання </t>
  </si>
  <si>
    <t>189 ч.2</t>
  </si>
  <si>
    <t>189 ч.3</t>
  </si>
  <si>
    <t>189 ч.4</t>
  </si>
  <si>
    <t>190 ч.1</t>
  </si>
  <si>
    <t>Шахрайство</t>
  </si>
  <si>
    <t>190 ч.2</t>
  </si>
  <si>
    <t>190 ч.3</t>
  </si>
  <si>
    <t>190 ч.4</t>
  </si>
  <si>
    <t>191 ч.1</t>
  </si>
  <si>
    <t>Привласнення, розтрата майна або заволодіння ним шляхом зловживання службовим становищем</t>
  </si>
  <si>
    <t>191 ч.2</t>
  </si>
  <si>
    <t>191 ч.3</t>
  </si>
  <si>
    <t>191 ч.4</t>
  </si>
  <si>
    <t>191 ч.5</t>
  </si>
  <si>
    <t>192 ч.1</t>
  </si>
  <si>
    <t>Заподіяння майнової шкоди шляхом обману або зловживання довірою</t>
  </si>
  <si>
    <t>192 ч.2</t>
  </si>
  <si>
    <t>Незаконне привласнення особою знайденого або чужого майна, що випадково опинилося у неї</t>
  </si>
  <si>
    <t>194 ч.1</t>
  </si>
  <si>
    <t>Умисне знищення або пошкодження майна</t>
  </si>
  <si>
    <t>194 ч.2</t>
  </si>
  <si>
    <t>194-1 ч.1</t>
  </si>
  <si>
    <t xml:space="preserve">Умисне пошкодження об'єктів електроенергетики
</t>
  </si>
  <si>
    <t>194-1 ч.2</t>
  </si>
  <si>
    <t>194-1 ч.3</t>
  </si>
  <si>
    <t>Погроза знищення майна</t>
  </si>
  <si>
    <t>Необережне знищення або пошкодження майна</t>
  </si>
  <si>
    <t>Порушення обов'язків щодо охорони майна</t>
  </si>
  <si>
    <t>197-1 ч.1</t>
  </si>
  <si>
    <t>Самовільне зайняття земельної ділянки та самовільне будівництво</t>
  </si>
  <si>
    <t>197-1 ч.2</t>
  </si>
  <si>
    <t>197-1 ч.3</t>
  </si>
  <si>
    <t>197-1 ч.4</t>
  </si>
  <si>
    <t>Придбання, отримання, зберігання чи збут майна, одержаного злочинним шляхом</t>
  </si>
  <si>
    <t>ст. 199-235</t>
  </si>
  <si>
    <t>- статті 199-235 – злочини у сфері господарської діяльності;</t>
  </si>
  <si>
    <t>199 ч.1</t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</si>
  <si>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</t>
  </si>
  <si>
    <t>199 ч.2</t>
  </si>
  <si>
    <t>199 ч.3</t>
  </si>
  <si>
    <t>200 ч.1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</si>
  <si>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</t>
  </si>
  <si>
    <t>200 ч.2</t>
  </si>
  <si>
    <t>201 ч.1</t>
  </si>
  <si>
    <t>Контрабанда</t>
  </si>
  <si>
    <t>201 ч.2</t>
  </si>
  <si>
    <t>202 ч.1</t>
  </si>
  <si>
    <t>Порушення порядку зайняття господарською та банківською діяльністю</t>
  </si>
  <si>
    <t>202 ч.2</t>
  </si>
  <si>
    <t>203 ч.1</t>
  </si>
  <si>
    <t>Зайняття забороненими видами господарської діяльності</t>
  </si>
  <si>
    <t>203 ч.2</t>
  </si>
  <si>
    <t>203-1 ч.1</t>
  </si>
  <si>
    <t xml:space="preserve">Незаконний обіг дисків для лазерних систем зчитування, матриць, обладнання та сировини для їх виробництва </t>
  </si>
  <si>
    <t>203-1 ч.2</t>
  </si>
  <si>
    <t>203-2 ч.1</t>
  </si>
  <si>
    <t>Зайняття гральним бізнесом</t>
  </si>
  <si>
    <t>203-2 ч.2</t>
  </si>
  <si>
    <t>204 ч.1</t>
  </si>
  <si>
    <t>Незаконне виготовлення, зберігання, збут або транспортування з метою збуту підакцизних товарів</t>
  </si>
  <si>
    <t>204 ч.2</t>
  </si>
  <si>
    <t>204 ч.3</t>
  </si>
  <si>
    <t>205 ч.1</t>
  </si>
  <si>
    <t>Фіктивне підприємництво</t>
  </si>
  <si>
    <t>205 ч.2</t>
  </si>
  <si>
    <t>205-1 ч.1</t>
  </si>
  <si>
    <t>Підроблення документів, які подаються для проведення державної реєстрації юридичної особи та фізичних осіб - підприємців</t>
  </si>
  <si>
    <t>205-1 ч.2</t>
  </si>
  <si>
    <t>206 ч.1</t>
  </si>
  <si>
    <t>Протидія законній господарській діяльності</t>
  </si>
  <si>
    <t>206 ч.2</t>
  </si>
  <si>
    <t>206 ч.3</t>
  </si>
  <si>
    <t>206-2 ч.1</t>
  </si>
  <si>
    <t>Протиправне заволодіння майном підприємства, установи, організації</t>
  </si>
  <si>
    <t>206-2 ч.2</t>
  </si>
  <si>
    <t>206-2 ч.3</t>
  </si>
  <si>
    <t>207 ч.1</t>
  </si>
  <si>
    <t>Ухилення від повернення виручки в іноземній валюті</t>
  </si>
  <si>
    <t>207 ч.2</t>
  </si>
  <si>
    <t>207 ч.3</t>
  </si>
  <si>
    <t>208 ч.1</t>
  </si>
  <si>
    <t>Незаконне відкриття або використання за межами України валютних рахунків</t>
  </si>
  <si>
    <t>209 ч.1</t>
  </si>
  <si>
    <t>Легалізація (відмивання) доходів, одержаних злочинним шляхом</t>
  </si>
  <si>
    <t>209 ч.2</t>
  </si>
  <si>
    <t>209 ч.3</t>
  </si>
  <si>
    <t>209-1 ч.1</t>
  </si>
  <si>
    <t>Умисне порушення вимог законодавства про запобігання та протидію легалізації (відмиванню) доходів, одержаних злочинним шляхом, або фінансування тероризму</t>
  </si>
  <si>
    <t>209-1 ч.2</t>
  </si>
  <si>
    <t>210 ч.1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</si>
  <si>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</t>
  </si>
  <si>
    <t>210 ч.2</t>
  </si>
  <si>
    <t>211 ч.1</t>
  </si>
  <si>
    <t>Видання нормативно-правових актів, що зменшують надходження бюджету або збільшують витрати бюджету всупереч закону</t>
  </si>
  <si>
    <t>211 ч.2</t>
  </si>
  <si>
    <t>212 ч.1</t>
  </si>
  <si>
    <t>Ухилення від сплати податків, зборів (обов'язкових платежів)</t>
  </si>
  <si>
    <t>212 ч.2</t>
  </si>
  <si>
    <t>212 ч.3</t>
  </si>
  <si>
    <t>212-1 ч.1</t>
  </si>
  <si>
    <t>Ухилення від сплати єдиного внеску на загальнообов'язкове державне соціальне страхування та страхових внесків на загальнообов'язкове державне пенсійне страхування</t>
  </si>
  <si>
    <t>212-1 ч.2</t>
  </si>
  <si>
    <t>212-1 ч.3</t>
  </si>
  <si>
    <t>213 ч.1</t>
  </si>
  <si>
    <t>Порушення порядку здійснення операцій з металобрухтом</t>
  </si>
  <si>
    <t>213 ч.2</t>
  </si>
  <si>
    <t>Порушення правил здачі дорогоцінних металів і дорогоцінного каміння</t>
  </si>
  <si>
    <t>Підроблення знаків поштової оплати і проїзних квитків</t>
  </si>
  <si>
    <t>216 ч.1</t>
  </si>
  <si>
    <t>Незаконне виготовлення, підроблення, використання або збут незаконно виготовлених, одержаних чи підроблених контрольних марок</t>
  </si>
  <si>
    <t>216 ч.2</t>
  </si>
  <si>
    <t>217 ч.1</t>
  </si>
  <si>
    <t>Незаконне виготовлення, збут або використання державного пробірного клейма</t>
  </si>
  <si>
    <t>217 ч.2</t>
  </si>
  <si>
    <t>Фіктивне банкрутство</t>
  </si>
  <si>
    <t>218-1</t>
  </si>
  <si>
    <t>Доведення банку до неплатоспроможності</t>
  </si>
  <si>
    <t>Доведення до банкрутства</t>
  </si>
  <si>
    <t>Приховування стійкої фінансової неспроможності</t>
  </si>
  <si>
    <t>220-1 ч.1</t>
  </si>
  <si>
    <t>Порушення порядку ведення бази даних про вкладників або порядку формування звітності</t>
  </si>
  <si>
    <t>220-1 ч.2</t>
  </si>
  <si>
    <t>220-1 ч.3</t>
  </si>
  <si>
    <t>220-1 ч.4</t>
  </si>
  <si>
    <t>220-2 ч.1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</si>
  <si>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</t>
  </si>
  <si>
    <t>Незаконні дії у разі банкрутства</t>
  </si>
  <si>
    <t>222 ч.1</t>
  </si>
  <si>
    <t>Шахрайство з фінансовими ресурсами</t>
  </si>
  <si>
    <t>222 ч.2</t>
  </si>
  <si>
    <t>222-1 ч.1</t>
  </si>
  <si>
    <t>Маніпулювання на фондовому ринку</t>
  </si>
  <si>
    <t>222-1 ч.2</t>
  </si>
  <si>
    <t>Розміщення цінних паперів без реєстрації їх випуску</t>
  </si>
  <si>
    <t>223 ч.1</t>
  </si>
  <si>
    <t>Порушення порядку випуску (емісії) та обігу цінних паперів</t>
  </si>
  <si>
    <t>223 ч.2</t>
  </si>
  <si>
    <t>223-1</t>
  </si>
  <si>
    <t>Підроблення документів, які подаються для реєстрації випуску цінних паперів</t>
  </si>
  <si>
    <t>223-2</t>
  </si>
  <si>
    <t>Порушення порядку ведення реєстру власників іменних цінних паперів</t>
  </si>
  <si>
    <t>224 ч.1</t>
  </si>
  <si>
    <t>Виготовлення, збут та використання підроблених недержавних цінних паперів</t>
  </si>
  <si>
    <t>224 ч.2</t>
  </si>
  <si>
    <t>224 ч.3</t>
  </si>
  <si>
    <t>225 ч.1</t>
  </si>
  <si>
    <t>Обман покупців та замовників</t>
  </si>
  <si>
    <t>225 ч.2</t>
  </si>
  <si>
    <t>226 ч.1</t>
  </si>
  <si>
    <t>Фальсифікація засобів вимірювання</t>
  </si>
  <si>
    <t>226 ч.2</t>
  </si>
  <si>
    <t>Умисне введення в обіг на ринку України (випуск на ринок України) небезпечної продукції</t>
  </si>
  <si>
    <t>228 ч.1</t>
  </si>
  <si>
    <t>Примушування до антиконкурентних узгоджених дій</t>
  </si>
  <si>
    <t>228 ч.2</t>
  </si>
  <si>
    <t>229 ч.1</t>
  </si>
  <si>
    <t>Незаконне використання знака для товарів і послуг, фірмового найменування, кваліфікованого зазначення походження товару</t>
  </si>
  <si>
    <t>229 ч.2</t>
  </si>
  <si>
    <t>229 ч.3</t>
  </si>
  <si>
    <t>Незаконне збирання з метою використання або використання відомостей, що становлять комерційну або банківську таємницю</t>
  </si>
  <si>
    <t>Розголошення комерційної або банківської таємниці</t>
  </si>
  <si>
    <t>232-1</t>
  </si>
  <si>
    <t>Розголошення або використання неоприлюдненної інформації про емітента або його цінні папери</t>
  </si>
  <si>
    <t>232-1 ч.1</t>
  </si>
  <si>
    <t>Незаконне використання інсайдерської інформації</t>
  </si>
  <si>
    <t>232-1 ч.2</t>
  </si>
  <si>
    <t>232-1 ч.3</t>
  </si>
  <si>
    <t>232-1 ч.4</t>
  </si>
  <si>
    <t>232-2 ч.1</t>
  </si>
  <si>
    <t>Приховування інформації про діяльність емітента</t>
  </si>
  <si>
    <t>232-2 ч.2</t>
  </si>
  <si>
    <t>233 ч.1</t>
  </si>
  <si>
    <t>Незаконна приватизація державного, комунального майна</t>
  </si>
  <si>
    <t>233 ч.2</t>
  </si>
  <si>
    <t>234 ч.1</t>
  </si>
  <si>
    <t>Незаконні дії щодо приватизаційних паперів</t>
  </si>
  <si>
    <t>234 ч.2</t>
  </si>
  <si>
    <t>234 ч.3</t>
  </si>
  <si>
    <t>Недотримання особою обов'язкових умов щодо приватизації державного, комунального майна або підприємств та їх подальшого використання</t>
  </si>
  <si>
    <t>235-1 ч.1</t>
  </si>
  <si>
    <t>Зловживання повноваженнями</t>
  </si>
  <si>
    <t>235-1 ч.2</t>
  </si>
  <si>
    <t>235-2 ч.1</t>
  </si>
  <si>
    <t>Перевищення повноважень</t>
  </si>
  <si>
    <t>235-2 ч.2</t>
  </si>
  <si>
    <t>235-3 ч.1</t>
  </si>
  <si>
    <t>Зловживання повноваженнями особами, які надають публічні послуги</t>
  </si>
  <si>
    <t>235-3 ч.2</t>
  </si>
  <si>
    <t>235-3 ч.3</t>
  </si>
  <si>
    <t>235-4 ч.1</t>
  </si>
  <si>
    <t>Комерційний підкуп</t>
  </si>
  <si>
    <t>235-4 ч.2</t>
  </si>
  <si>
    <t>235-4 ч.3</t>
  </si>
  <si>
    <t>235-4 ч.4</t>
  </si>
  <si>
    <t>235-5 ч.1</t>
  </si>
  <si>
    <t>Підкуп особи, яка надає публічні послуги</t>
  </si>
  <si>
    <t>235-5 ч.2</t>
  </si>
  <si>
    <t>235-5 ч.3</t>
  </si>
  <si>
    <t>235-5 ч.4</t>
  </si>
  <si>
    <t>ст. 236-254</t>
  </si>
  <si>
    <t>- статті 236-254 – злочини проти довкілля;</t>
  </si>
  <si>
    <t>Порушення правил екологічної безпеки</t>
  </si>
  <si>
    <t>Невжиття заходів щодо ліквідації наслідків екологічного забруднення</t>
  </si>
  <si>
    <t>238 ч.1</t>
  </si>
  <si>
    <t>Приховування або перекручення відомостей про екологічний стан або захворюваність населення</t>
  </si>
  <si>
    <t>238 ч.2</t>
  </si>
  <si>
    <t>239 ч.1</t>
  </si>
  <si>
    <t>Забруднення або псування земель</t>
  </si>
  <si>
    <t>239 ч.2</t>
  </si>
  <si>
    <t>239-1 ч.1</t>
  </si>
  <si>
    <t>Незаконне заволодіння ґрунтовим покривом (поверхневим шаром) земель</t>
  </si>
  <si>
    <t>239-1 ч.2</t>
  </si>
  <si>
    <t>239-1 ч.3</t>
  </si>
  <si>
    <t>239-2 ч.1</t>
  </si>
  <si>
    <t xml:space="preserve">Незаконне заволодіння землями водного фонду в особливо великих розмірах </t>
  </si>
  <si>
    <t>239-2 ч.2</t>
  </si>
  <si>
    <t>239-2 ч.3</t>
  </si>
  <si>
    <t>240 ч.1</t>
  </si>
  <si>
    <t xml:space="preserve">Порушення правил охорони або використання надр </t>
  </si>
  <si>
    <t>240 ч.2</t>
  </si>
  <si>
    <t>240 ч.3</t>
  </si>
  <si>
    <t>240 ч.4</t>
  </si>
  <si>
    <t>241 ч.1</t>
  </si>
  <si>
    <t>Забруднення атмосферного повітря</t>
  </si>
  <si>
    <t>241 ч.2</t>
  </si>
  <si>
    <t>242 ч.1</t>
  </si>
  <si>
    <t xml:space="preserve">Порушення правил охорони вод </t>
  </si>
  <si>
    <t>242 ч.2</t>
  </si>
  <si>
    <t>243 ч.1</t>
  </si>
  <si>
    <t>Забруднення моря</t>
  </si>
  <si>
    <t>243 ч.2</t>
  </si>
  <si>
    <t>243 ч.3</t>
  </si>
  <si>
    <t>244 ч.1</t>
  </si>
  <si>
    <t>Порушення законодавства про континентальний шельф України</t>
  </si>
  <si>
    <t>244 ч.2</t>
  </si>
  <si>
    <t>245 ч.1</t>
  </si>
  <si>
    <t>Знищення або пошкодження об'єктів рослинного світу</t>
  </si>
  <si>
    <t>245 ч.2</t>
  </si>
  <si>
    <t>246 ч.1</t>
  </si>
  <si>
    <t>Незаконна порубка лісу</t>
  </si>
  <si>
    <t>246 ч.2</t>
  </si>
  <si>
    <t>Порушення законодавства про захист рослин</t>
  </si>
  <si>
    <t>248 ч.1</t>
  </si>
  <si>
    <t>Незаконне полювання</t>
  </si>
  <si>
    <t>248 ч.2</t>
  </si>
  <si>
    <t>249 ч.1</t>
  </si>
  <si>
    <t>Незаконне зайняття рибним, звіриним або іншим водним добувним промислом</t>
  </si>
  <si>
    <t>249 ч.2</t>
  </si>
  <si>
    <t>Проведення вибухових робіт з порушенням правил охорони рибних запасів</t>
  </si>
  <si>
    <t>Порушення ветеринарних правил</t>
  </si>
  <si>
    <t>252 ч.1</t>
  </si>
  <si>
    <t>Умисне знищення або пошкодження територій, взятих під охорону держави, та об'єктів природно-заповідного фонду</t>
  </si>
  <si>
    <t>252 ч.2</t>
  </si>
  <si>
    <t>253 ч.1</t>
  </si>
  <si>
    <t>Проектування чи експлуатація споруд без систем захисту довкілля</t>
  </si>
  <si>
    <t>253 ч.2</t>
  </si>
  <si>
    <t>Безгосподарське використання земель</t>
  </si>
  <si>
    <t>ст. 255-270</t>
  </si>
  <si>
    <t>- статті 255-270 – злочини проти громадської безпеки;</t>
  </si>
  <si>
    <t>255 ч.1</t>
  </si>
  <si>
    <t>Створення злочинної організації</t>
  </si>
  <si>
    <t>256 ч.1</t>
  </si>
  <si>
    <t>Сприяння учасникам злочинних організацій та укриття їх злочинної діяльності</t>
  </si>
  <si>
    <t>256 ч.2</t>
  </si>
  <si>
    <t>Бандитизм</t>
  </si>
  <si>
    <t>258 ч.1</t>
  </si>
  <si>
    <t>Терористичний акт</t>
  </si>
  <si>
    <t>258 ч.2</t>
  </si>
  <si>
    <t>258 ч.3</t>
  </si>
  <si>
    <t>258-1 ч.1</t>
  </si>
  <si>
    <t xml:space="preserve">Втягнення у вчинення терористичного акту </t>
  </si>
  <si>
    <t>258-1 ч.2</t>
  </si>
  <si>
    <t>258-2 ч.1</t>
  </si>
  <si>
    <t>Публічні заклики до вчинення терористичного акту</t>
  </si>
  <si>
    <t>258-2 ч.2</t>
  </si>
  <si>
    <t>258-3 ч.1</t>
  </si>
  <si>
    <t>Створення терористичної групи чи терористичної організації</t>
  </si>
  <si>
    <t>258-4 ч.1</t>
  </si>
  <si>
    <t>Сприяння вчиненню терористичного акту</t>
  </si>
  <si>
    <t>258-4 ч.2</t>
  </si>
  <si>
    <t>258-5 ч.1</t>
  </si>
  <si>
    <t>Фінансування тероризму</t>
  </si>
  <si>
    <t>258-5 ч.2</t>
  </si>
  <si>
    <t>258-5 ч.3</t>
  </si>
  <si>
    <t>259 ч.1</t>
  </si>
  <si>
    <t>Завідомо неправдиве повідомлення про загрозу безпеці громадян, знищення чи пошкодження об'єктів власності</t>
  </si>
  <si>
    <t>259 ч.2</t>
  </si>
  <si>
    <t>260 ч.1</t>
  </si>
  <si>
    <t>Створення не передбачених законом воєнізованих або збройних формувань</t>
  </si>
  <si>
    <t>260 ч.2</t>
  </si>
  <si>
    <t>260 ч.3</t>
  </si>
  <si>
    <t>260 ч.4</t>
  </si>
  <si>
    <t>260 ч.5</t>
  </si>
  <si>
    <t>Напад на об'єкти, на яких є предмети, що становлять підвищену небезпеку для оточення</t>
  </si>
  <si>
    <t>262 ч.1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</si>
  <si>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</t>
  </si>
  <si>
    <t>262 ч.2</t>
  </si>
  <si>
    <t>262 ч.3</t>
  </si>
  <si>
    <t>263 ч.1</t>
  </si>
  <si>
    <t>Незаконне поводження зі зброєю, бойовими припасами або вибуховими речовинами</t>
  </si>
  <si>
    <t>263 ч.2</t>
  </si>
  <si>
    <t>263-1 ч.1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</si>
  <si>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</t>
  </si>
  <si>
    <t>263-1 ч.2</t>
  </si>
  <si>
    <t>263-1 ч.3</t>
  </si>
  <si>
    <t>Недбале зберігання вогнепальної зброї або бойових припасів</t>
  </si>
  <si>
    <t>265 ч.1</t>
  </si>
  <si>
    <t>Незаконне поводження з радіоактивними матеріалами</t>
  </si>
  <si>
    <t>265 ч.2</t>
  </si>
  <si>
    <t>265 ч.3</t>
  </si>
  <si>
    <t>265-1 ч.1</t>
  </si>
  <si>
    <t>Незаконне виготовлення ядерного вибухового пристрою чи пристрою, що розсіює радіоактивний матеріал або випромінює радіацію</t>
  </si>
  <si>
    <t>265-1 ч.2</t>
  </si>
  <si>
    <t>265-1 ч.3</t>
  </si>
  <si>
    <t>266 ч.1</t>
  </si>
  <si>
    <t>Погроза вчинити викрадання або використати радіоактивні матеріали</t>
  </si>
  <si>
    <t>266 ч.2</t>
  </si>
  <si>
    <t>267 ч.1</t>
  </si>
  <si>
    <t>Порушення правил поводження з вибуховими, легкозаймистими та їдкими речовинами або радіоактивними матеріалами</t>
  </si>
  <si>
    <t>267 ч.2</t>
  </si>
  <si>
    <t>267-1 ч.1</t>
  </si>
  <si>
    <t>Порушення вимог режиму радіаційної безпеки</t>
  </si>
  <si>
    <t>267-1 ч.2</t>
  </si>
  <si>
    <t>267-1 ч.3</t>
  </si>
  <si>
    <t>267-1 ч.4</t>
  </si>
  <si>
    <t>268 ч.1</t>
  </si>
  <si>
    <t>Незаконне ввезення на територію України відходів і вторинної сировини</t>
  </si>
  <si>
    <t>268 ч.2</t>
  </si>
  <si>
    <t>269 ч.1</t>
  </si>
  <si>
    <t>Незаконне перевезення на повітряному судні вибухових або легкозаймистих речовин</t>
  </si>
  <si>
    <t>269 ч.2</t>
  </si>
  <si>
    <t>270 ч.1</t>
  </si>
  <si>
    <t xml:space="preserve">Порушення встановлених законодавством вимог пожежної безпеки </t>
  </si>
  <si>
    <t>270 ч.2</t>
  </si>
  <si>
    <t>270-1 ч. 1</t>
  </si>
  <si>
    <t>Умисне знищення або пошкодження об'єктів житлово-комунального господарства</t>
  </si>
  <si>
    <t>270-1 ч. 2</t>
  </si>
  <si>
    <t>270-1 ч. 3</t>
  </si>
  <si>
    <t>ст. 271-275</t>
  </si>
  <si>
    <t>- статті 271-275 – злочини проти безпеки виробництва;</t>
  </si>
  <si>
    <t>271 ч.1</t>
  </si>
  <si>
    <t xml:space="preserve">Порушення вимог законодавства про охорону праці </t>
  </si>
  <si>
    <t>271 ч.2</t>
  </si>
  <si>
    <t>272 ч.1</t>
  </si>
  <si>
    <t>Порушення правил безпеки під час виконання робіт з підвищеною небезпекою</t>
  </si>
  <si>
    <t>272 ч.2</t>
  </si>
  <si>
    <t>273 ч.1</t>
  </si>
  <si>
    <t>Порушення правил безпеки на вибухонебезпечних підприємствах або у вибухонебезпечних цехах</t>
  </si>
  <si>
    <t>273 ч.2</t>
  </si>
  <si>
    <t>274 ч.1</t>
  </si>
  <si>
    <t>Порушення правил ядерної або радіаційної безпеки</t>
  </si>
  <si>
    <t>274 ч.2</t>
  </si>
  <si>
    <t>275 ч.1</t>
  </si>
  <si>
    <t>Порушення правил, що стосуються безпечного використання промислової продукції або безпечної експлуатації будівель і споруд</t>
  </si>
  <si>
    <t>275 ч.2</t>
  </si>
  <si>
    <t>ст. 276-292</t>
  </si>
  <si>
    <t>- статті 276-292 – злочини проти безпеки руху та експлуатації транспорту;</t>
  </si>
  <si>
    <t>276 ч.1</t>
  </si>
  <si>
    <t>Порушення правил безпеки руху або експлуатації залізничного, водного чи повітряного транспорту</t>
  </si>
  <si>
    <t>276 ч.2</t>
  </si>
  <si>
    <t>276 ч.3</t>
  </si>
  <si>
    <t>276-1</t>
  </si>
  <si>
    <t>Здійснення професійної діяльності членом екіпажу або обслуговування повітряного руху диспетчером управління повітряним рухом (диспетчером служби руху) у стані алкогольного сп'яніння або під впливом наркотичних чи психотропних речовин</t>
  </si>
  <si>
    <t>277 ч.1</t>
  </si>
  <si>
    <t>Пошкодження шляхів сполучення і транспортних засобів</t>
  </si>
  <si>
    <t>277 ч.2</t>
  </si>
  <si>
    <t>277 ч.3</t>
  </si>
  <si>
    <t>278 ч.1</t>
  </si>
  <si>
    <t>Угон або захоплення залізничного рухомого складу, повітряного, морського чи річкового судна</t>
  </si>
  <si>
    <t>278 ч.2</t>
  </si>
  <si>
    <t>278 ч.3</t>
  </si>
  <si>
    <t>279 ч.1</t>
  </si>
  <si>
    <t>Блокування транспортних комунікацій, а також захоплення транспортного підприємства</t>
  </si>
  <si>
    <t>279 ч.2</t>
  </si>
  <si>
    <t>279 ч.3</t>
  </si>
  <si>
    <t>280 ч.1</t>
  </si>
  <si>
    <t>Примушування працівника транспорту до невиконання своїх службових обов'язків</t>
  </si>
  <si>
    <t>280 ч.2</t>
  </si>
  <si>
    <t>280 ч.3</t>
  </si>
  <si>
    <t>281 ч.1</t>
  </si>
  <si>
    <t>Порушення правил повітряних польотів</t>
  </si>
  <si>
    <t xml:space="preserve">281 ч.2 </t>
  </si>
  <si>
    <t>281 ч.3</t>
  </si>
  <si>
    <t>282 ч.1</t>
  </si>
  <si>
    <t>Порушення правил використання повітряного простору</t>
  </si>
  <si>
    <t>282 ч.2</t>
  </si>
  <si>
    <t>282 ч.3</t>
  </si>
  <si>
    <t>283 ч.1</t>
  </si>
  <si>
    <t>Самовільне без нагальної потреби зупинення поїзда</t>
  </si>
  <si>
    <t>283 ч.2</t>
  </si>
  <si>
    <t>Ненадання допомоги судну та особам, що зазнали лиха</t>
  </si>
  <si>
    <t>Неповідомлення капітаном назви свого судна при зіткненні суден</t>
  </si>
  <si>
    <t>286 ч.1</t>
  </si>
  <si>
    <t>Порушення правил безпеки дорожнього руху або експлуатації транспорту особами, які керують транспортними засобами</t>
  </si>
  <si>
    <t>286 ч.2</t>
  </si>
  <si>
    <t xml:space="preserve">286 ч.3 </t>
  </si>
  <si>
    <t>Випуск в експлуатацію технічно несправних транспортних засобів або інше порушення їх експлуатації</t>
  </si>
  <si>
    <t>Порушення правил, норм і стандартів, що стосуються убезпечення дорожнього руху</t>
  </si>
  <si>
    <t>289 ч.1</t>
  </si>
  <si>
    <t>Незаконне заволодіння транспортним засобом</t>
  </si>
  <si>
    <t>289 ч.2</t>
  </si>
  <si>
    <t>289 ч.3</t>
  </si>
  <si>
    <t>Знищення, підробка або заміна номерів вузлів та агрегатів транспортного засобу</t>
  </si>
  <si>
    <t>Порушення чинних на транспорті правил</t>
  </si>
  <si>
    <t>292 ч.1</t>
  </si>
  <si>
    <t>Пошкодження об'єктів магістральних або промислових нафто-, газо-, конденсатопроводів та нафтопродуктопроводів</t>
  </si>
  <si>
    <t xml:space="preserve">292 ч.2 </t>
  </si>
  <si>
    <t>292 ч.3</t>
  </si>
  <si>
    <t>ст. 293-304</t>
  </si>
  <si>
    <t>- статті 293-304 – злочини проти громадського порядку та моральності;</t>
  </si>
  <si>
    <t xml:space="preserve">Групове порушення громадського порядку </t>
  </si>
  <si>
    <t>294 ч.1</t>
  </si>
  <si>
    <t>Масові заворушення</t>
  </si>
  <si>
    <t>294 ч.2</t>
  </si>
  <si>
    <t>Заклики до вчинення дій, що загрожують громадському порядку</t>
  </si>
  <si>
    <t>296 ч.1</t>
  </si>
  <si>
    <t>Хуліганство</t>
  </si>
  <si>
    <t>296 ч.2</t>
  </si>
  <si>
    <t>296 ч.3</t>
  </si>
  <si>
    <t>296 ч.4</t>
  </si>
  <si>
    <t>Наруга над могилою, іншим місцем поховання або над тілом померлого</t>
  </si>
  <si>
    <t>297 ч.1</t>
  </si>
  <si>
    <t>297 ч.2</t>
  </si>
  <si>
    <t>297 ч.3</t>
  </si>
  <si>
    <t>297 ч.4</t>
  </si>
  <si>
    <t>298 ч.1</t>
  </si>
  <si>
    <t>Незаконне проведення пошукових робіт на об'єкті археологічної спадщини, знищення, руйнування або пошкодження об'єктів культурної спадщини</t>
  </si>
  <si>
    <t>298 ч.2</t>
  </si>
  <si>
    <t>298 ч.3</t>
  </si>
  <si>
    <t>298 ч.4</t>
  </si>
  <si>
    <t>298 ч.5</t>
  </si>
  <si>
    <t>298-1 ч.1</t>
  </si>
  <si>
    <t>Знищення, пошкодження або приховування документів чи унікальних документів Національного архівного фонду</t>
  </si>
  <si>
    <t>298-1 ч.2</t>
  </si>
  <si>
    <t>298-1 ч.3</t>
  </si>
  <si>
    <t>299 ч.1</t>
  </si>
  <si>
    <t>Жорстоке поводження з тваринами</t>
  </si>
  <si>
    <t>299 ч.2</t>
  </si>
  <si>
    <t>299 ч.3</t>
  </si>
  <si>
    <t xml:space="preserve">300 ч.1 </t>
  </si>
  <si>
    <t>Ввезення, виготовлення або розповсюдження творів, що пропагують культ насильства і жорстокості, расову, національну чи релігійну нетерпимість та дискримінацію</t>
  </si>
  <si>
    <t>300 ч.2</t>
  </si>
  <si>
    <t>300 ч.3</t>
  </si>
  <si>
    <t>301 ч.1</t>
  </si>
  <si>
    <t>Ввезення, виготовлення, збут і розповсюдження порнографічних предметів</t>
  </si>
  <si>
    <t>301 ч.2</t>
  </si>
  <si>
    <t>301 ч.3</t>
  </si>
  <si>
    <t>301 ч.4</t>
  </si>
  <si>
    <t>301 ч.5</t>
  </si>
  <si>
    <t>302 ч.1</t>
  </si>
  <si>
    <t>Створення або утримання місць розпусти і звідництво</t>
  </si>
  <si>
    <t>302 ч.2</t>
  </si>
  <si>
    <t>302 ч.3</t>
  </si>
  <si>
    <t>302 ч.4</t>
  </si>
  <si>
    <t>303 ч.1</t>
  </si>
  <si>
    <t>Сутенерство або втягнення особи в заняття проституцією</t>
  </si>
  <si>
    <t>303 ч.2</t>
  </si>
  <si>
    <t>303 ч.3</t>
  </si>
  <si>
    <t>303 ч.4</t>
  </si>
  <si>
    <t>Втягнення неповнолітніх у злочинну діяльність</t>
  </si>
  <si>
    <t>304 ч.1</t>
  </si>
  <si>
    <t>304 ч.2</t>
  </si>
  <si>
    <t>ст. 305-327</t>
  </si>
  <si>
    <t>- статті 305-327 – злочини у сфері обігу наркотичних засобів, психотропних речовин, їх аналогів або прекурсорів та інші злочини проти здоров’я населення;</t>
  </si>
  <si>
    <t>ст. 305-320</t>
  </si>
  <si>
    <t>- з них, статті 305-320 - злочини у сфері обігу наркотичних засобів, психотропних речовин, їх аналогів або прекурсорів;</t>
  </si>
  <si>
    <t>305 ч.1</t>
  </si>
  <si>
    <t>Контрабанда наркотичних засобів, психотропних речовин, їх аналогів чи прекурсорів або фальсифікованих лікарських засобів</t>
  </si>
  <si>
    <t>305 ч.2</t>
  </si>
  <si>
    <t>305 ч.3</t>
  </si>
  <si>
    <t>306 ч.1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</si>
  <si>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</t>
  </si>
  <si>
    <t>306 ч.2</t>
  </si>
  <si>
    <t>307 ч.1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</si>
  <si>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</t>
  </si>
  <si>
    <t>307 ч.2</t>
  </si>
  <si>
    <t>307 ч.3</t>
  </si>
  <si>
    <t>308 ч.1</t>
  </si>
  <si>
    <t xml:space="preserve"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</t>
  </si>
  <si>
    <t>308 ч.2</t>
  </si>
  <si>
    <t>308 ч.3</t>
  </si>
  <si>
    <t>309 ч.1</t>
  </si>
  <si>
    <t xml:space="preserve">Незаконне виробництво, виготовлення, придбання, зберігання, перевезення чи пересилання наркотичних засобів, психотропних речовин або їх аналогів без мети збуту </t>
  </si>
  <si>
    <t>309 ч.2</t>
  </si>
  <si>
    <t>309 ч.3</t>
  </si>
  <si>
    <t>310 ч.1</t>
  </si>
  <si>
    <t>Посів або вирощування снотворного маку чи конопель</t>
  </si>
  <si>
    <t>310 ч.2</t>
  </si>
  <si>
    <t>311 ч.1</t>
  </si>
  <si>
    <t>Незаконне виробництво, виготовлення, придбання, зберігання, перевезення чи пересилання прекурсорів</t>
  </si>
  <si>
    <t>311 ч.2</t>
  </si>
  <si>
    <t>311 ч.3</t>
  </si>
  <si>
    <t>312 ч.1</t>
  </si>
  <si>
    <t>Викрадення, привласнення, вимагання прекурсорів або заволодіння ними шляхом шахрайства або зловживання службовим становищем</t>
  </si>
  <si>
    <t>312 ч.2</t>
  </si>
  <si>
    <t>312 ч.3</t>
  </si>
  <si>
    <t>313 ч.1</t>
  </si>
  <si>
    <t>Викрадення, привласнення, вимагання обладнання, призначеного для виготовлення наркотичних засобів, психотропних речовин або їх аналогів, чи заволодіння ним шляхом шахрайства або зловживання службовим становищем та інші незаконні дії з таким обладнанням</t>
  </si>
  <si>
    <t>313 ч.2</t>
  </si>
  <si>
    <t>313 ч.3</t>
  </si>
  <si>
    <t>314 ч.1</t>
  </si>
  <si>
    <t>Незаконне введення в організм наркотичних засобів, психотропних речовин або їх аналогів</t>
  </si>
  <si>
    <t>314 ч.2</t>
  </si>
  <si>
    <t>314 ч.3</t>
  </si>
  <si>
    <t>315 ч.1</t>
  </si>
  <si>
    <t>Схиляння до вживання наркотичних засобів, психотропних речовин або їх аналогів</t>
  </si>
  <si>
    <t>315 ч.2</t>
  </si>
  <si>
    <t>316 ч.1</t>
  </si>
  <si>
    <t>Незаконне публічне вживання наркотичних засобів</t>
  </si>
  <si>
    <t>316 ч.2</t>
  </si>
  <si>
    <t>317 ч.1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</si>
  <si>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</t>
  </si>
  <si>
    <t>317 ч.2</t>
  </si>
  <si>
    <t>318 ч.1</t>
  </si>
  <si>
    <t xml:space="preserve"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 </t>
  </si>
  <si>
    <t>318 ч.2</t>
  </si>
  <si>
    <t>319 ч.1</t>
  </si>
  <si>
    <t>Незаконна видача рецепта на право придбання наркотичних засобів або психотропних речовин</t>
  </si>
  <si>
    <t>319 ч.2</t>
  </si>
  <si>
    <t>320 ч.1</t>
  </si>
  <si>
    <t>Порушення встановлених правил обігу наркотичних засобів, психотропних речовин, їх аналогів або прекурсорів</t>
  </si>
  <si>
    <t>320 ч.2</t>
  </si>
  <si>
    <t>321 ч.1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</si>
  <si>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</t>
  </si>
  <si>
    <t>321 ч.2</t>
  </si>
  <si>
    <t>321 ч.3</t>
  </si>
  <si>
    <t>321 ч.4</t>
  </si>
  <si>
    <t>321-1 ч.1</t>
  </si>
  <si>
    <t>Фальсифікація лікарських засобів або обіг фальсифікованих лікарських засобів</t>
  </si>
  <si>
    <t>321-1 ч.2</t>
  </si>
  <si>
    <t>321-1 ч.3</t>
  </si>
  <si>
    <t>321-2 ч.1</t>
  </si>
  <si>
    <t>Порушення встановленого порядку доклінічного вивчення, клінічних випробувань і державної реєстрації лікарських засобів</t>
  </si>
  <si>
    <t>321-2 ч.2</t>
  </si>
  <si>
    <t>321-2 ч.3</t>
  </si>
  <si>
    <t>Незаконна організація або утримання місць для вживання одурманюючих засобів</t>
  </si>
  <si>
    <t>323 ч.1</t>
  </si>
  <si>
    <t>Спонукання неповнолітніх до застосування допінгу</t>
  </si>
  <si>
    <t>323 ч.2</t>
  </si>
  <si>
    <t>323 ч.3</t>
  </si>
  <si>
    <t>323 ч.4</t>
  </si>
  <si>
    <t>Схиляння неповнолітніх до вживання одурманюючих засобів</t>
  </si>
  <si>
    <t>Порушення санітарних правил і норм щодо запобігання інфекційним захворюванням та масовим отруєнням</t>
  </si>
  <si>
    <t>325 ч.1</t>
  </si>
  <si>
    <t>Порушення правил боротьби з епідеміями</t>
  </si>
  <si>
    <t>325 ч.2</t>
  </si>
  <si>
    <t>326 ч.1</t>
  </si>
  <si>
    <t>Порушення правил поводження з мікробіологічними або іншими біологічними агентами чи токсинами</t>
  </si>
  <si>
    <t>326 ч.2</t>
  </si>
  <si>
    <t>327 ч.1</t>
  </si>
  <si>
    <t>Заготівля, перероблення або збут радіоактивно забруднених продуктів харчування чи іншої продукції</t>
  </si>
  <si>
    <t>327 ч.2</t>
  </si>
  <si>
    <t>ст. 328-337</t>
  </si>
  <si>
    <t>- статті 328-337 – злочини у сфері охорони державної таємниці, недоторканності державних кордонів, забезпечення призову та мобілізації;</t>
  </si>
  <si>
    <t>328 ч.1</t>
  </si>
  <si>
    <t>Розголошення державної таємниці</t>
  </si>
  <si>
    <t>328 ч.2</t>
  </si>
  <si>
    <t>329 ч.1</t>
  </si>
  <si>
    <t>Втрата документів, що містять державну таємницю</t>
  </si>
  <si>
    <t>329 ч.2</t>
  </si>
  <si>
    <t>330 ч.1</t>
  </si>
  <si>
    <t>Передача або збирання відомостей, що становлять службову інформацію, зібрану у процесі оперативно-розшукової, контррозвідувальної діяльності, у сфері оборони країни</t>
  </si>
  <si>
    <t>330 ч.2</t>
  </si>
  <si>
    <t>332 ч.1</t>
  </si>
  <si>
    <t>Незаконне переправлення осіб через державний кордон України</t>
  </si>
  <si>
    <t>332 ч.2</t>
  </si>
  <si>
    <t>332 ч.3</t>
  </si>
  <si>
    <t>332-1 ч.1</t>
  </si>
  <si>
    <t>Порушення порядку в’їзду на тимчасово окуповану територію України та виїзду з неї</t>
  </si>
  <si>
    <t>332-1 ч.2</t>
  </si>
  <si>
    <t>332-1 ч.3</t>
  </si>
  <si>
    <t>333 ч.1</t>
  </si>
  <si>
    <t>Порушення порядку здійснення міжнародних передач товарів, що підлягають державному експортному контролю</t>
  </si>
  <si>
    <t>333 ч.2</t>
  </si>
  <si>
    <t>Порушення правил міжнародних польотів</t>
  </si>
  <si>
    <t>Ухилення від призову на строкову військову службу, військову службу за призовом осіб офіцерського складу</t>
  </si>
  <si>
    <t>Ухилення від призову за мобілізацією</t>
  </si>
  <si>
    <t>336-1</t>
  </si>
  <si>
    <t>Ухилення від проходження служби цивільного захисту в особливий період чи у разі проведення цільової мобілізації</t>
  </si>
  <si>
    <t>337 ч.1</t>
  </si>
  <si>
    <t>Ухилення від військового обліку або спеціальних зборів</t>
  </si>
  <si>
    <t>337 ч.2</t>
  </si>
  <si>
    <t>ст. 338-360</t>
  </si>
  <si>
    <t>- статті 338-360 – злочини проти авторитету органів державної влади, органів місцевого самоврядування та об’єднань громадян;</t>
  </si>
  <si>
    <t>338 ч.1</t>
  </si>
  <si>
    <t>Наруга над державними символами</t>
  </si>
  <si>
    <t>338 ч.2</t>
  </si>
  <si>
    <t>Незаконне підняття Державного Прапора України на річковому або морському судні</t>
  </si>
  <si>
    <t>Незаконне перешкоджання організації або проведенню зборів, мітингів, походів і демонстрацій</t>
  </si>
  <si>
    <t>Захоплення державних або громадських будівель чи споруд</t>
  </si>
  <si>
    <t>342 ч.1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</si>
  <si>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</t>
  </si>
  <si>
    <t>342 ч.2</t>
  </si>
  <si>
    <t>342 ч.3</t>
  </si>
  <si>
    <t>343 ч.1</t>
  </si>
  <si>
    <t>Втручання в діяльність працівника правоохоронного органу, працівника державної виконавчої служби</t>
  </si>
  <si>
    <t>343 ч.2</t>
  </si>
  <si>
    <t>344 ч.1</t>
  </si>
  <si>
    <t>Втручання у діяльність державного діяча</t>
  </si>
  <si>
    <t>344 ч.2</t>
  </si>
  <si>
    <t>345 ч.1</t>
  </si>
  <si>
    <t>Погроза або насильство щодо працівника правоохоронного органу</t>
  </si>
  <si>
    <t>345 ч.2</t>
  </si>
  <si>
    <t>345 ч.3</t>
  </si>
  <si>
    <t>345 ч.4</t>
  </si>
  <si>
    <t>345-1 ч.1</t>
  </si>
  <si>
    <t>Погроза або насильство щодо журналіста</t>
  </si>
  <si>
    <t>345-1 ч.2</t>
  </si>
  <si>
    <t>345-1 ч.3</t>
  </si>
  <si>
    <t>345-1 ч.4</t>
  </si>
  <si>
    <t>346 ч.1</t>
  </si>
  <si>
    <t>Погроза або насильство щодо державного чи громадського діяча</t>
  </si>
  <si>
    <t>346 ч.2</t>
  </si>
  <si>
    <t>346 ч.3</t>
  </si>
  <si>
    <t>347 ч.1</t>
  </si>
  <si>
    <t>Умисне знищення або пошкодження майна працівника правоохоронного органу</t>
  </si>
  <si>
    <t>347 ч.2</t>
  </si>
  <si>
    <t>347-1 ч.1</t>
  </si>
  <si>
    <t>Умисне знищення або пошкодження майна журналіста</t>
  </si>
  <si>
    <t>347-1 ч.2</t>
  </si>
  <si>
    <t xml:space="preserve"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 </t>
  </si>
  <si>
    <t>348-1</t>
  </si>
  <si>
    <t>Посягання на життя журналіста</t>
  </si>
  <si>
    <t>Захоплення представника влади або працівника правоохоронного органу як заручника</t>
  </si>
  <si>
    <t>349-1</t>
  </si>
  <si>
    <t>Захоплення журналіста як заручника</t>
  </si>
  <si>
    <t>350 ч.1</t>
  </si>
  <si>
    <t>Погроза або насильство щодо службової особи чи громадянина, який виконує громадський обов'язок</t>
  </si>
  <si>
    <t>350 ч.2</t>
  </si>
  <si>
    <t>350 ч.3</t>
  </si>
  <si>
    <t>351 ч.1</t>
  </si>
  <si>
    <t>Перешкоджання діяльності народного депутата України та депутата місцевої ради</t>
  </si>
  <si>
    <t>351 ч.2</t>
  </si>
  <si>
    <t>351-1 ч.1</t>
  </si>
  <si>
    <t>Перешкоджання діяльності Рахункової палати, члена Рахункової палати</t>
  </si>
  <si>
    <t>351-2</t>
  </si>
  <si>
    <t>Перешкоджання діяльності Вищої ради правосуддя, Вищої кваліфікаційної комісії суддів України</t>
  </si>
  <si>
    <t>352 ч.1</t>
  </si>
  <si>
    <t>Умисне знищення або пошкодження майна службової особи чи громадянина, який виконує громадський обов'язок</t>
  </si>
  <si>
    <t>352 ч.2</t>
  </si>
  <si>
    <t>353 ч.1</t>
  </si>
  <si>
    <t>Самовільне присвоєння владних повноважень або звання службової особи</t>
  </si>
  <si>
    <t>353 ч.2</t>
  </si>
  <si>
    <t>Одержання незаконної винагороди працівником державного підприємства, установи чи організації</t>
  </si>
  <si>
    <t>354 ч.1</t>
  </si>
  <si>
    <t>Підкуп працівника підприємства, установи чи організації</t>
  </si>
  <si>
    <t>354 ч.2</t>
  </si>
  <si>
    <t>354 ч.3</t>
  </si>
  <si>
    <t>354 ч.4</t>
  </si>
  <si>
    <t>355 ч.1</t>
  </si>
  <si>
    <t>Примушування до виконання чи невиконання цивільно-правових зобов'язань</t>
  </si>
  <si>
    <t>355 ч.2</t>
  </si>
  <si>
    <t>355 ч.3</t>
  </si>
  <si>
    <t xml:space="preserve">Самоправство </t>
  </si>
  <si>
    <t>357 ч.1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</si>
  <si>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</t>
  </si>
  <si>
    <t>357 ч.2</t>
  </si>
  <si>
    <t>357 ч.3</t>
  </si>
  <si>
    <t>358 ч.1</t>
  </si>
  <si>
    <t>Підроблення документів, печаток, штампів та бланків, збут чи використання підроблених документів, печаток, штампів</t>
  </si>
  <si>
    <t>358 ч.2</t>
  </si>
  <si>
    <t>358 ч.3</t>
  </si>
  <si>
    <t>358 ч.4</t>
  </si>
  <si>
    <t>359 ч.1</t>
  </si>
  <si>
    <t>Незаконні придбання, збут або використання спеціальних технічних засобів отримання інформації</t>
  </si>
  <si>
    <t>359 ч.2</t>
  </si>
  <si>
    <t>359 ч.3</t>
  </si>
  <si>
    <t>Умисне пошкодження ліній зв'язку</t>
  </si>
  <si>
    <t>ст.361-363-1</t>
  </si>
  <si>
    <t>- статті 361-363-1  - злочини у сфері використання електронно-обчислювальних машин (комп’ютерів) систем та комп’ютерних мереж;</t>
  </si>
  <si>
    <t>361 ч.1</t>
  </si>
  <si>
    <t xml:space="preserve">Несанкціоноване втручання в роботу електронно-обчислювальних машин (комп'ютерів), автоматизованих систем, комп'ютерних мереж чи мереж електрозв'язку </t>
  </si>
  <si>
    <t>361 ч.2</t>
  </si>
  <si>
    <t>361-1 ч.1</t>
  </si>
  <si>
    <t>Створення з метою використання, розповсюдження або збуту шкідливих програмних чи технічних засобів, а також їх розповсюдження або збут</t>
  </si>
  <si>
    <t>361-1 ч.2</t>
  </si>
  <si>
    <t>361-2 ч.1</t>
  </si>
  <si>
    <t xml:space="preserve"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 </t>
  </si>
  <si>
    <t>361-2 ч.2</t>
  </si>
  <si>
    <t>362 ч.1</t>
  </si>
  <si>
    <t xml:space="preserve">Несанкціоновані дії з інформацією, яка оброблюється в електронно-обчислювальних машинах (комп'ютерах), автоматизованих системах, комп'ютерних мережах або зберігається на носіях такої інформації, вчинені особою, яка має право доступу до неї </t>
  </si>
  <si>
    <t>362 ч.2</t>
  </si>
  <si>
    <t>362 ч.3</t>
  </si>
  <si>
    <t>Порушення правил експлуатації електронно-обчислювальних машин (комп'ютерів), автоматизованих систем, комп'ютерних мереж чи мереж електрозв'язку або порядку чи правил захисту інформації, яка в них оброблюється</t>
  </si>
  <si>
    <t>363-1 ч.1</t>
  </si>
  <si>
    <t xml:space="preserve">Перешкоджання роботі електронно-обчислювальних машин (комп'ютерів), автоматизованих систем, комп'ютерних мереж чи мереж електрозв'язку шляхом масового розповсюдження повідомлень електрозв'язку </t>
  </si>
  <si>
    <t>363-1 ч.2</t>
  </si>
  <si>
    <t>ст. 364-370</t>
  </si>
  <si>
    <t>- статті 364-370 – злочини у сфері службової діяльності;</t>
  </si>
  <si>
    <t>364 ч.1</t>
  </si>
  <si>
    <t>Зловживання владою або службовим становищем</t>
  </si>
  <si>
    <t>364 ч.2</t>
  </si>
  <si>
    <t>364 ч.3</t>
  </si>
  <si>
    <t>364-1 ч.1</t>
  </si>
  <si>
    <t>Зловживання повноваженнями службовою особою юридичної особи приватного права незалежно від організаційно-правової форми</t>
  </si>
  <si>
    <t>364-1 ч.2</t>
  </si>
  <si>
    <t>365 ч.1</t>
  </si>
  <si>
    <t>Перевищення влади або службових повноважень працівником правоохоронного органу</t>
  </si>
  <si>
    <t>365 ч.2</t>
  </si>
  <si>
    <t>365 ч.3</t>
  </si>
  <si>
    <t>365-1 ч.1</t>
  </si>
  <si>
    <t xml:space="preserve">Перевищення повноважень службовою особою юридичної особи приватного права незалежно від організаційно-правової форми </t>
  </si>
  <si>
    <t>365-1 ч.2</t>
  </si>
  <si>
    <t>365-2 ч.1</t>
  </si>
  <si>
    <t xml:space="preserve">Зловживання повноваженнями особами, які надають публічні послуги </t>
  </si>
  <si>
    <t>365-2 ч.2</t>
  </si>
  <si>
    <t>365-2 ч.3</t>
  </si>
  <si>
    <t>366 ч.1</t>
  </si>
  <si>
    <t>Службове підроблення</t>
  </si>
  <si>
    <t>366 ч.2</t>
  </si>
  <si>
    <t>366-1</t>
  </si>
  <si>
    <t>Декларування недостовірної інформації</t>
  </si>
  <si>
    <t>367 ч.1</t>
  </si>
  <si>
    <t>Службова недбалість</t>
  </si>
  <si>
    <t>367 ч.2</t>
  </si>
  <si>
    <t>368 ч.1</t>
  </si>
  <si>
    <t>Прийняття пропозиції, обіцянки або одержання неправомірної вигоди службовою особою</t>
  </si>
  <si>
    <t>368 ч.2</t>
  </si>
  <si>
    <t>368 ч.3</t>
  </si>
  <si>
    <t>368 ч.4</t>
  </si>
  <si>
    <t>368 ч.5</t>
  </si>
  <si>
    <t>368-1 ч.1</t>
  </si>
  <si>
    <t>Незаконне збагачення</t>
  </si>
  <si>
    <t>368-1 ч.2</t>
  </si>
  <si>
    <t>368-1 ч.3</t>
  </si>
  <si>
    <t>368-1 ч.4</t>
  </si>
  <si>
    <t>368-2 ч.1</t>
  </si>
  <si>
    <t>368-2 ч.2</t>
  </si>
  <si>
    <t>368-2 ч.3</t>
  </si>
  <si>
    <t>368-3 ч.1</t>
  </si>
  <si>
    <t>Підкуп службової особи юридичної особи приватного права незалежно від організаційно-правової форми</t>
  </si>
  <si>
    <t>368-3 ч.2</t>
  </si>
  <si>
    <t>368-3 ч.3</t>
  </si>
  <si>
    <t>368-3 ч.4</t>
  </si>
  <si>
    <t>368-4 ч.1</t>
  </si>
  <si>
    <t>368-4 ч.2</t>
  </si>
  <si>
    <t>368-4 ч.3</t>
  </si>
  <si>
    <t>368-4 ч.4</t>
  </si>
  <si>
    <t>369 ч.1</t>
  </si>
  <si>
    <t>Пропозиція, обіцянка або надання неправомірної вигоди службовій особі</t>
  </si>
  <si>
    <t xml:space="preserve">369 ч.2 </t>
  </si>
  <si>
    <t>369 ч.3</t>
  </si>
  <si>
    <t>369 ч.4</t>
  </si>
  <si>
    <t>369 ч.5</t>
  </si>
  <si>
    <t>369-1 ч.1</t>
  </si>
  <si>
    <t>Зловживання впливом</t>
  </si>
  <si>
    <t>369-1 ч.2</t>
  </si>
  <si>
    <t>369-1 ч.3</t>
  </si>
  <si>
    <t>369-2 ч.1</t>
  </si>
  <si>
    <t>369-2 ч.2</t>
  </si>
  <si>
    <t>369-2 ч.3</t>
  </si>
  <si>
    <t>369-3 ч.1</t>
  </si>
  <si>
    <t>Протиправний вплив на результати офіційних спортивних змагань</t>
  </si>
  <si>
    <t>369-3 ч.2</t>
  </si>
  <si>
    <t>369-3 ч.3</t>
  </si>
  <si>
    <t>370 ч.1</t>
  </si>
  <si>
    <t>Провокація підкупу</t>
  </si>
  <si>
    <t>370 ч.2</t>
  </si>
  <si>
    <t>ст. 371-400</t>
  </si>
  <si>
    <t>- статті 371-400 – злочини проти правосуддя;</t>
  </si>
  <si>
    <t>371 ч.1</t>
  </si>
  <si>
    <t>Завідомо незаконні затримання, привід, домашній арешт або тримання під вартою</t>
  </si>
  <si>
    <t>371 ч.2</t>
  </si>
  <si>
    <t>371 ч.3</t>
  </si>
  <si>
    <t>372 ч.1</t>
  </si>
  <si>
    <t>Притягнення завідомо невинного до кримінальної відповідальності</t>
  </si>
  <si>
    <t>372 ч.2</t>
  </si>
  <si>
    <t>373 ч.1</t>
  </si>
  <si>
    <t>Примушування давати показання</t>
  </si>
  <si>
    <t>373 ч.2</t>
  </si>
  <si>
    <t>374 ч.1</t>
  </si>
  <si>
    <t>Порушення права на захист</t>
  </si>
  <si>
    <t>374 ч.2</t>
  </si>
  <si>
    <t>375 ч.1</t>
  </si>
  <si>
    <t>Постановлення суддею (суддями) завідомо неправосудного вироку, рішення, ухвали або постанови</t>
  </si>
  <si>
    <t>375 ч.2</t>
  </si>
  <si>
    <t>376 ч.1</t>
  </si>
  <si>
    <t>Втручання в діяльність судових органів</t>
  </si>
  <si>
    <t>376 ч.2</t>
  </si>
  <si>
    <t>376-1 ч.1</t>
  </si>
  <si>
    <t>Незаконне втручання в роботу автоматизованих систем в органах та установах системи правосуддя</t>
  </si>
  <si>
    <t>376-1 ч.2</t>
  </si>
  <si>
    <t>377 ч.1</t>
  </si>
  <si>
    <t>Погроза або насильство щодо судді, народного засідателя чи присяжного</t>
  </si>
  <si>
    <t>377 ч.2</t>
  </si>
  <si>
    <t>377 ч.3</t>
  </si>
  <si>
    <t>378 ч.1</t>
  </si>
  <si>
    <t>Умисне знищення або пошкодження майна судді, народного засідателя чи присяжного</t>
  </si>
  <si>
    <t>378 ч.2</t>
  </si>
  <si>
    <t>Посягання на життя судді, народного засідателя чи присяжного у зв'язку з їх діяльністю, пов'язаною із здійсненням правосуддя</t>
  </si>
  <si>
    <t>Невжиття заходів безпеки щодо осіб, взятих під захист</t>
  </si>
  <si>
    <t>381 ч.1</t>
  </si>
  <si>
    <t>Розголошення відомостей про заходи безпеки щодо особи, взятої під захист</t>
  </si>
  <si>
    <t>381 ч.2</t>
  </si>
  <si>
    <t>381-1</t>
  </si>
  <si>
    <t>Невиконання слідчим вказівок прокурора</t>
  </si>
  <si>
    <t>382 ч.1</t>
  </si>
  <si>
    <t>Невиконання судового рішення</t>
  </si>
  <si>
    <t>382 ч.2</t>
  </si>
  <si>
    <t>382 ч.3</t>
  </si>
  <si>
    <t>382 ч.4</t>
  </si>
  <si>
    <t>383 ч.1</t>
  </si>
  <si>
    <t>Завідомо неправдиве повідомлення про вчинення злочину</t>
  </si>
  <si>
    <t>383 ч.2</t>
  </si>
  <si>
    <t>384 ч.1</t>
  </si>
  <si>
    <t>Введення в оману суду або іншого уповноваженого органу</t>
  </si>
  <si>
    <t>384 ч.2</t>
  </si>
  <si>
    <t>385 ч.1</t>
  </si>
  <si>
    <t>Відмова свідка від давання показань або відмова експерта чи перекладача від виконання покладених на них обов'язків</t>
  </si>
  <si>
    <t>Перешкоджання з'явленню свідка, потерпілого, експерта, примушування їх до відмови від давання показань чи висновку</t>
  </si>
  <si>
    <t>387 ч.1</t>
  </si>
  <si>
    <t>Розголошення даних оперативно-розшукової діяльності, досудового розслідування</t>
  </si>
  <si>
    <t>387 ч.2</t>
  </si>
  <si>
    <t>388 ч.1</t>
  </si>
  <si>
    <t>Незаконні дії щодо майна, на яке накладено арешт, заставленого майна або майна, яке описано чи підлягає конфіскації</t>
  </si>
  <si>
    <t>388 ч.2</t>
  </si>
  <si>
    <t>389 ч.1</t>
  </si>
  <si>
    <t>Ухилення від покарання, не пов'язаного з позбавленням волі</t>
  </si>
  <si>
    <t>389 ч.2</t>
  </si>
  <si>
    <t>389-1</t>
  </si>
  <si>
    <t>Умисне невиконання угоди про примирення або про визнання винуватості</t>
  </si>
  <si>
    <t>390 ч.1</t>
  </si>
  <si>
    <t>Ухилення від відбування покарання у виді обмеження волі та у виді позбавлення волі</t>
  </si>
  <si>
    <t>390 ч.2</t>
  </si>
  <si>
    <t>390 ч.3</t>
  </si>
  <si>
    <t>Злісна непокора вимогам адміністрації установи виконання покарань</t>
  </si>
  <si>
    <t>Дії, що дезорганізують роботу установ виконання покарань</t>
  </si>
  <si>
    <t>393 ч.1</t>
  </si>
  <si>
    <t>Втеча з місця позбавлення волі або з-під варти</t>
  </si>
  <si>
    <t>393 ч.2</t>
  </si>
  <si>
    <t>Втеча із спеціалізованого лікувального закладу</t>
  </si>
  <si>
    <t>Порушення правил адміністративного нагляду</t>
  </si>
  <si>
    <t>396 ч.1</t>
  </si>
  <si>
    <t>Приховування злочину</t>
  </si>
  <si>
    <t>397 ч.1</t>
  </si>
  <si>
    <t>Втручання в діяльність захисника чи представника особи</t>
  </si>
  <si>
    <t>397 ч.2</t>
  </si>
  <si>
    <t>398 ч.1</t>
  </si>
  <si>
    <t>Погроза або насильство щодо захисника чи представника особи</t>
  </si>
  <si>
    <t>398 ч.2</t>
  </si>
  <si>
    <t>398 ч.3</t>
  </si>
  <si>
    <t>399 ч.1</t>
  </si>
  <si>
    <t>Умисне знищення або пошкодження майна захисника чи представника особи</t>
  </si>
  <si>
    <t>399 ч.2</t>
  </si>
  <si>
    <t>399 ч.3</t>
  </si>
  <si>
    <t xml:space="preserve">Посягання на життя захисника чи представника особи у зв'язку з діяльністю, пов'язаною з наданням правової допомоги </t>
  </si>
  <si>
    <t>400-1 ч.1</t>
  </si>
  <si>
    <t>Представництво в суді без повноважень</t>
  </si>
  <si>
    <t>400-1 ч.2</t>
  </si>
  <si>
    <t>ст. 402-435</t>
  </si>
  <si>
    <t>- статті 402-435 – злочини проти встановленого порядку несення військово1 служби (військові злочини);</t>
  </si>
  <si>
    <t>402 ч.1</t>
  </si>
  <si>
    <t xml:space="preserve">Непокора </t>
  </si>
  <si>
    <t>402 ч.2</t>
  </si>
  <si>
    <t>402 ч.3</t>
  </si>
  <si>
    <t>402 ч.4</t>
  </si>
  <si>
    <t>403 ч.1</t>
  </si>
  <si>
    <t>Невиконання наказу</t>
  </si>
  <si>
    <t>403 ч.2</t>
  </si>
  <si>
    <t>403 ч.3</t>
  </si>
  <si>
    <t>404 ч.1</t>
  </si>
  <si>
    <t>Опір начальникові або примушування його до порушення службових обов'язків</t>
  </si>
  <si>
    <t>404 ч.2</t>
  </si>
  <si>
    <t>404 ч.3</t>
  </si>
  <si>
    <t>404 ч.4</t>
  </si>
  <si>
    <t>404 ч.5</t>
  </si>
  <si>
    <t>405 ч.1</t>
  </si>
  <si>
    <t>Погроза або насильство щодо начальника</t>
  </si>
  <si>
    <t>405 ч.2</t>
  </si>
  <si>
    <t>405 ч.3</t>
  </si>
  <si>
    <t>405 ч.4</t>
  </si>
  <si>
    <t>406 ч.1</t>
  </si>
  <si>
    <t>Порушення статутних правил взаємовідносин між військовослужбовцями за відсутності відносин підлеглості</t>
  </si>
  <si>
    <t>406 ч.2</t>
  </si>
  <si>
    <t>406 ч.3</t>
  </si>
  <si>
    <t>407 ч.1</t>
  </si>
  <si>
    <t>Самовільне залишення військової частини або місця служби</t>
  </si>
  <si>
    <t>407 ч.2</t>
  </si>
  <si>
    <t>407 ч.3</t>
  </si>
  <si>
    <t>407 ч.4</t>
  </si>
  <si>
    <t>407 ч.5</t>
  </si>
  <si>
    <t>408 ч.1</t>
  </si>
  <si>
    <t>Дезертирство</t>
  </si>
  <si>
    <t>408 ч.2</t>
  </si>
  <si>
    <t>408 ч.3</t>
  </si>
  <si>
    <t>408 ч.4</t>
  </si>
  <si>
    <t>409 ч.1</t>
  </si>
  <si>
    <t>Ухилення від військової служби шляхом самокалічення або іншим способом</t>
  </si>
  <si>
    <t>409 ч.2</t>
  </si>
  <si>
    <t>409 ч.3</t>
  </si>
  <si>
    <t>409 ч.4</t>
  </si>
  <si>
    <t>410 ч.1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</si>
  <si>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військової та спеціальної техніки чи іншого військового майна, а також заволодіння ними шляхом шахрайства або зловживання службовим становищем</t>
  </si>
  <si>
    <t>410 ч.2</t>
  </si>
  <si>
    <t>410 ч.3</t>
  </si>
  <si>
    <t>410 ч.4</t>
  </si>
  <si>
    <t>411 ч.1</t>
  </si>
  <si>
    <t>Умисне знищення або пошкодження військового майна</t>
  </si>
  <si>
    <t>411 ч.2</t>
  </si>
  <si>
    <t>411 ч.3</t>
  </si>
  <si>
    <t>411 ч.4</t>
  </si>
  <si>
    <t>412 ч.1</t>
  </si>
  <si>
    <t>Необережне знищення або пошкодження військового майна</t>
  </si>
  <si>
    <t>412 ч.2</t>
  </si>
  <si>
    <t>413 ч.1</t>
  </si>
  <si>
    <t>Втрата військового майна</t>
  </si>
  <si>
    <t>413 ч.2</t>
  </si>
  <si>
    <t>413 ч.3</t>
  </si>
  <si>
    <t>414 ч.1</t>
  </si>
  <si>
    <t>Порушення правил поводження зі зброєю, а також із речовинами і предметами, що становлять підвищену небезпеку для оточення</t>
  </si>
  <si>
    <t>414 ч.2</t>
  </si>
  <si>
    <t>414 ч.3</t>
  </si>
  <si>
    <t>415 ч.1</t>
  </si>
  <si>
    <t>Порушення правил водіння або експлуатації машин</t>
  </si>
  <si>
    <t>415 ч.2</t>
  </si>
  <si>
    <t>Порушення правил польотів або підготовки до них</t>
  </si>
  <si>
    <t>Порушення правил кораблеводіння</t>
  </si>
  <si>
    <t>418 ч.1</t>
  </si>
  <si>
    <t>Порушення статутних правил вартової служби чи патрулювання</t>
  </si>
  <si>
    <t>418 ч.2</t>
  </si>
  <si>
    <t>418 ч.3</t>
  </si>
  <si>
    <t>Порушення правил несення прикордонної служби</t>
  </si>
  <si>
    <t>419 ч.1</t>
  </si>
  <si>
    <t>Порушення статутних правил несення прикордонної служби</t>
  </si>
  <si>
    <t>419 ч.2</t>
  </si>
  <si>
    <t>419 ч.3</t>
  </si>
  <si>
    <t>420 ч.1</t>
  </si>
  <si>
    <t>Порушення правил несення бойового чергування</t>
  </si>
  <si>
    <t>420 ч.2</t>
  </si>
  <si>
    <t>420 ч.3</t>
  </si>
  <si>
    <t>421 ч.1</t>
  </si>
  <si>
    <t>Порушення статутних правил внутрішньої служби</t>
  </si>
  <si>
    <t>421 ч.2</t>
  </si>
  <si>
    <t>421 ч.3</t>
  </si>
  <si>
    <t>422 ч.1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</si>
  <si>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</t>
  </si>
  <si>
    <t>422 ч.2</t>
  </si>
  <si>
    <t>422 ч.3</t>
  </si>
  <si>
    <t>423 ч.1</t>
  </si>
  <si>
    <t>Зловживання військовою службовою особою владою або службовим становищем</t>
  </si>
  <si>
    <t>423 ч.2</t>
  </si>
  <si>
    <t>423 ч.3</t>
  </si>
  <si>
    <t>424 ч.1</t>
  </si>
  <si>
    <t>Перевищення військовою службовою особою влади чи службових повноважень</t>
  </si>
  <si>
    <t>424 ч.2</t>
  </si>
  <si>
    <t>424 ч.3</t>
  </si>
  <si>
    <t>424 ч.4</t>
  </si>
  <si>
    <t>425 ч.1</t>
  </si>
  <si>
    <t>Недбале ставлення до військової служби</t>
  </si>
  <si>
    <t>425 ч.2</t>
  </si>
  <si>
    <t>425 ч.3</t>
  </si>
  <si>
    <t>425 ч.4</t>
  </si>
  <si>
    <t>426 ч.1</t>
  </si>
  <si>
    <t>Бездіяльність військової влади</t>
  </si>
  <si>
    <t>426 ч.2</t>
  </si>
  <si>
    <t>426 ч.3</t>
  </si>
  <si>
    <t>426 ч.4</t>
  </si>
  <si>
    <t>426-1 ч.1</t>
  </si>
  <si>
    <t>426-1 ч.2</t>
  </si>
  <si>
    <t>426-1 ч.3</t>
  </si>
  <si>
    <t>426-1 ч.4</t>
  </si>
  <si>
    <t>426-1 ч.5</t>
  </si>
  <si>
    <t>Здача або залишення ворогові засобів ведення війни</t>
  </si>
  <si>
    <t>428 ч.1</t>
  </si>
  <si>
    <t>Залишення гинучого військового корабля</t>
  </si>
  <si>
    <t>428 ч.2</t>
  </si>
  <si>
    <t>428 ч.3</t>
  </si>
  <si>
    <t>Самовільне залишення поля бою або відмова діяти зброєю</t>
  </si>
  <si>
    <t>Добровільна здача в полон</t>
  </si>
  <si>
    <t>431 ч.1</t>
  </si>
  <si>
    <t>Злочинні дії військовослужбовця, який перебуває в полоні</t>
  </si>
  <si>
    <t>431 ч.2</t>
  </si>
  <si>
    <t>431 ч.3</t>
  </si>
  <si>
    <t>Мародерство</t>
  </si>
  <si>
    <t>433 ч.1</t>
  </si>
  <si>
    <t xml:space="preserve">Насильство над населенням у районі воєнних дій </t>
  </si>
  <si>
    <t>433 ч.2</t>
  </si>
  <si>
    <t>Погане поводження з військовополоненими</t>
  </si>
  <si>
    <t>Незаконне використання символіки Червоного Хреста, Червоного Півмісяця, Червоного Кристала та зловживання нею</t>
  </si>
  <si>
    <t>435 ч.1</t>
  </si>
  <si>
    <t>435 ч.2</t>
  </si>
  <si>
    <t>ст. 436-447</t>
  </si>
  <si>
    <t>- статті 436-447 – злочини проти миру, безпеки людства та міжнародного правопорядку.</t>
  </si>
  <si>
    <t>Пропаганда війни</t>
  </si>
  <si>
    <t>436-1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</si>
  <si>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</t>
  </si>
  <si>
    <t>436-1 ч.1</t>
  </si>
  <si>
    <t>436-1 ч.2</t>
  </si>
  <si>
    <t>437 ч.1</t>
  </si>
  <si>
    <t xml:space="preserve">Планування, підготовка, розв'язування та ведення агресивної війни </t>
  </si>
  <si>
    <t>437 ч.2</t>
  </si>
  <si>
    <t>438 ч.1</t>
  </si>
  <si>
    <t>Порушення законів та звичаїв війни</t>
  </si>
  <si>
    <t>438 ч.2</t>
  </si>
  <si>
    <t>439 ч.1</t>
  </si>
  <si>
    <t>Застосування зброї масового знищення</t>
  </si>
  <si>
    <t>439 ч.2</t>
  </si>
  <si>
    <t>Розроблення, виробництво, придбання, зберігання, збут, транспортування зброї масового знищення</t>
  </si>
  <si>
    <t>Екоцид</t>
  </si>
  <si>
    <t>442 ч.1</t>
  </si>
  <si>
    <t>Геноцид</t>
  </si>
  <si>
    <t>442 ч.2</t>
  </si>
  <si>
    <t>Посягання на життя представника іноземної держави</t>
  </si>
  <si>
    <t>444 ч.1</t>
  </si>
  <si>
    <t>Злочини проти осіб та установ, що мають міжнародний захист</t>
  </si>
  <si>
    <t>444 ч.2</t>
  </si>
  <si>
    <t>Незаконне використання символіки Червоного Хреста і Червоного Півмісяця</t>
  </si>
  <si>
    <t>446 ч.1</t>
  </si>
  <si>
    <t xml:space="preserve">Піратство </t>
  </si>
  <si>
    <t>446 ч.2</t>
  </si>
  <si>
    <t>447 ч.1</t>
  </si>
  <si>
    <t xml:space="preserve">Найманство </t>
  </si>
  <si>
    <t>447 ч.2</t>
  </si>
  <si>
    <t>447 ч.3</t>
  </si>
  <si>
    <t>447 ч.4</t>
  </si>
  <si>
    <t>Злочини за КК України 1960 року</t>
  </si>
  <si>
    <t xml:space="preserve"> 56 ч.1</t>
  </si>
  <si>
    <t xml:space="preserve"> 56-1 ч.1</t>
  </si>
  <si>
    <t xml:space="preserve">Дії, спрямовані на насильницьку зміну чи повалення конституційного ладу або на захоплення державної влади </t>
  </si>
  <si>
    <t xml:space="preserve"> 56-1 ч.2</t>
  </si>
  <si>
    <t xml:space="preserve"> 56-1 ч.3</t>
  </si>
  <si>
    <t xml:space="preserve"> 57 ч.1</t>
  </si>
  <si>
    <t xml:space="preserve"> 57 ч.2</t>
  </si>
  <si>
    <t xml:space="preserve"> 58</t>
  </si>
  <si>
    <t>Посягання на життя державного діяча</t>
  </si>
  <si>
    <t xml:space="preserve"> 59</t>
  </si>
  <si>
    <t xml:space="preserve"> 60</t>
  </si>
  <si>
    <t xml:space="preserve"> 62 ч.1</t>
  </si>
  <si>
    <t>Посягання на територіальну цілісність України</t>
  </si>
  <si>
    <t xml:space="preserve"> 62 ч.2</t>
  </si>
  <si>
    <t xml:space="preserve"> 62 ч.3</t>
  </si>
  <si>
    <t xml:space="preserve"> 63</t>
  </si>
  <si>
    <t xml:space="preserve"> 63-1 ч.1</t>
  </si>
  <si>
    <t>Найманство</t>
  </si>
  <si>
    <t xml:space="preserve"> 63-1 ч.2</t>
  </si>
  <si>
    <t xml:space="preserve"> 66 ч.1</t>
  </si>
  <si>
    <t>Порушення рівноправності громадян залежно від їх расової, національної приналежності чи ставлення до релігії</t>
  </si>
  <si>
    <t xml:space="preserve"> 66 ч.2</t>
  </si>
  <si>
    <t xml:space="preserve"> 66 ч.3</t>
  </si>
  <si>
    <t xml:space="preserve"> 67 ч.1</t>
  </si>
  <si>
    <t xml:space="preserve"> 67 ч.2</t>
  </si>
  <si>
    <t xml:space="preserve"> 68 ч.1</t>
  </si>
  <si>
    <t xml:space="preserve"> 68 ч.2</t>
  </si>
  <si>
    <t xml:space="preserve"> 68-1 ч.1</t>
  </si>
  <si>
    <t>Передача іноземним організаціям відомостей, що становлять службову таємницю</t>
  </si>
  <si>
    <t xml:space="preserve"> 68-1 ч.2</t>
  </si>
  <si>
    <t xml:space="preserve"> 69</t>
  </si>
  <si>
    <t xml:space="preserve"> 69-1 ч.1</t>
  </si>
  <si>
    <t>Дії, що дезорганізують роботу виправно-трудових установ</t>
  </si>
  <si>
    <t xml:space="preserve"> 69-1 ч.2</t>
  </si>
  <si>
    <t xml:space="preserve"> 70 ч.1</t>
  </si>
  <si>
    <t xml:space="preserve"> 70 ч.2</t>
  </si>
  <si>
    <t xml:space="preserve"> 70-1 ч.1</t>
  </si>
  <si>
    <t>Контрабанда наркотичних засобів, психотропних речовин або прекурсорів</t>
  </si>
  <si>
    <t xml:space="preserve"> 70-1 ч.2</t>
  </si>
  <si>
    <t xml:space="preserve"> 70-1 ч.3</t>
  </si>
  <si>
    <t xml:space="preserve"> 71 ч.1</t>
  </si>
  <si>
    <t>Масові безпорядки</t>
  </si>
  <si>
    <t xml:space="preserve"> 71 ч.2</t>
  </si>
  <si>
    <t xml:space="preserve"> 72</t>
  </si>
  <si>
    <t>Ухилення від призову на строкову військову службу</t>
  </si>
  <si>
    <t xml:space="preserve"> 73</t>
  </si>
  <si>
    <t xml:space="preserve"> 75 ч.1</t>
  </si>
  <si>
    <t>Незаконне перетинання державного кордону</t>
  </si>
  <si>
    <t xml:space="preserve"> 75 ч.2</t>
  </si>
  <si>
    <t xml:space="preserve"> 75-1 ч.1</t>
  </si>
  <si>
    <t xml:space="preserve"> 75-1 ч.2</t>
  </si>
  <si>
    <t xml:space="preserve"> 75-1 ч.3</t>
  </si>
  <si>
    <t xml:space="preserve"> 76</t>
  </si>
  <si>
    <t xml:space="preserve"> 77 ч.1</t>
  </si>
  <si>
    <t>Порушення правил безпеки руху та експлуатації транспорту</t>
  </si>
  <si>
    <t xml:space="preserve"> 77 ч.2</t>
  </si>
  <si>
    <t xml:space="preserve"> 77-1 ч.1</t>
  </si>
  <si>
    <t>Порушення порядку використання повітряного простору України</t>
  </si>
  <si>
    <t xml:space="preserve"> 77-1 ч.2</t>
  </si>
  <si>
    <t xml:space="preserve"> 78</t>
  </si>
  <si>
    <t xml:space="preserve"> 78-1 ч.1</t>
  </si>
  <si>
    <t>Пошкодження об’єктів магістральних нафто-, газо- та нафтопродуктопроводів</t>
  </si>
  <si>
    <t xml:space="preserve"> 78-1 ч.2</t>
  </si>
  <si>
    <t xml:space="preserve"> 78-1 ч.3</t>
  </si>
  <si>
    <t xml:space="preserve"> 79 ч.1</t>
  </si>
  <si>
    <t>Виготовлення або збут підроблених грошей, цінних паперів чи білетів державних лотерей</t>
  </si>
  <si>
    <t xml:space="preserve"> 79 ч.2</t>
  </si>
  <si>
    <t xml:space="preserve"> 80-1</t>
  </si>
  <si>
    <t>Приховування валютної виручки</t>
  </si>
  <si>
    <t xml:space="preserve"> 80-3 ч.1</t>
  </si>
  <si>
    <t>Порушення законодавства про бюджетну систему України</t>
  </si>
  <si>
    <t xml:space="preserve"> 80-3 ч.2</t>
  </si>
  <si>
    <t xml:space="preserve"> 80-4 ч.1</t>
  </si>
  <si>
    <t>Видання нормативних актів, які змінюють доходи і видатки бюджету всупереч установленому законом порядку</t>
  </si>
  <si>
    <t xml:space="preserve"> 80-4 ч.2</t>
  </si>
  <si>
    <t xml:space="preserve"> 81 ч.1</t>
  </si>
  <si>
    <t>Розкрадання державного або колективного майна шляхом крадіжки</t>
  </si>
  <si>
    <t xml:space="preserve"> 81 ч.2</t>
  </si>
  <si>
    <t xml:space="preserve"> 81 ч.3</t>
  </si>
  <si>
    <t xml:space="preserve"> 81 ч.4</t>
  </si>
  <si>
    <t xml:space="preserve"> 82 ч.1</t>
  </si>
  <si>
    <t xml:space="preserve">Розкрадання державного або колективного майна шляхом грабежу </t>
  </si>
  <si>
    <t xml:space="preserve"> 82 ч.2</t>
  </si>
  <si>
    <t xml:space="preserve"> 82 ч.3</t>
  </si>
  <si>
    <t xml:space="preserve"> 82 ч.4</t>
  </si>
  <si>
    <t xml:space="preserve"> 83 ч.1</t>
  </si>
  <si>
    <t>Розкрадання державного або колективного майна шляхом шахрайства</t>
  </si>
  <si>
    <t xml:space="preserve"> 83 ч.2</t>
  </si>
  <si>
    <t xml:space="preserve"> 83 ч.3</t>
  </si>
  <si>
    <t xml:space="preserve"> 84 ч.1</t>
  </si>
  <si>
    <t>Розкрадання державного або колективного майна шляхом привласнення, розтрати або зловживанням посадовим становищем</t>
  </si>
  <si>
    <t xml:space="preserve"> 84 ч.2</t>
  </si>
  <si>
    <t xml:space="preserve"> 84 ч.3</t>
  </si>
  <si>
    <t xml:space="preserve"> 84 ч.4</t>
  </si>
  <si>
    <t xml:space="preserve"> 86 ч.1</t>
  </si>
  <si>
    <t>Розбій з метою розкрадання державного або колективного майна</t>
  </si>
  <si>
    <t xml:space="preserve"> 86 ч.2</t>
  </si>
  <si>
    <t>за 2018 рік</t>
  </si>
  <si>
    <t>Державна судова адміністрація України</t>
  </si>
  <si>
    <t>вул. Липська</t>
  </si>
  <si>
    <t>18/5</t>
  </si>
  <si>
    <t/>
  </si>
  <si>
    <t>Поліщук А.П.</t>
  </si>
  <si>
    <t>Коваль Г.В.</t>
  </si>
  <si>
    <t>koval@court.gov.ua</t>
  </si>
  <si>
    <t>277-76-62</t>
  </si>
  <si>
    <t>7 лютого 2019 року</t>
  </si>
  <si>
    <t xml:space="preserve">Кількість засуджених осіб, до яких застосовано додаткові види покарання  </t>
  </si>
  <si>
    <t>01601, м. Київ</t>
  </si>
  <si>
    <t>Умисне пошкодження об'єктів електроенергетики</t>
  </si>
  <si>
    <t xml:space="preserve">Заступник начальника управління - </t>
  </si>
  <si>
    <t>начальник відділу судової статистики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</si>
</sst>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3" fillId="0" borderId="0"/>
    <xf numFmtId="0" fontId="1" fillId="0" borderId="0"/>
    <xf numFmtId="0" fontId="17" fillId="0" borderId="0"/>
  </cellStyleXfs>
  <cellXfs count="151"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/>
    <xf numFmtId="0" fontId="12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5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Font="1"/>
    <xf numFmtId="0" fontId="7" fillId="0" borderId="4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/>
    <xf numFmtId="0" fontId="1" fillId="0" borderId="0" xfId="0" applyFont="1" applyAlignment="1">
      <alignment vertical="center"/>
    </xf>
    <xf numFmtId="49" fontId="14" fillId="0" borderId="0" xfId="0" applyNumberFormat="1" applyFont="1" applyFill="1" applyBorder="1" applyAlignment="1" applyProtection="1">
      <alignment vertical="center"/>
      <protection locked="0"/>
    </xf>
    <xf numFmtId="49" fontId="14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  <protection locked="0"/>
    </xf>
    <xf numFmtId="49" fontId="14" fillId="0" borderId="4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Alignment="1">
      <alignment horizontal="left" vertical="center" wrapText="1"/>
    </xf>
    <xf numFmtId="49" fontId="12" fillId="0" borderId="0" xfId="0" applyNumberFormat="1" applyFont="1" applyFill="1" applyBorder="1" applyAlignment="1" applyProtection="1">
      <alignment horizontal="center" vertical="top"/>
      <protection locked="0"/>
    </xf>
    <xf numFmtId="0" fontId="11" fillId="0" borderId="0" xfId="0" applyFont="1" applyAlignment="1">
      <alignment horizontal="center" wrapText="1"/>
    </xf>
    <xf numFmtId="0" fontId="7" fillId="2" borderId="0" xfId="0" applyNumberFormat="1" applyFont="1" applyFill="1" applyBorder="1" applyAlignment="1" applyProtection="1"/>
    <xf numFmtId="0" fontId="7" fillId="2" borderId="0" xfId="0" applyFont="1" applyFill="1"/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vertical="center" wrapText="1"/>
    </xf>
    <xf numFmtId="0" fontId="4" fillId="0" borderId="3" xfId="0" applyNumberFormat="1" applyFont="1" applyFill="1" applyBorder="1" applyAlignment="1" applyProtection="1">
      <alignment vertical="center"/>
    </xf>
    <xf numFmtId="49" fontId="8" fillId="0" borderId="3" xfId="0" applyNumberFormat="1" applyFont="1" applyFill="1" applyBorder="1" applyAlignment="1" applyProtection="1">
      <alignment vertical="center" wrapText="1"/>
    </xf>
    <xf numFmtId="49" fontId="8" fillId="0" borderId="3" xfId="0" applyNumberFormat="1" applyFont="1" applyFill="1" applyBorder="1" applyAlignment="1" applyProtection="1">
      <alignment vertical="center"/>
    </xf>
    <xf numFmtId="0" fontId="7" fillId="0" borderId="0" xfId="1" applyFont="1" applyBorder="1" applyAlignment="1">
      <alignment horizontal="center" vertical="center" wrapText="1"/>
    </xf>
    <xf numFmtId="0" fontId="12" fillId="0" borderId="0" xfId="0" applyNumberFormat="1" applyFont="1" applyFill="1" applyBorder="1" applyAlignment="1" applyProtection="1"/>
    <xf numFmtId="0" fontId="7" fillId="0" borderId="0" xfId="0" applyFont="1" applyBorder="1" applyAlignment="1"/>
    <xf numFmtId="0" fontId="7" fillId="0" borderId="8" xfId="1" applyFont="1" applyBorder="1" applyAlignment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left" vertical="top" wrapText="1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vertical="center" wrapText="1"/>
    </xf>
    <xf numFmtId="0" fontId="1" fillId="0" borderId="0" xfId="0" applyFont="1" applyFill="1"/>
    <xf numFmtId="3" fontId="7" fillId="0" borderId="3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Fill="1" applyAlignment="1"/>
    <xf numFmtId="3" fontId="7" fillId="0" borderId="3" xfId="0" applyNumberFormat="1" applyFont="1" applyFill="1" applyBorder="1" applyAlignment="1" applyProtection="1">
      <alignment horizontal="right" vertical="center"/>
    </xf>
    <xf numFmtId="16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49" fontId="18" fillId="0" borderId="3" xfId="4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6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Font="1" applyFill="1" applyBorder="1"/>
    <xf numFmtId="0" fontId="7" fillId="0" borderId="0" xfId="0" applyFont="1" applyFill="1"/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7" fillId="0" borderId="3" xfId="0" applyNumberFormat="1" applyFont="1" applyFill="1" applyBorder="1" applyAlignment="1" applyProtection="1">
      <alignment horizontal="right" vertical="center" wrapText="1"/>
    </xf>
    <xf numFmtId="0" fontId="9" fillId="2" borderId="0" xfId="0" applyNumberFormat="1" applyFont="1" applyFill="1" applyBorder="1" applyAlignment="1" applyProtection="1">
      <alignment horizontal="center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Fill="1" applyBorder="1" applyAlignment="1" applyProtection="1">
      <alignment wrapText="1"/>
    </xf>
    <xf numFmtId="49" fontId="14" fillId="0" borderId="0" xfId="0" applyNumberFormat="1" applyFont="1" applyFill="1" applyBorder="1" applyAlignment="1" applyProtection="1">
      <alignment horizontal="left"/>
    </xf>
    <xf numFmtId="0" fontId="1" fillId="0" borderId="0" xfId="0" applyFont="1" applyFill="1" applyBorder="1"/>
    <xf numFmtId="49" fontId="14" fillId="0" borderId="0" xfId="0" applyNumberFormat="1" applyFont="1" applyFill="1" applyBorder="1" applyAlignment="1" applyProtection="1">
      <alignment horizontal="center"/>
    </xf>
    <xf numFmtId="49" fontId="10" fillId="0" borderId="0" xfId="0" applyNumberFormat="1" applyFont="1" applyFill="1" applyBorder="1" applyAlignment="1" applyProtection="1">
      <alignment vertical="center" wrapText="1"/>
      <protection locked="0"/>
    </xf>
    <xf numFmtId="49" fontId="12" fillId="0" borderId="0" xfId="0" applyNumberFormat="1" applyFont="1" applyFill="1" applyBorder="1" applyAlignment="1" applyProtection="1">
      <alignment vertical="top"/>
      <protection locked="0"/>
    </xf>
    <xf numFmtId="0" fontId="7" fillId="0" borderId="3" xfId="0" applyNumberFormat="1" applyFont="1" applyFill="1" applyBorder="1" applyAlignment="1" applyProtection="1">
      <alignment horizontal="center" vertical="center"/>
    </xf>
    <xf numFmtId="3" fontId="7" fillId="0" borderId="7" xfId="0" applyNumberFormat="1" applyFont="1" applyFill="1" applyBorder="1" applyAlignment="1" applyProtection="1">
      <alignment horizontal="right" vertical="center" wrapText="1"/>
    </xf>
    <xf numFmtId="0" fontId="8" fillId="0" borderId="7" xfId="0" applyNumberFormat="1" applyFont="1" applyFill="1" applyBorder="1" applyAlignment="1" applyProtection="1">
      <alignment horizontal="center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left" vertical="center" wrapText="1"/>
    </xf>
    <xf numFmtId="0" fontId="7" fillId="0" borderId="4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7" fillId="0" borderId="9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wrapText="1"/>
    </xf>
    <xf numFmtId="0" fontId="8" fillId="0" borderId="0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center" wrapText="1"/>
    </xf>
    <xf numFmtId="0" fontId="7" fillId="0" borderId="5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15" fillId="0" borderId="0" xfId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8" fillId="0" borderId="5" xfId="0" applyNumberFormat="1" applyFont="1" applyFill="1" applyBorder="1" applyAlignment="1" applyProtection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0" xfId="0" applyNumberFormat="1" applyFont="1" applyFill="1" applyBorder="1" applyAlignment="1" applyProtection="1">
      <alignment horizontal="left" vertical="center" wrapText="1"/>
    </xf>
    <xf numFmtId="0" fontId="7" fillId="0" borderId="11" xfId="0" applyNumberFormat="1" applyFont="1" applyFill="1" applyBorder="1" applyAlignment="1" applyProtection="1">
      <alignment horizontal="left" vertical="center" wrapText="1"/>
    </xf>
    <xf numFmtId="0" fontId="7" fillId="0" borderId="12" xfId="0" applyNumberFormat="1" applyFont="1" applyFill="1" applyBorder="1" applyAlignment="1" applyProtection="1">
      <alignment horizontal="left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left" vertical="center" wrapText="1"/>
    </xf>
    <xf numFmtId="0" fontId="8" fillId="0" borderId="11" xfId="1" applyFont="1" applyBorder="1" applyAlignment="1">
      <alignment horizontal="left" vertical="center" wrapText="1"/>
    </xf>
    <xf numFmtId="0" fontId="8" fillId="0" borderId="12" xfId="1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 wrapText="1"/>
    </xf>
    <xf numFmtId="49" fontId="14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wrapText="1"/>
    </xf>
    <xf numFmtId="49" fontId="12" fillId="0" borderId="11" xfId="0" applyNumberFormat="1" applyFont="1" applyFill="1" applyBorder="1" applyAlignment="1" applyProtection="1">
      <alignment horizontal="center" vertical="top"/>
      <protection locked="0"/>
    </xf>
    <xf numFmtId="0" fontId="7" fillId="0" borderId="0" xfId="0" applyFont="1" applyBorder="1" applyAlignment="1">
      <alignment horizontal="center" wrapText="1"/>
    </xf>
    <xf numFmtId="49" fontId="7" fillId="0" borderId="4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4" fillId="0" borderId="0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0" fillId="0" borderId="4" xfId="0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16" fillId="0" borderId="3" xfId="0" applyNumberFormat="1" applyFont="1" applyFill="1" applyBorder="1" applyAlignment="1" applyProtection="1">
      <alignment horizontal="center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16" xfId="0" applyNumberFormat="1" applyFont="1" applyFill="1" applyBorder="1" applyAlignment="1" applyProtection="1">
      <alignment horizontal="center" vertical="center" wrapText="1"/>
    </xf>
    <xf numFmtId="0" fontId="4" fillId="0" borderId="17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0" fontId="3" fillId="0" borderId="15" xfId="0" applyNumberFormat="1" applyFont="1" applyFill="1" applyBorder="1" applyAlignment="1" applyProtection="1">
      <alignment horizontal="center" vertical="center" wrapText="1"/>
    </xf>
    <xf numFmtId="0" fontId="3" fillId="0" borderId="16" xfId="0" applyNumberFormat="1" applyFont="1" applyFill="1" applyBorder="1" applyAlignment="1" applyProtection="1">
      <alignment horizontal="center" vertical="center" wrapText="1"/>
    </xf>
    <xf numFmtId="0" fontId="3" fillId="0" borderId="17" xfId="0" applyNumberFormat="1" applyFont="1" applyFill="1" applyBorder="1" applyAlignment="1" applyProtection="1">
      <alignment horizontal="center" vertical="center" wrapText="1"/>
    </xf>
    <xf numFmtId="49" fontId="4" fillId="0" borderId="7" xfId="0" applyNumberFormat="1" applyFont="1" applyFill="1" applyBorder="1" applyAlignment="1" applyProtection="1">
      <alignment horizontal="center" vertical="center" wrapText="1"/>
    </xf>
    <xf numFmtId="49" fontId="4" fillId="0" borderId="9" xfId="0" applyNumberFormat="1" applyFont="1" applyFill="1" applyBorder="1" applyAlignment="1" applyProtection="1">
      <alignment horizontal="center" vertical="center" wrapText="1"/>
    </xf>
    <xf numFmtId="49" fontId="4" fillId="0" borderId="8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textRotation="90" wrapText="1"/>
    </xf>
    <xf numFmtId="0" fontId="4" fillId="0" borderId="9" xfId="0" applyNumberFormat="1" applyFont="1" applyFill="1" applyBorder="1" applyAlignment="1" applyProtection="1">
      <alignment horizontal="center" vertical="center" textRotation="90" wrapText="1"/>
    </xf>
    <xf numFmtId="0" fontId="4" fillId="0" borderId="8" xfId="0" applyNumberFormat="1" applyFont="1" applyFill="1" applyBorder="1" applyAlignment="1" applyProtection="1">
      <alignment horizontal="center" vertical="center" textRotation="90" wrapText="1"/>
    </xf>
  </cellXfs>
  <cellStyles count="5">
    <cellStyle name="Обычный" xfId="0" builtinId="0"/>
    <cellStyle name="Обычный 2" xfId="1"/>
    <cellStyle name="Обычный 3" xfId="2"/>
    <cellStyle name="Обычный 3 2" xfId="3"/>
    <cellStyle name="Обычный 4" xfId="4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zoomScaleNormal="100" zoomScaleSheetLayoutView="100" workbookViewId="0">
      <selection activeCell="B3" sqref="B3:H6"/>
    </sheetView>
  </sheetViews>
  <sheetFormatPr defaultRowHeight="12.75" x14ac:dyDescent="0.2"/>
  <cols>
    <col min="1" max="1" width="1.140625" style="18" customWidth="1"/>
    <col min="2" max="2" width="15.42578125" style="18" customWidth="1"/>
    <col min="3" max="3" width="2.7109375" style="18" customWidth="1"/>
    <col min="4" max="4" width="18.85546875" style="18" customWidth="1"/>
    <col min="5" max="5" width="14.7109375" style="18" customWidth="1"/>
    <col min="6" max="6" width="12.7109375" style="18" customWidth="1"/>
    <col min="7" max="7" width="12.5703125" style="18" customWidth="1"/>
    <col min="8" max="8" width="11.42578125" style="18" customWidth="1"/>
    <col min="9" max="16384" width="9.140625" style="18"/>
  </cols>
  <sheetData>
    <row r="1" spans="1:8" ht="12.95" customHeight="1" x14ac:dyDescent="0.2">
      <c r="B1" s="90" t="s">
        <v>46</v>
      </c>
      <c r="C1" s="90"/>
      <c r="D1" s="90"/>
      <c r="E1" s="90"/>
      <c r="F1" s="90"/>
      <c r="G1" s="90"/>
      <c r="H1" s="90"/>
    </row>
    <row r="3" spans="1:8" ht="18.95" customHeight="1" x14ac:dyDescent="0.2">
      <c r="B3" s="94" t="s">
        <v>78</v>
      </c>
      <c r="C3" s="94"/>
      <c r="D3" s="94"/>
      <c r="E3" s="94"/>
      <c r="F3" s="94"/>
      <c r="G3" s="94"/>
      <c r="H3" s="94"/>
    </row>
    <row r="4" spans="1:8" ht="18.95" customHeight="1" x14ac:dyDescent="0.2">
      <c r="B4" s="94"/>
      <c r="C4" s="94"/>
      <c r="D4" s="94"/>
      <c r="E4" s="94"/>
      <c r="F4" s="94"/>
      <c r="G4" s="94"/>
      <c r="H4" s="94"/>
    </row>
    <row r="5" spans="1:8" ht="18.95" customHeight="1" x14ac:dyDescent="0.3">
      <c r="A5" s="11"/>
      <c r="B5" s="94"/>
      <c r="C5" s="94"/>
      <c r="D5" s="94"/>
      <c r="E5" s="94"/>
      <c r="F5" s="94"/>
      <c r="G5" s="94"/>
      <c r="H5" s="94"/>
    </row>
    <row r="6" spans="1:8" ht="18.95" customHeight="1" x14ac:dyDescent="0.2">
      <c r="B6" s="94"/>
      <c r="C6" s="94"/>
      <c r="D6" s="94"/>
      <c r="E6" s="94"/>
      <c r="F6" s="94"/>
      <c r="G6" s="94"/>
      <c r="H6" s="94"/>
    </row>
    <row r="7" spans="1:8" ht="18.75" x14ac:dyDescent="0.2">
      <c r="B7" s="93"/>
      <c r="C7" s="93"/>
      <c r="D7" s="93"/>
      <c r="E7" s="93"/>
      <c r="F7" s="93"/>
      <c r="G7" s="93"/>
      <c r="H7" s="93"/>
    </row>
    <row r="8" spans="1:8" ht="6.75" customHeight="1" x14ac:dyDescent="0.3">
      <c r="B8" s="30"/>
      <c r="C8" s="30"/>
      <c r="D8" s="30"/>
      <c r="E8" s="30"/>
      <c r="F8" s="30"/>
      <c r="G8" s="30"/>
      <c r="H8" s="30"/>
    </row>
    <row r="9" spans="1:8" ht="15" customHeight="1" x14ac:dyDescent="0.2">
      <c r="B9" s="87" t="s">
        <v>1488</v>
      </c>
      <c r="C9" s="87"/>
      <c r="D9" s="87"/>
      <c r="E9" s="87"/>
      <c r="F9" s="87"/>
      <c r="G9" s="87"/>
      <c r="H9" s="87"/>
    </row>
    <row r="10" spans="1:8" ht="12.95" customHeight="1" x14ac:dyDescent="0.2">
      <c r="E10" s="13"/>
      <c r="F10" s="13"/>
      <c r="G10" s="13"/>
      <c r="H10" s="13"/>
    </row>
    <row r="11" spans="1:8" x14ac:dyDescent="0.2">
      <c r="B11" s="19"/>
      <c r="C11" s="19"/>
      <c r="D11" s="19"/>
      <c r="E11" s="19"/>
    </row>
    <row r="12" spans="1:8" ht="12" customHeight="1" x14ac:dyDescent="0.2">
      <c r="A12" s="20"/>
      <c r="B12" s="91" t="s">
        <v>0</v>
      </c>
      <c r="C12" s="91"/>
      <c r="D12" s="91"/>
      <c r="E12" s="91" t="s">
        <v>47</v>
      </c>
      <c r="F12" s="16"/>
    </row>
    <row r="13" spans="1:8" ht="12.95" customHeight="1" x14ac:dyDescent="0.2">
      <c r="A13" s="20"/>
      <c r="B13" s="91"/>
      <c r="C13" s="91"/>
      <c r="D13" s="91"/>
      <c r="E13" s="91"/>
      <c r="F13" s="99" t="s">
        <v>48</v>
      </c>
      <c r="G13" s="90"/>
      <c r="H13" s="90"/>
    </row>
    <row r="14" spans="1:8" ht="10.5" customHeight="1" x14ac:dyDescent="0.2">
      <c r="A14" s="17"/>
      <c r="B14" s="92"/>
      <c r="C14" s="92"/>
      <c r="D14" s="92"/>
      <c r="E14" s="92"/>
      <c r="F14" s="31"/>
      <c r="G14" s="65" t="s">
        <v>76</v>
      </c>
      <c r="H14" s="32"/>
    </row>
    <row r="15" spans="1:8" ht="48" customHeight="1" x14ac:dyDescent="0.2">
      <c r="A15" s="17"/>
      <c r="B15" s="102" t="s">
        <v>77</v>
      </c>
      <c r="C15" s="103"/>
      <c r="D15" s="104"/>
      <c r="E15" s="46" t="s">
        <v>1</v>
      </c>
    </row>
    <row r="16" spans="1:8" ht="12.95" customHeight="1" x14ac:dyDescent="0.2">
      <c r="A16" s="17"/>
      <c r="B16" s="82" t="s">
        <v>92</v>
      </c>
      <c r="C16" s="83"/>
      <c r="D16" s="84"/>
      <c r="E16" s="88" t="s">
        <v>2</v>
      </c>
      <c r="F16" s="17"/>
      <c r="G16" s="81" t="s">
        <v>49</v>
      </c>
      <c r="H16" s="81"/>
    </row>
    <row r="17" spans="1:8" ht="12.95" customHeight="1" x14ac:dyDescent="0.2">
      <c r="A17" s="17"/>
      <c r="B17" s="82"/>
      <c r="C17" s="83"/>
      <c r="D17" s="84"/>
      <c r="E17" s="88"/>
      <c r="F17" s="89" t="s">
        <v>93</v>
      </c>
      <c r="G17" s="89"/>
      <c r="H17" s="89"/>
    </row>
    <row r="18" spans="1:8" ht="12.95" customHeight="1" x14ac:dyDescent="0.2">
      <c r="A18" s="17"/>
      <c r="B18" s="82"/>
      <c r="C18" s="83"/>
      <c r="D18" s="84"/>
      <c r="E18" s="88"/>
      <c r="F18" s="89"/>
      <c r="G18" s="89"/>
      <c r="H18" s="89"/>
    </row>
    <row r="19" spans="1:8" ht="19.5" customHeight="1" x14ac:dyDescent="0.2">
      <c r="A19" s="17"/>
      <c r="B19" s="82"/>
      <c r="C19" s="83"/>
      <c r="D19" s="84"/>
      <c r="E19" s="88"/>
      <c r="F19" s="100" t="s">
        <v>61</v>
      </c>
      <c r="G19" s="101"/>
      <c r="H19" s="101"/>
    </row>
    <row r="20" spans="1:8" ht="49.5" customHeight="1" x14ac:dyDescent="0.2">
      <c r="A20" s="17"/>
      <c r="B20" s="78" t="s">
        <v>72</v>
      </c>
      <c r="C20" s="79"/>
      <c r="D20" s="80"/>
      <c r="E20" s="42" t="s">
        <v>73</v>
      </c>
      <c r="F20" s="39"/>
      <c r="G20" s="39"/>
    </row>
    <row r="21" spans="1:8" ht="18" customHeight="1" x14ac:dyDescent="0.2">
      <c r="A21" s="17"/>
      <c r="B21" s="14"/>
      <c r="C21" s="14"/>
      <c r="D21" s="14"/>
      <c r="E21" s="15"/>
      <c r="F21" s="10"/>
      <c r="G21" s="10"/>
      <c r="H21" s="10"/>
    </row>
    <row r="22" spans="1:8" ht="21" customHeight="1" x14ac:dyDescent="0.2">
      <c r="A22" s="17"/>
      <c r="B22" s="14"/>
      <c r="C22" s="14"/>
      <c r="D22" s="14"/>
      <c r="E22" s="15"/>
      <c r="F22" s="10"/>
      <c r="G22" s="10"/>
      <c r="H22" s="10"/>
    </row>
    <row r="23" spans="1:8" ht="25.5" customHeight="1" x14ac:dyDescent="0.2">
      <c r="A23" s="17"/>
      <c r="B23" s="111" t="s">
        <v>43</v>
      </c>
      <c r="C23" s="112"/>
      <c r="D23" s="112"/>
      <c r="E23" s="112"/>
      <c r="F23" s="112"/>
      <c r="G23" s="112"/>
      <c r="H23" s="113"/>
    </row>
    <row r="24" spans="1:8" ht="25.5" customHeight="1" x14ac:dyDescent="0.2">
      <c r="A24" s="17"/>
      <c r="B24" s="95" t="s">
        <v>74</v>
      </c>
      <c r="C24" s="96"/>
      <c r="D24" s="85" t="s">
        <v>1489</v>
      </c>
      <c r="E24" s="85"/>
      <c r="F24" s="85"/>
      <c r="G24" s="85"/>
      <c r="H24" s="86"/>
    </row>
    <row r="25" spans="1:8" ht="19.5" customHeight="1" x14ac:dyDescent="0.2">
      <c r="A25" s="17"/>
      <c r="B25" s="95" t="s">
        <v>75</v>
      </c>
      <c r="C25" s="96"/>
      <c r="D25" s="76" t="s">
        <v>1499</v>
      </c>
      <c r="E25" s="76"/>
      <c r="F25" s="76"/>
      <c r="G25" s="76"/>
      <c r="H25" s="77"/>
    </row>
    <row r="26" spans="1:8" ht="19.5" customHeight="1" x14ac:dyDescent="0.2">
      <c r="A26" s="17"/>
      <c r="B26" s="114" t="s">
        <v>1490</v>
      </c>
      <c r="C26" s="115"/>
      <c r="D26" s="115"/>
      <c r="E26" s="115"/>
      <c r="F26" s="115"/>
      <c r="G26" s="115"/>
      <c r="H26" s="116"/>
    </row>
    <row r="27" spans="1:8" ht="21" customHeight="1" x14ac:dyDescent="0.2">
      <c r="A27" s="17"/>
      <c r="B27" s="117" t="s">
        <v>1491</v>
      </c>
      <c r="C27" s="76"/>
      <c r="D27" s="76"/>
      <c r="E27" s="76"/>
      <c r="F27" s="76"/>
      <c r="G27" s="76"/>
      <c r="H27" s="77"/>
    </row>
    <row r="28" spans="1:8" ht="12.95" customHeight="1" x14ac:dyDescent="0.2">
      <c r="A28" s="17"/>
      <c r="B28" s="105" t="s">
        <v>44</v>
      </c>
      <c r="C28" s="106"/>
      <c r="D28" s="106"/>
      <c r="E28" s="106"/>
      <c r="F28" s="106"/>
      <c r="G28" s="106"/>
      <c r="H28" s="107"/>
    </row>
    <row r="29" spans="1:8" ht="12.95" customHeight="1" x14ac:dyDescent="0.2">
      <c r="A29" s="17"/>
      <c r="B29" s="108" t="s">
        <v>45</v>
      </c>
      <c r="C29" s="109"/>
      <c r="D29" s="109"/>
      <c r="E29" s="109"/>
      <c r="F29" s="109"/>
      <c r="G29" s="109"/>
      <c r="H29" s="110"/>
    </row>
    <row r="30" spans="1:8" ht="12.95" customHeight="1" x14ac:dyDescent="0.2">
      <c r="A30" s="17"/>
      <c r="B30" s="40"/>
      <c r="C30" s="40"/>
      <c r="D30" s="40"/>
      <c r="E30" s="40"/>
      <c r="F30" s="40"/>
      <c r="G30" s="40"/>
      <c r="H30" s="40"/>
    </row>
    <row r="31" spans="1:8" ht="12.95" customHeight="1" x14ac:dyDescent="0.2">
      <c r="A31" s="17"/>
      <c r="B31" s="41"/>
      <c r="C31" s="41"/>
      <c r="D31" s="41"/>
      <c r="E31" s="41"/>
      <c r="F31" s="41"/>
      <c r="G31" s="41"/>
      <c r="H31" s="41"/>
    </row>
    <row r="32" spans="1:8" ht="12" customHeight="1" x14ac:dyDescent="0.2">
      <c r="A32" s="17"/>
      <c r="B32" s="41"/>
      <c r="C32" s="41"/>
      <c r="D32" s="41"/>
      <c r="E32" s="41"/>
      <c r="F32" s="41"/>
      <c r="G32" s="41"/>
      <c r="H32" s="41"/>
    </row>
    <row r="33" spans="1:8" ht="12.95" customHeight="1" x14ac:dyDescent="0.2">
      <c r="A33" s="17"/>
      <c r="B33" s="40"/>
      <c r="C33" s="40"/>
      <c r="D33" s="40"/>
      <c r="E33" s="40"/>
      <c r="F33" s="40"/>
      <c r="G33" s="40"/>
      <c r="H33" s="40"/>
    </row>
    <row r="34" spans="1:8" ht="12.95" customHeight="1" x14ac:dyDescent="0.2">
      <c r="A34" s="17"/>
      <c r="B34" s="17"/>
      <c r="C34" s="17"/>
      <c r="D34" s="17"/>
      <c r="E34" s="17"/>
      <c r="F34" s="17"/>
      <c r="G34" s="17"/>
      <c r="H34" s="17"/>
    </row>
    <row r="35" spans="1:8" x14ac:dyDescent="0.2">
      <c r="B35" s="17"/>
      <c r="C35" s="17"/>
      <c r="D35" s="17"/>
      <c r="E35" s="17"/>
      <c r="F35" s="17"/>
      <c r="G35" s="17"/>
      <c r="H35" s="17"/>
    </row>
    <row r="37" spans="1:8" ht="32.25" customHeight="1" x14ac:dyDescent="0.25">
      <c r="B37" s="97"/>
      <c r="C37" s="98"/>
      <c r="D37" s="98"/>
      <c r="E37" s="98"/>
      <c r="F37" s="98"/>
      <c r="G37" s="98"/>
      <c r="H37" s="98"/>
    </row>
  </sheetData>
  <mergeCells count="24">
    <mergeCell ref="B37:H37"/>
    <mergeCell ref="B25:C25"/>
    <mergeCell ref="F13:H13"/>
    <mergeCell ref="F19:H19"/>
    <mergeCell ref="B15:D15"/>
    <mergeCell ref="B28:H28"/>
    <mergeCell ref="B29:H29"/>
    <mergeCell ref="B23:H23"/>
    <mergeCell ref="B26:H26"/>
    <mergeCell ref="B27:H27"/>
    <mergeCell ref="B1:H1"/>
    <mergeCell ref="B12:D14"/>
    <mergeCell ref="E12:E14"/>
    <mergeCell ref="B7:H7"/>
    <mergeCell ref="B3:H6"/>
    <mergeCell ref="B24:C24"/>
    <mergeCell ref="D25:H25"/>
    <mergeCell ref="B20:D20"/>
    <mergeCell ref="G16:H16"/>
    <mergeCell ref="B16:D19"/>
    <mergeCell ref="D24:H24"/>
    <mergeCell ref="B9:H9"/>
    <mergeCell ref="E16:E19"/>
    <mergeCell ref="F17:H18"/>
  </mergeCells>
  <phoneticPr fontId="0" type="noConversion"/>
  <pageMargins left="0.25" right="0.25" top="0.75" bottom="0.75" header="0.3" footer="0.3"/>
  <pageSetup paperSize="9" orientation="portrait" r:id="rId1"/>
  <headerFooter>
    <oddFooter>&amp;C&amp;LB7C1796A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67"/>
  <sheetViews>
    <sheetView zoomScaleNormal="100" zoomScaleSheetLayoutView="100" workbookViewId="0">
      <selection activeCell="H1048" sqref="H1048"/>
    </sheetView>
  </sheetViews>
  <sheetFormatPr defaultRowHeight="12.75" x14ac:dyDescent="0.2"/>
  <cols>
    <col min="1" max="1" width="4.5703125" customWidth="1"/>
    <col min="2" max="2" width="9" customWidth="1"/>
    <col min="3" max="3" width="53.42578125" customWidth="1"/>
    <col min="4" max="4" width="9.28515625" hidden="1" customWidth="1"/>
    <col min="5" max="5" width="9.42578125" customWidth="1"/>
    <col min="6" max="6" width="9" style="48" customWidth="1"/>
    <col min="7" max="7" width="8" customWidth="1"/>
    <col min="8" max="8" width="9.42578125" customWidth="1"/>
    <col min="9" max="9" width="7.7109375" customWidth="1"/>
    <col min="10" max="10" width="8.28515625" customWidth="1"/>
    <col min="11" max="11" width="6.85546875" customWidth="1"/>
    <col min="12" max="12" width="7.5703125" customWidth="1"/>
    <col min="13" max="13" width="6.28515625" customWidth="1"/>
    <col min="14" max="14" width="7.28515625" customWidth="1"/>
    <col min="15" max="15" width="10.7109375" style="48" customWidth="1"/>
    <col min="16" max="16" width="6.42578125" customWidth="1"/>
    <col min="17" max="17" width="6.28515625" customWidth="1"/>
    <col min="18" max="18" width="6.42578125" customWidth="1"/>
    <col min="19" max="20" width="5.85546875" style="48" customWidth="1"/>
    <col min="21" max="21" width="4.7109375" customWidth="1"/>
    <col min="22" max="27" width="5.85546875" customWidth="1"/>
    <col min="28" max="28" width="6" style="48" customWidth="1"/>
    <col min="29" max="30" width="5.85546875" style="48" customWidth="1"/>
    <col min="31" max="31" width="6.28515625" style="48" customWidth="1"/>
    <col min="32" max="32" width="6.7109375" style="48" customWidth="1"/>
    <col min="33" max="33" width="7.42578125" style="48" customWidth="1"/>
    <col min="34" max="34" width="7.7109375" style="48" customWidth="1"/>
    <col min="35" max="35" width="7.140625" style="48" customWidth="1"/>
    <col min="36" max="36" width="5.140625" style="48" customWidth="1"/>
    <col min="37" max="37" width="7.42578125" style="48" customWidth="1"/>
    <col min="38" max="38" width="6.5703125" style="48" customWidth="1"/>
    <col min="39" max="39" width="6" style="48" customWidth="1"/>
    <col min="40" max="40" width="6.28515625" customWidth="1"/>
    <col min="41" max="41" width="7.5703125" customWidth="1"/>
    <col min="42" max="43" width="7" customWidth="1"/>
    <col min="44" max="45" width="7.7109375" customWidth="1"/>
    <col min="46" max="46" width="8.28515625" customWidth="1"/>
    <col min="47" max="47" width="8" customWidth="1"/>
    <col min="48" max="48" width="7.28515625" style="48" customWidth="1"/>
  </cols>
  <sheetData>
    <row r="1" spans="1:48" ht="18" customHeight="1" x14ac:dyDescent="0.2">
      <c r="A1" s="1"/>
      <c r="B1" s="4"/>
      <c r="C1" s="7"/>
      <c r="D1" s="7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5"/>
    </row>
    <row r="2" spans="1:48" ht="28.5" hidden="1" customHeight="1" x14ac:dyDescent="0.2">
      <c r="A2" s="1"/>
      <c r="B2" s="4"/>
      <c r="C2" s="7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ht="28.5" hidden="1" customHeight="1" x14ac:dyDescent="0.2">
      <c r="A3" s="1"/>
      <c r="B3" s="4"/>
      <c r="C3" s="7"/>
      <c r="D3" s="7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ht="28.5" hidden="1" customHeight="1" x14ac:dyDescent="0.2">
      <c r="A4" s="1"/>
      <c r="B4" s="137"/>
      <c r="C4" s="137"/>
      <c r="D4" s="137"/>
      <c r="E4" s="137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48" ht="28.5" hidden="1" customHeight="1" x14ac:dyDescent="0.2">
      <c r="A5" s="2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ht="19.5" customHeight="1" x14ac:dyDescent="0.2">
      <c r="A6" s="126" t="s">
        <v>6</v>
      </c>
      <c r="B6" s="142" t="s">
        <v>81</v>
      </c>
      <c r="C6" s="145" t="s">
        <v>3</v>
      </c>
      <c r="D6" s="33"/>
      <c r="E6" s="130" t="s">
        <v>84</v>
      </c>
      <c r="F6" s="134" t="s">
        <v>79</v>
      </c>
      <c r="G6" s="135"/>
      <c r="H6" s="135"/>
      <c r="I6" s="136"/>
      <c r="J6" s="134" t="s">
        <v>83</v>
      </c>
      <c r="K6" s="135"/>
      <c r="L6" s="135"/>
      <c r="M6" s="135"/>
      <c r="N6" s="135"/>
      <c r="O6" s="135"/>
      <c r="P6" s="135"/>
      <c r="Q6" s="135"/>
      <c r="R6" s="136"/>
      <c r="S6" s="139" t="s">
        <v>58</v>
      </c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1"/>
      <c r="AK6" s="126" t="s">
        <v>86</v>
      </c>
      <c r="AL6" s="126"/>
      <c r="AM6" s="126"/>
      <c r="AN6" s="126" t="s">
        <v>1498</v>
      </c>
      <c r="AO6" s="133"/>
      <c r="AP6" s="133"/>
      <c r="AQ6" s="133"/>
      <c r="AR6" s="126" t="s">
        <v>90</v>
      </c>
      <c r="AS6" s="126" t="s">
        <v>91</v>
      </c>
      <c r="AT6" s="126" t="s">
        <v>87</v>
      </c>
      <c r="AU6" s="126" t="s">
        <v>88</v>
      </c>
      <c r="AV6" s="126" t="s">
        <v>89</v>
      </c>
    </row>
    <row r="7" spans="1:48" ht="21.95" customHeight="1" x14ac:dyDescent="0.2">
      <c r="A7" s="126"/>
      <c r="B7" s="143"/>
      <c r="C7" s="146"/>
      <c r="D7" s="43"/>
      <c r="E7" s="131"/>
      <c r="F7" s="130" t="s">
        <v>5</v>
      </c>
      <c r="G7" s="130" t="s">
        <v>9</v>
      </c>
      <c r="H7" s="130" t="s">
        <v>11</v>
      </c>
      <c r="I7" s="130" t="s">
        <v>82</v>
      </c>
      <c r="J7" s="130" t="s">
        <v>56</v>
      </c>
      <c r="K7" s="130" t="s">
        <v>15</v>
      </c>
      <c r="L7" s="130" t="s">
        <v>12</v>
      </c>
      <c r="M7" s="130" t="s">
        <v>10</v>
      </c>
      <c r="N7" s="130" t="s">
        <v>14</v>
      </c>
      <c r="O7" s="126" t="s">
        <v>57</v>
      </c>
      <c r="P7" s="126" t="s">
        <v>13</v>
      </c>
      <c r="Q7" s="126" t="s">
        <v>17</v>
      </c>
      <c r="R7" s="126" t="s">
        <v>18</v>
      </c>
      <c r="S7" s="134" t="s">
        <v>85</v>
      </c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6"/>
      <c r="AK7" s="133"/>
      <c r="AL7" s="133"/>
      <c r="AM7" s="133"/>
      <c r="AN7" s="133"/>
      <c r="AO7" s="133"/>
      <c r="AP7" s="133"/>
      <c r="AQ7" s="133"/>
      <c r="AR7" s="126"/>
      <c r="AS7" s="126"/>
      <c r="AT7" s="126"/>
      <c r="AU7" s="126"/>
      <c r="AV7" s="126"/>
    </row>
    <row r="8" spans="1:48" ht="21.95" customHeight="1" x14ac:dyDescent="0.2">
      <c r="A8" s="126"/>
      <c r="B8" s="143"/>
      <c r="C8" s="146"/>
      <c r="D8" s="43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26"/>
      <c r="P8" s="126"/>
      <c r="Q8" s="126"/>
      <c r="R8" s="126"/>
      <c r="S8" s="130" t="s">
        <v>16</v>
      </c>
      <c r="T8" s="134" t="s">
        <v>23</v>
      </c>
      <c r="U8" s="135"/>
      <c r="V8" s="135"/>
      <c r="W8" s="135"/>
      <c r="X8" s="135"/>
      <c r="Y8" s="135"/>
      <c r="Z8" s="135"/>
      <c r="AA8" s="136"/>
      <c r="AB8" s="126" t="s">
        <v>26</v>
      </c>
      <c r="AC8" s="126" t="s">
        <v>30</v>
      </c>
      <c r="AD8" s="126" t="s">
        <v>34</v>
      </c>
      <c r="AE8" s="126" t="s">
        <v>31</v>
      </c>
      <c r="AF8" s="126" t="s">
        <v>33</v>
      </c>
      <c r="AG8" s="126" t="s">
        <v>35</v>
      </c>
      <c r="AH8" s="126" t="s">
        <v>32</v>
      </c>
      <c r="AI8" s="126" t="s">
        <v>36</v>
      </c>
      <c r="AJ8" s="126" t="s">
        <v>37</v>
      </c>
      <c r="AK8" s="126" t="s">
        <v>38</v>
      </c>
      <c r="AL8" s="126" t="s">
        <v>39</v>
      </c>
      <c r="AM8" s="126" t="s">
        <v>18</v>
      </c>
      <c r="AN8" s="126" t="s">
        <v>32</v>
      </c>
      <c r="AO8" s="126" t="s">
        <v>41</v>
      </c>
      <c r="AP8" s="126" t="s">
        <v>40</v>
      </c>
      <c r="AQ8" s="126" t="s">
        <v>42</v>
      </c>
      <c r="AR8" s="126"/>
      <c r="AS8" s="126"/>
      <c r="AT8" s="126"/>
      <c r="AU8" s="126"/>
      <c r="AV8" s="126"/>
    </row>
    <row r="9" spans="1:48" ht="12.95" customHeight="1" x14ac:dyDescent="0.2">
      <c r="A9" s="126"/>
      <c r="B9" s="143"/>
      <c r="C9" s="146"/>
      <c r="D9" s="43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6"/>
      <c r="P9" s="126"/>
      <c r="Q9" s="126"/>
      <c r="R9" s="126"/>
      <c r="S9" s="131"/>
      <c r="T9" s="126" t="s">
        <v>24</v>
      </c>
      <c r="U9" s="134" t="s">
        <v>19</v>
      </c>
      <c r="V9" s="135"/>
      <c r="W9" s="135"/>
      <c r="X9" s="135"/>
      <c r="Y9" s="135"/>
      <c r="Z9" s="135"/>
      <c r="AA9" s="13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</row>
    <row r="10" spans="1:48" ht="86.25" customHeight="1" x14ac:dyDescent="0.2">
      <c r="A10" s="126"/>
      <c r="B10" s="144"/>
      <c r="C10" s="147"/>
      <c r="D10" s="44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26"/>
      <c r="P10" s="126"/>
      <c r="Q10" s="126"/>
      <c r="R10" s="126"/>
      <c r="S10" s="132"/>
      <c r="T10" s="126"/>
      <c r="U10" s="6" t="s">
        <v>20</v>
      </c>
      <c r="V10" s="6" t="s">
        <v>22</v>
      </c>
      <c r="W10" s="6" t="s">
        <v>25</v>
      </c>
      <c r="X10" s="6" t="s">
        <v>21</v>
      </c>
      <c r="Y10" s="6" t="s">
        <v>29</v>
      </c>
      <c r="Z10" s="6" t="s">
        <v>27</v>
      </c>
      <c r="AA10" s="6" t="s">
        <v>28</v>
      </c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</row>
    <row r="11" spans="1:48" ht="12.2" customHeight="1" x14ac:dyDescent="0.2">
      <c r="A11" s="3" t="s">
        <v>7</v>
      </c>
      <c r="B11" s="3" t="s">
        <v>8</v>
      </c>
      <c r="C11" s="3" t="s">
        <v>4</v>
      </c>
      <c r="D11" s="3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9</v>
      </c>
      <c r="N11" s="6">
        <v>10</v>
      </c>
      <c r="O11" s="6">
        <v>11</v>
      </c>
      <c r="P11" s="6">
        <v>12</v>
      </c>
      <c r="Q11" s="6">
        <v>13</v>
      </c>
      <c r="R11" s="6">
        <v>14</v>
      </c>
      <c r="S11" s="6">
        <v>15</v>
      </c>
      <c r="T11" s="6">
        <v>16</v>
      </c>
      <c r="U11" s="6">
        <v>17</v>
      </c>
      <c r="V11" s="6">
        <v>18</v>
      </c>
      <c r="W11" s="6">
        <v>19</v>
      </c>
      <c r="X11" s="6">
        <v>20</v>
      </c>
      <c r="Y11" s="6">
        <v>21</v>
      </c>
      <c r="Z11" s="6">
        <v>22</v>
      </c>
      <c r="AA11" s="6">
        <v>23</v>
      </c>
      <c r="AB11" s="6">
        <v>24</v>
      </c>
      <c r="AC11" s="6">
        <v>25</v>
      </c>
      <c r="AD11" s="6">
        <v>26</v>
      </c>
      <c r="AE11" s="6">
        <v>27</v>
      </c>
      <c r="AF11" s="6">
        <v>28</v>
      </c>
      <c r="AG11" s="6">
        <v>29</v>
      </c>
      <c r="AH11" s="6">
        <v>30</v>
      </c>
      <c r="AI11" s="6">
        <v>31</v>
      </c>
      <c r="AJ11" s="6">
        <v>32</v>
      </c>
      <c r="AK11" s="6">
        <v>33</v>
      </c>
      <c r="AL11" s="6">
        <v>34</v>
      </c>
      <c r="AM11" s="6">
        <v>35</v>
      </c>
      <c r="AN11" s="6">
        <v>36</v>
      </c>
      <c r="AO11" s="6">
        <v>37</v>
      </c>
      <c r="AP11" s="6">
        <v>38</v>
      </c>
      <c r="AQ11" s="6">
        <v>39</v>
      </c>
      <c r="AR11" s="6">
        <v>40</v>
      </c>
      <c r="AS11" s="6">
        <v>41</v>
      </c>
      <c r="AT11" s="6">
        <v>42</v>
      </c>
      <c r="AU11" s="6">
        <v>43</v>
      </c>
      <c r="AV11" s="6">
        <v>44</v>
      </c>
    </row>
    <row r="12" spans="1:48" ht="12.2" customHeight="1" x14ac:dyDescent="0.2">
      <c r="A12" s="3"/>
      <c r="B12" s="3"/>
      <c r="C12" s="55" t="s">
        <v>94</v>
      </c>
      <c r="D12" s="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s="50" customFormat="1" x14ac:dyDescent="0.2">
      <c r="A13" s="34">
        <v>1</v>
      </c>
      <c r="B13" s="34" t="s">
        <v>95</v>
      </c>
      <c r="C13" s="35" t="s">
        <v>96</v>
      </c>
      <c r="D13" s="36"/>
      <c r="E13" s="49">
        <f t="shared" ref="E13:AV13" si="0">SUM(E14:E29)</f>
        <v>131</v>
      </c>
      <c r="F13" s="49">
        <f t="shared" si="0"/>
        <v>100</v>
      </c>
      <c r="G13" s="49">
        <f t="shared" si="0"/>
        <v>0</v>
      </c>
      <c r="H13" s="49">
        <f t="shared" si="0"/>
        <v>1</v>
      </c>
      <c r="I13" s="49">
        <f t="shared" si="0"/>
        <v>30</v>
      </c>
      <c r="J13" s="49">
        <f t="shared" si="0"/>
        <v>0</v>
      </c>
      <c r="K13" s="49">
        <f t="shared" si="0"/>
        <v>1</v>
      </c>
      <c r="L13" s="49">
        <f t="shared" si="0"/>
        <v>0</v>
      </c>
      <c r="M13" s="49">
        <f t="shared" si="0"/>
        <v>0</v>
      </c>
      <c r="N13" s="49">
        <f t="shared" si="0"/>
        <v>0</v>
      </c>
      <c r="O13" s="49">
        <f t="shared" si="0"/>
        <v>1</v>
      </c>
      <c r="P13" s="49">
        <f t="shared" si="0"/>
        <v>0</v>
      </c>
      <c r="Q13" s="49">
        <f t="shared" si="0"/>
        <v>0</v>
      </c>
      <c r="R13" s="49">
        <f t="shared" si="0"/>
        <v>28</v>
      </c>
      <c r="S13" s="49">
        <f t="shared" si="0"/>
        <v>0</v>
      </c>
      <c r="T13" s="49">
        <f t="shared" si="0"/>
        <v>14</v>
      </c>
      <c r="U13" s="49">
        <f t="shared" si="0"/>
        <v>0</v>
      </c>
      <c r="V13" s="49">
        <f t="shared" si="0"/>
        <v>0</v>
      </c>
      <c r="W13" s="49">
        <f t="shared" si="0"/>
        <v>0</v>
      </c>
      <c r="X13" s="49">
        <f t="shared" si="0"/>
        <v>5</v>
      </c>
      <c r="Y13" s="49">
        <f t="shared" si="0"/>
        <v>7</v>
      </c>
      <c r="Z13" s="49">
        <f t="shared" si="0"/>
        <v>2</v>
      </c>
      <c r="AA13" s="49">
        <f t="shared" si="0"/>
        <v>0</v>
      </c>
      <c r="AB13" s="49">
        <f t="shared" si="0"/>
        <v>0</v>
      </c>
      <c r="AC13" s="49">
        <f t="shared" si="0"/>
        <v>0</v>
      </c>
      <c r="AD13" s="49">
        <f t="shared" si="0"/>
        <v>0</v>
      </c>
      <c r="AE13" s="49">
        <f t="shared" si="0"/>
        <v>0</v>
      </c>
      <c r="AF13" s="49">
        <f t="shared" si="0"/>
        <v>0</v>
      </c>
      <c r="AG13" s="49">
        <f t="shared" si="0"/>
        <v>0</v>
      </c>
      <c r="AH13" s="49">
        <f t="shared" si="0"/>
        <v>0</v>
      </c>
      <c r="AI13" s="49">
        <f t="shared" si="0"/>
        <v>0</v>
      </c>
      <c r="AJ13" s="49">
        <f t="shared" si="0"/>
        <v>0</v>
      </c>
      <c r="AK13" s="49">
        <f t="shared" si="0"/>
        <v>86</v>
      </c>
      <c r="AL13" s="49">
        <f t="shared" si="0"/>
        <v>0</v>
      </c>
      <c r="AM13" s="49">
        <f t="shared" si="0"/>
        <v>0</v>
      </c>
      <c r="AN13" s="49">
        <f t="shared" si="0"/>
        <v>0</v>
      </c>
      <c r="AO13" s="49">
        <f t="shared" si="0"/>
        <v>1</v>
      </c>
      <c r="AP13" s="49">
        <f t="shared" si="0"/>
        <v>1</v>
      </c>
      <c r="AQ13" s="49">
        <f t="shared" si="0"/>
        <v>2</v>
      </c>
      <c r="AR13" s="49">
        <f t="shared" si="0"/>
        <v>7</v>
      </c>
      <c r="AS13" s="49">
        <f t="shared" si="0"/>
        <v>1</v>
      </c>
      <c r="AT13" s="49">
        <f t="shared" si="0"/>
        <v>8</v>
      </c>
      <c r="AU13" s="49">
        <f t="shared" si="0"/>
        <v>1</v>
      </c>
      <c r="AV13" s="49">
        <f t="shared" si="0"/>
        <v>1</v>
      </c>
    </row>
    <row r="14" spans="1:48" s="48" customFormat="1" ht="33.950000000000003" hidden="1" customHeight="1" x14ac:dyDescent="0.2">
      <c r="A14" s="34">
        <v>2</v>
      </c>
      <c r="B14" s="6" t="s">
        <v>97</v>
      </c>
      <c r="C14" s="35" t="s">
        <v>98</v>
      </c>
      <c r="D14" s="35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</row>
    <row r="15" spans="1:48" s="48" customFormat="1" ht="22.5" x14ac:dyDescent="0.2">
      <c r="A15" s="34">
        <v>3</v>
      </c>
      <c r="B15" s="6" t="s">
        <v>99</v>
      </c>
      <c r="C15" s="35" t="s">
        <v>98</v>
      </c>
      <c r="D15" s="35"/>
      <c r="E15" s="49">
        <v>3</v>
      </c>
      <c r="F15" s="51">
        <v>3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>
        <v>3</v>
      </c>
      <c r="AL15" s="51"/>
      <c r="AM15" s="51"/>
      <c r="AN15" s="51"/>
      <c r="AO15" s="51"/>
      <c r="AP15" s="51"/>
      <c r="AQ15" s="51"/>
      <c r="AR15" s="51"/>
      <c r="AS15" s="51"/>
      <c r="AT15" s="51"/>
      <c r="AU15" s="49"/>
      <c r="AV15" s="49"/>
    </row>
    <row r="16" spans="1:48" s="48" customFormat="1" ht="33.950000000000003" hidden="1" customHeight="1" x14ac:dyDescent="0.2">
      <c r="A16" s="34">
        <v>4</v>
      </c>
      <c r="B16" s="6" t="s">
        <v>100</v>
      </c>
      <c r="C16" s="35" t="s">
        <v>98</v>
      </c>
      <c r="D16" s="35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49"/>
      <c r="AV16" s="49"/>
    </row>
    <row r="17" spans="1:48" s="48" customFormat="1" x14ac:dyDescent="0.2">
      <c r="A17" s="34">
        <v>5</v>
      </c>
      <c r="B17" s="6" t="s">
        <v>101</v>
      </c>
      <c r="C17" s="35" t="s">
        <v>102</v>
      </c>
      <c r="D17" s="35"/>
      <c r="E17" s="51">
        <v>21</v>
      </c>
      <c r="F17" s="51">
        <v>20</v>
      </c>
      <c r="G17" s="51"/>
      <c r="H17" s="51">
        <v>1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>
        <v>1</v>
      </c>
      <c r="U17" s="51"/>
      <c r="V17" s="51"/>
      <c r="W17" s="51"/>
      <c r="X17" s="51">
        <v>1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>
        <v>19</v>
      </c>
      <c r="AL17" s="51"/>
      <c r="AM17" s="51"/>
      <c r="AN17" s="51"/>
      <c r="AO17" s="51"/>
      <c r="AP17" s="51"/>
      <c r="AQ17" s="51"/>
      <c r="AR17" s="51">
        <v>1</v>
      </c>
      <c r="AS17" s="51">
        <v>1</v>
      </c>
      <c r="AT17" s="51"/>
      <c r="AU17" s="49"/>
      <c r="AV17" s="49">
        <v>1</v>
      </c>
    </row>
    <row r="18" spans="1:48" s="48" customFormat="1" x14ac:dyDescent="0.2">
      <c r="A18" s="34">
        <v>6</v>
      </c>
      <c r="B18" s="6" t="s">
        <v>103</v>
      </c>
      <c r="C18" s="35" t="s">
        <v>102</v>
      </c>
      <c r="D18" s="35"/>
      <c r="E18" s="51">
        <v>60</v>
      </c>
      <c r="F18" s="51">
        <v>60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>
        <v>6</v>
      </c>
      <c r="U18" s="51"/>
      <c r="V18" s="51"/>
      <c r="W18" s="51"/>
      <c r="X18" s="51">
        <v>2</v>
      </c>
      <c r="Y18" s="51">
        <v>4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>
        <v>54</v>
      </c>
      <c r="AL18" s="51"/>
      <c r="AM18" s="51"/>
      <c r="AN18" s="51"/>
      <c r="AO18" s="51"/>
      <c r="AP18" s="51"/>
      <c r="AQ18" s="51"/>
      <c r="AR18" s="51">
        <v>2</v>
      </c>
      <c r="AS18" s="51"/>
      <c r="AT18" s="51"/>
      <c r="AU18" s="49"/>
      <c r="AV18" s="49"/>
    </row>
    <row r="19" spans="1:48" s="48" customFormat="1" ht="25.7" hidden="1" customHeight="1" x14ac:dyDescent="0.2">
      <c r="A19" s="34">
        <v>7</v>
      </c>
      <c r="B19" s="6" t="s">
        <v>104</v>
      </c>
      <c r="C19" s="35" t="s">
        <v>102</v>
      </c>
      <c r="D19" s="35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49"/>
      <c r="AV19" s="49"/>
    </row>
    <row r="20" spans="1:48" s="48" customFormat="1" ht="33.75" x14ac:dyDescent="0.2">
      <c r="A20" s="34">
        <v>8</v>
      </c>
      <c r="B20" s="6" t="s">
        <v>105</v>
      </c>
      <c r="C20" s="35" t="s">
        <v>106</v>
      </c>
      <c r="D20" s="35"/>
      <c r="E20" s="51">
        <v>2</v>
      </c>
      <c r="F20" s="51"/>
      <c r="G20" s="51"/>
      <c r="H20" s="51"/>
      <c r="I20" s="51">
        <v>2</v>
      </c>
      <c r="J20" s="51"/>
      <c r="K20" s="51"/>
      <c r="L20" s="51"/>
      <c r="M20" s="51"/>
      <c r="N20" s="51"/>
      <c r="O20" s="51"/>
      <c r="P20" s="51"/>
      <c r="Q20" s="51"/>
      <c r="R20" s="51">
        <v>2</v>
      </c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49"/>
      <c r="AV20" s="49"/>
    </row>
    <row r="21" spans="1:48" s="48" customFormat="1" ht="33.75" x14ac:dyDescent="0.2">
      <c r="A21" s="34">
        <v>9</v>
      </c>
      <c r="B21" s="6" t="s">
        <v>107</v>
      </c>
      <c r="C21" s="35" t="s">
        <v>106</v>
      </c>
      <c r="D21" s="35"/>
      <c r="E21" s="51">
        <v>1</v>
      </c>
      <c r="F21" s="51">
        <v>1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>
        <v>1</v>
      </c>
      <c r="AL21" s="51"/>
      <c r="AM21" s="51"/>
      <c r="AN21" s="51"/>
      <c r="AO21" s="51"/>
      <c r="AP21" s="51">
        <v>1</v>
      </c>
      <c r="AQ21" s="51"/>
      <c r="AR21" s="51"/>
      <c r="AS21" s="51"/>
      <c r="AT21" s="51"/>
      <c r="AU21" s="49"/>
      <c r="AV21" s="49"/>
    </row>
    <row r="22" spans="1:48" s="48" customFormat="1" ht="33.75" x14ac:dyDescent="0.2">
      <c r="A22" s="34">
        <v>10</v>
      </c>
      <c r="B22" s="6" t="s">
        <v>108</v>
      </c>
      <c r="C22" s="35" t="s">
        <v>106</v>
      </c>
      <c r="D22" s="35"/>
      <c r="E22" s="51">
        <v>7</v>
      </c>
      <c r="F22" s="51">
        <v>3</v>
      </c>
      <c r="G22" s="51"/>
      <c r="H22" s="51"/>
      <c r="I22" s="51">
        <v>4</v>
      </c>
      <c r="J22" s="51"/>
      <c r="K22" s="51"/>
      <c r="L22" s="51"/>
      <c r="M22" s="51"/>
      <c r="N22" s="51"/>
      <c r="O22" s="51">
        <v>1</v>
      </c>
      <c r="P22" s="51"/>
      <c r="Q22" s="51"/>
      <c r="R22" s="51">
        <v>3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>
        <v>3</v>
      </c>
      <c r="AL22" s="51"/>
      <c r="AM22" s="51"/>
      <c r="AN22" s="51"/>
      <c r="AO22" s="51"/>
      <c r="AP22" s="51"/>
      <c r="AQ22" s="51"/>
      <c r="AR22" s="51"/>
      <c r="AS22" s="51"/>
      <c r="AT22" s="51">
        <v>3</v>
      </c>
      <c r="AU22" s="49">
        <v>1</v>
      </c>
      <c r="AV22" s="49"/>
    </row>
    <row r="23" spans="1:48" s="48" customFormat="1" ht="33.75" x14ac:dyDescent="0.2">
      <c r="A23" s="34">
        <v>11</v>
      </c>
      <c r="B23" s="6" t="s">
        <v>109</v>
      </c>
      <c r="C23" s="35" t="s">
        <v>106</v>
      </c>
      <c r="D23" s="35"/>
      <c r="E23" s="51">
        <v>5</v>
      </c>
      <c r="F23" s="51">
        <v>3</v>
      </c>
      <c r="G23" s="51"/>
      <c r="H23" s="51"/>
      <c r="I23" s="51">
        <v>2</v>
      </c>
      <c r="J23" s="51"/>
      <c r="K23" s="51"/>
      <c r="L23" s="51"/>
      <c r="M23" s="51"/>
      <c r="N23" s="51"/>
      <c r="O23" s="51"/>
      <c r="P23" s="51"/>
      <c r="Q23" s="51"/>
      <c r="R23" s="51">
        <v>2</v>
      </c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>
        <v>3</v>
      </c>
      <c r="AL23" s="51"/>
      <c r="AM23" s="51"/>
      <c r="AN23" s="51"/>
      <c r="AO23" s="51"/>
      <c r="AP23" s="51"/>
      <c r="AQ23" s="51"/>
      <c r="AR23" s="51"/>
      <c r="AS23" s="51"/>
      <c r="AT23" s="51">
        <v>3</v>
      </c>
      <c r="AU23" s="49"/>
      <c r="AV23" s="49"/>
    </row>
    <row r="24" spans="1:48" s="48" customFormat="1" ht="12.95" customHeight="1" x14ac:dyDescent="0.2">
      <c r="A24" s="34">
        <v>12</v>
      </c>
      <c r="B24" s="6" t="s">
        <v>110</v>
      </c>
      <c r="C24" s="35" t="s">
        <v>111</v>
      </c>
      <c r="D24" s="35"/>
      <c r="E24" s="51">
        <v>30</v>
      </c>
      <c r="F24" s="51">
        <v>8</v>
      </c>
      <c r="G24" s="51"/>
      <c r="H24" s="51"/>
      <c r="I24" s="51">
        <v>22</v>
      </c>
      <c r="J24" s="51"/>
      <c r="K24" s="51">
        <v>1</v>
      </c>
      <c r="L24" s="51"/>
      <c r="M24" s="51"/>
      <c r="N24" s="51"/>
      <c r="O24" s="51"/>
      <c r="P24" s="51"/>
      <c r="Q24" s="51"/>
      <c r="R24" s="51">
        <v>21</v>
      </c>
      <c r="S24" s="51"/>
      <c r="T24" s="51">
        <v>5</v>
      </c>
      <c r="U24" s="51"/>
      <c r="V24" s="51"/>
      <c r="W24" s="51"/>
      <c r="X24" s="51">
        <v>2</v>
      </c>
      <c r="Y24" s="51">
        <v>1</v>
      </c>
      <c r="Z24" s="51">
        <v>2</v>
      </c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>
        <v>3</v>
      </c>
      <c r="AL24" s="51"/>
      <c r="AM24" s="51"/>
      <c r="AN24" s="51"/>
      <c r="AO24" s="51">
        <v>1</v>
      </c>
      <c r="AP24" s="51"/>
      <c r="AQ24" s="51">
        <v>1</v>
      </c>
      <c r="AR24" s="51">
        <v>3</v>
      </c>
      <c r="AS24" s="51"/>
      <c r="AT24" s="51">
        <v>1</v>
      </c>
      <c r="AU24" s="49"/>
      <c r="AV24" s="49"/>
    </row>
    <row r="25" spans="1:48" s="48" customFormat="1" ht="25.7" hidden="1" customHeight="1" x14ac:dyDescent="0.2">
      <c r="A25" s="34">
        <v>13</v>
      </c>
      <c r="B25" s="6">
        <v>112</v>
      </c>
      <c r="C25" s="35" t="s">
        <v>112</v>
      </c>
      <c r="D25" s="35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49"/>
      <c r="AV25" s="49"/>
    </row>
    <row r="26" spans="1:48" s="48" customFormat="1" ht="12.95" customHeight="1" x14ac:dyDescent="0.2">
      <c r="A26" s="34">
        <v>14</v>
      </c>
      <c r="B26" s="6">
        <v>113</v>
      </c>
      <c r="C26" s="35" t="s">
        <v>113</v>
      </c>
      <c r="D26" s="35"/>
      <c r="E26" s="51">
        <v>1</v>
      </c>
      <c r="F26" s="51">
        <v>1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>
        <v>1</v>
      </c>
      <c r="U26" s="51"/>
      <c r="V26" s="51"/>
      <c r="W26" s="51"/>
      <c r="X26" s="51"/>
      <c r="Y26" s="51">
        <v>1</v>
      </c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>
        <v>1</v>
      </c>
      <c r="AR26" s="51">
        <v>1</v>
      </c>
      <c r="AS26" s="51"/>
      <c r="AT26" s="51">
        <v>1</v>
      </c>
      <c r="AU26" s="49"/>
      <c r="AV26" s="49"/>
    </row>
    <row r="27" spans="1:48" s="48" customFormat="1" ht="12.95" hidden="1" customHeight="1" x14ac:dyDescent="0.2">
      <c r="A27" s="34">
        <v>15</v>
      </c>
      <c r="B27" s="6" t="s">
        <v>114</v>
      </c>
      <c r="C27" s="35" t="s">
        <v>115</v>
      </c>
      <c r="D27" s="35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49"/>
      <c r="AV27" s="49"/>
    </row>
    <row r="28" spans="1:48" s="48" customFormat="1" ht="22.5" x14ac:dyDescent="0.2">
      <c r="A28" s="34">
        <v>16</v>
      </c>
      <c r="B28" s="52" t="s">
        <v>116</v>
      </c>
      <c r="C28" s="35" t="s">
        <v>117</v>
      </c>
      <c r="D28" s="35"/>
      <c r="E28" s="51">
        <v>1</v>
      </c>
      <c r="F28" s="51">
        <v>1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>
        <v>1</v>
      </c>
      <c r="U28" s="51"/>
      <c r="V28" s="51"/>
      <c r="W28" s="51"/>
      <c r="X28" s="51"/>
      <c r="Y28" s="51">
        <v>1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49"/>
      <c r="AV28" s="49"/>
    </row>
    <row r="29" spans="1:48" s="48" customFormat="1" ht="28.5" hidden="1" customHeight="1" x14ac:dyDescent="0.2">
      <c r="A29" s="34">
        <v>17</v>
      </c>
      <c r="B29" s="52" t="s">
        <v>118</v>
      </c>
      <c r="C29" s="35" t="s">
        <v>117</v>
      </c>
      <c r="D29" s="35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49"/>
      <c r="AV29" s="49"/>
    </row>
    <row r="30" spans="1:48" s="48" customFormat="1" x14ac:dyDescent="0.2">
      <c r="A30" s="34">
        <v>18</v>
      </c>
      <c r="B30" s="6" t="s">
        <v>119</v>
      </c>
      <c r="C30" s="35" t="s">
        <v>120</v>
      </c>
      <c r="D30" s="35"/>
      <c r="E30" s="49">
        <f t="shared" ref="E30:AV30" si="1">SUM(E31:E94)</f>
        <v>15958</v>
      </c>
      <c r="F30" s="49">
        <f t="shared" si="1"/>
        <v>5256</v>
      </c>
      <c r="G30" s="49">
        <f t="shared" si="1"/>
        <v>13</v>
      </c>
      <c r="H30" s="49">
        <f t="shared" si="1"/>
        <v>145</v>
      </c>
      <c r="I30" s="49">
        <f t="shared" si="1"/>
        <v>10544</v>
      </c>
      <c r="J30" s="49">
        <f t="shared" si="1"/>
        <v>0</v>
      </c>
      <c r="K30" s="49">
        <f t="shared" si="1"/>
        <v>21</v>
      </c>
      <c r="L30" s="49">
        <f t="shared" si="1"/>
        <v>1145</v>
      </c>
      <c r="M30" s="49">
        <f t="shared" si="1"/>
        <v>12</v>
      </c>
      <c r="N30" s="49">
        <f t="shared" si="1"/>
        <v>24</v>
      </c>
      <c r="O30" s="49">
        <f t="shared" si="1"/>
        <v>8885</v>
      </c>
      <c r="P30" s="49">
        <f t="shared" si="1"/>
        <v>33</v>
      </c>
      <c r="Q30" s="49">
        <f t="shared" si="1"/>
        <v>153</v>
      </c>
      <c r="R30" s="49">
        <f t="shared" si="1"/>
        <v>271</v>
      </c>
      <c r="S30" s="49">
        <f t="shared" si="1"/>
        <v>20</v>
      </c>
      <c r="T30" s="49">
        <f t="shared" si="1"/>
        <v>960</v>
      </c>
      <c r="U30" s="49">
        <f t="shared" si="1"/>
        <v>20</v>
      </c>
      <c r="V30" s="49">
        <f t="shared" si="1"/>
        <v>32</v>
      </c>
      <c r="W30" s="49">
        <f t="shared" si="1"/>
        <v>33</v>
      </c>
      <c r="X30" s="49">
        <f t="shared" si="1"/>
        <v>183</v>
      </c>
      <c r="Y30" s="49">
        <f t="shared" si="1"/>
        <v>571</v>
      </c>
      <c r="Z30" s="49">
        <f t="shared" si="1"/>
        <v>120</v>
      </c>
      <c r="AA30" s="49">
        <f t="shared" si="1"/>
        <v>1</v>
      </c>
      <c r="AB30" s="49">
        <f t="shared" si="1"/>
        <v>85</v>
      </c>
      <c r="AC30" s="49">
        <f t="shared" si="1"/>
        <v>1</v>
      </c>
      <c r="AD30" s="49">
        <f t="shared" si="1"/>
        <v>62</v>
      </c>
      <c r="AE30" s="49">
        <f t="shared" si="1"/>
        <v>35</v>
      </c>
      <c r="AF30" s="49">
        <f t="shared" si="1"/>
        <v>1</v>
      </c>
      <c r="AG30" s="49">
        <f t="shared" si="1"/>
        <v>920</v>
      </c>
      <c r="AH30" s="49">
        <f t="shared" si="1"/>
        <v>1633</v>
      </c>
      <c r="AI30" s="49">
        <f t="shared" si="1"/>
        <v>0</v>
      </c>
      <c r="AJ30" s="49">
        <f t="shared" si="1"/>
        <v>12</v>
      </c>
      <c r="AK30" s="49">
        <f t="shared" si="1"/>
        <v>1089</v>
      </c>
      <c r="AL30" s="49">
        <f t="shared" si="1"/>
        <v>383</v>
      </c>
      <c r="AM30" s="49">
        <f t="shared" si="1"/>
        <v>55</v>
      </c>
      <c r="AN30" s="49">
        <f t="shared" si="1"/>
        <v>3</v>
      </c>
      <c r="AO30" s="49">
        <f t="shared" si="1"/>
        <v>0</v>
      </c>
      <c r="AP30" s="49">
        <f t="shared" si="1"/>
        <v>6</v>
      </c>
      <c r="AQ30" s="49">
        <f t="shared" si="1"/>
        <v>44</v>
      </c>
      <c r="AR30" s="49">
        <f t="shared" si="1"/>
        <v>323</v>
      </c>
      <c r="AS30" s="49">
        <f t="shared" si="1"/>
        <v>198</v>
      </c>
      <c r="AT30" s="49">
        <f t="shared" si="1"/>
        <v>68</v>
      </c>
      <c r="AU30" s="49">
        <f t="shared" si="1"/>
        <v>2</v>
      </c>
      <c r="AV30" s="49">
        <f t="shared" si="1"/>
        <v>3</v>
      </c>
    </row>
    <row r="31" spans="1:48" s="48" customFormat="1" ht="12.95" customHeight="1" x14ac:dyDescent="0.2">
      <c r="A31" s="34">
        <v>19</v>
      </c>
      <c r="B31" s="6" t="s">
        <v>121</v>
      </c>
      <c r="C31" s="35" t="s">
        <v>122</v>
      </c>
      <c r="D31" s="35"/>
      <c r="E31" s="51">
        <v>390</v>
      </c>
      <c r="F31" s="51">
        <v>314</v>
      </c>
      <c r="G31" s="51">
        <v>2</v>
      </c>
      <c r="H31" s="51">
        <v>49</v>
      </c>
      <c r="I31" s="51">
        <v>25</v>
      </c>
      <c r="J31" s="51"/>
      <c r="K31" s="51"/>
      <c r="L31" s="51"/>
      <c r="M31" s="51"/>
      <c r="N31" s="51"/>
      <c r="O31" s="51"/>
      <c r="P31" s="51"/>
      <c r="Q31" s="51">
        <v>21</v>
      </c>
      <c r="R31" s="51">
        <v>4</v>
      </c>
      <c r="S31" s="51"/>
      <c r="T31" s="51">
        <v>313</v>
      </c>
      <c r="U31" s="51"/>
      <c r="V31" s="51"/>
      <c r="W31" s="51">
        <v>1</v>
      </c>
      <c r="X31" s="51">
        <v>7</v>
      </c>
      <c r="Y31" s="51">
        <v>255</v>
      </c>
      <c r="Z31" s="51">
        <v>50</v>
      </c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>
        <v>1</v>
      </c>
      <c r="AN31" s="51"/>
      <c r="AO31" s="51"/>
      <c r="AP31" s="51">
        <v>1</v>
      </c>
      <c r="AQ31" s="51">
        <v>3</v>
      </c>
      <c r="AR31" s="51">
        <v>37</v>
      </c>
      <c r="AS31" s="51">
        <v>29</v>
      </c>
      <c r="AT31" s="51">
        <v>6</v>
      </c>
      <c r="AU31" s="49">
        <v>1</v>
      </c>
      <c r="AV31" s="49"/>
    </row>
    <row r="32" spans="1:48" s="48" customFormat="1" ht="12.95" customHeight="1" x14ac:dyDescent="0.2">
      <c r="A32" s="34">
        <v>20</v>
      </c>
      <c r="B32" s="6" t="s">
        <v>123</v>
      </c>
      <c r="C32" s="35" t="s">
        <v>122</v>
      </c>
      <c r="D32" s="35"/>
      <c r="E32" s="49">
        <v>129</v>
      </c>
      <c r="F32" s="51">
        <v>105</v>
      </c>
      <c r="G32" s="51">
        <v>1</v>
      </c>
      <c r="H32" s="51">
        <v>15</v>
      </c>
      <c r="I32" s="51">
        <v>8</v>
      </c>
      <c r="J32" s="51"/>
      <c r="K32" s="51"/>
      <c r="L32" s="51"/>
      <c r="M32" s="51"/>
      <c r="N32" s="51"/>
      <c r="O32" s="51">
        <v>1</v>
      </c>
      <c r="P32" s="51"/>
      <c r="Q32" s="51">
        <v>4</v>
      </c>
      <c r="R32" s="51">
        <v>3</v>
      </c>
      <c r="S32" s="51">
        <v>20</v>
      </c>
      <c r="T32" s="51">
        <v>84</v>
      </c>
      <c r="U32" s="51"/>
      <c r="V32" s="51"/>
      <c r="W32" s="51"/>
      <c r="X32" s="51">
        <v>3</v>
      </c>
      <c r="Y32" s="51">
        <v>13</v>
      </c>
      <c r="Z32" s="51">
        <v>67</v>
      </c>
      <c r="AA32" s="51">
        <v>1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>
        <v>1</v>
      </c>
      <c r="AL32" s="51"/>
      <c r="AM32" s="51"/>
      <c r="AN32" s="51"/>
      <c r="AO32" s="51"/>
      <c r="AP32" s="51"/>
      <c r="AQ32" s="51">
        <v>37</v>
      </c>
      <c r="AR32" s="51">
        <v>54</v>
      </c>
      <c r="AS32" s="51">
        <v>18</v>
      </c>
      <c r="AT32" s="51">
        <v>3</v>
      </c>
      <c r="AU32" s="49"/>
      <c r="AV32" s="49"/>
    </row>
    <row r="33" spans="1:48" s="48" customFormat="1" ht="14.25" customHeight="1" x14ac:dyDescent="0.2">
      <c r="A33" s="34">
        <v>21</v>
      </c>
      <c r="B33" s="6">
        <v>116</v>
      </c>
      <c r="C33" s="35" t="s">
        <v>124</v>
      </c>
      <c r="D33" s="35"/>
      <c r="E33" s="51">
        <v>7</v>
      </c>
      <c r="F33" s="51">
        <v>7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>
        <v>2</v>
      </c>
      <c r="U33" s="51">
        <v>1</v>
      </c>
      <c r="V33" s="51"/>
      <c r="W33" s="51"/>
      <c r="X33" s="51">
        <v>1</v>
      </c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>
        <v>5</v>
      </c>
      <c r="AL33" s="51"/>
      <c r="AM33" s="51"/>
      <c r="AN33" s="51"/>
      <c r="AO33" s="51"/>
      <c r="AP33" s="51"/>
      <c r="AQ33" s="51"/>
      <c r="AR33" s="51"/>
      <c r="AS33" s="51"/>
      <c r="AT33" s="51"/>
      <c r="AU33" s="49"/>
      <c r="AV33" s="49"/>
    </row>
    <row r="34" spans="1:48" s="48" customFormat="1" x14ac:dyDescent="0.2">
      <c r="A34" s="34">
        <v>22</v>
      </c>
      <c r="B34" s="6">
        <v>117</v>
      </c>
      <c r="C34" s="35" t="s">
        <v>125</v>
      </c>
      <c r="D34" s="35"/>
      <c r="E34" s="51">
        <v>8</v>
      </c>
      <c r="F34" s="51">
        <v>6</v>
      </c>
      <c r="G34" s="51"/>
      <c r="H34" s="51">
        <v>1</v>
      </c>
      <c r="I34" s="51">
        <v>1</v>
      </c>
      <c r="J34" s="51"/>
      <c r="K34" s="51"/>
      <c r="L34" s="51"/>
      <c r="M34" s="51"/>
      <c r="N34" s="51"/>
      <c r="O34" s="51"/>
      <c r="P34" s="51">
        <v>1</v>
      </c>
      <c r="Q34" s="51"/>
      <c r="R34" s="51"/>
      <c r="S34" s="51"/>
      <c r="T34" s="51">
        <v>1</v>
      </c>
      <c r="U34" s="51"/>
      <c r="V34" s="51"/>
      <c r="W34" s="51">
        <v>1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>
        <v>4</v>
      </c>
      <c r="AL34" s="51">
        <v>1</v>
      </c>
      <c r="AM34" s="51"/>
      <c r="AN34" s="51"/>
      <c r="AO34" s="51"/>
      <c r="AP34" s="51"/>
      <c r="AQ34" s="51"/>
      <c r="AR34" s="51"/>
      <c r="AS34" s="51"/>
      <c r="AT34" s="51"/>
      <c r="AU34" s="49"/>
      <c r="AV34" s="49"/>
    </row>
    <row r="35" spans="1:48" s="48" customFormat="1" ht="22.5" x14ac:dyDescent="0.2">
      <c r="A35" s="34">
        <v>23</v>
      </c>
      <c r="B35" s="6">
        <v>118</v>
      </c>
      <c r="C35" s="35" t="s">
        <v>126</v>
      </c>
      <c r="D35" s="35"/>
      <c r="E35" s="51">
        <v>34</v>
      </c>
      <c r="F35" s="51">
        <v>27</v>
      </c>
      <c r="G35" s="51"/>
      <c r="H35" s="51"/>
      <c r="I35" s="51">
        <v>7</v>
      </c>
      <c r="J35" s="51"/>
      <c r="K35" s="51"/>
      <c r="L35" s="51">
        <v>2</v>
      </c>
      <c r="M35" s="51"/>
      <c r="N35" s="51"/>
      <c r="O35" s="51"/>
      <c r="P35" s="51">
        <v>1</v>
      </c>
      <c r="Q35" s="51"/>
      <c r="R35" s="51">
        <v>4</v>
      </c>
      <c r="S35" s="51"/>
      <c r="T35" s="51">
        <v>8</v>
      </c>
      <c r="U35" s="51">
        <v>2</v>
      </c>
      <c r="V35" s="51">
        <v>6</v>
      </c>
      <c r="W35" s="51"/>
      <c r="X35" s="51"/>
      <c r="Y35" s="51"/>
      <c r="Z35" s="51"/>
      <c r="AA35" s="51"/>
      <c r="AB35" s="51"/>
      <c r="AC35" s="51"/>
      <c r="AD35" s="51">
        <v>1</v>
      </c>
      <c r="AE35" s="51"/>
      <c r="AF35" s="51">
        <v>1</v>
      </c>
      <c r="AG35" s="51"/>
      <c r="AH35" s="51"/>
      <c r="AI35" s="51"/>
      <c r="AJ35" s="51"/>
      <c r="AK35" s="51">
        <v>11</v>
      </c>
      <c r="AL35" s="51">
        <v>6</v>
      </c>
      <c r="AM35" s="51"/>
      <c r="AN35" s="51"/>
      <c r="AO35" s="51"/>
      <c r="AP35" s="51"/>
      <c r="AQ35" s="51"/>
      <c r="AR35" s="51"/>
      <c r="AS35" s="51"/>
      <c r="AT35" s="51"/>
      <c r="AU35" s="49"/>
      <c r="AV35" s="49"/>
    </row>
    <row r="36" spans="1:48" s="48" customFormat="1" ht="12.95" customHeight="1" x14ac:dyDescent="0.2">
      <c r="A36" s="34">
        <v>24</v>
      </c>
      <c r="B36" s="6" t="s">
        <v>127</v>
      </c>
      <c r="C36" s="35" t="s">
        <v>128</v>
      </c>
      <c r="D36" s="35"/>
      <c r="E36" s="51">
        <v>112</v>
      </c>
      <c r="F36" s="51">
        <v>98</v>
      </c>
      <c r="G36" s="51"/>
      <c r="H36" s="51"/>
      <c r="I36" s="51">
        <v>14</v>
      </c>
      <c r="J36" s="51"/>
      <c r="K36" s="51">
        <v>2</v>
      </c>
      <c r="L36" s="51">
        <v>8</v>
      </c>
      <c r="M36" s="51"/>
      <c r="N36" s="51">
        <v>1</v>
      </c>
      <c r="O36" s="51"/>
      <c r="P36" s="51"/>
      <c r="Q36" s="51">
        <v>3</v>
      </c>
      <c r="R36" s="51"/>
      <c r="S36" s="51"/>
      <c r="T36" s="51">
        <v>17</v>
      </c>
      <c r="U36" s="51"/>
      <c r="V36" s="51"/>
      <c r="W36" s="51">
        <v>7</v>
      </c>
      <c r="X36" s="51">
        <v>10</v>
      </c>
      <c r="Y36" s="51"/>
      <c r="Z36" s="51"/>
      <c r="AA36" s="51"/>
      <c r="AB36" s="51">
        <v>6</v>
      </c>
      <c r="AC36" s="51"/>
      <c r="AD36" s="51"/>
      <c r="AE36" s="51"/>
      <c r="AF36" s="51"/>
      <c r="AG36" s="51"/>
      <c r="AH36" s="51"/>
      <c r="AI36" s="51"/>
      <c r="AJ36" s="51">
        <v>1</v>
      </c>
      <c r="AK36" s="51">
        <v>57</v>
      </c>
      <c r="AL36" s="51">
        <v>16</v>
      </c>
      <c r="AM36" s="51">
        <v>1</v>
      </c>
      <c r="AN36" s="51"/>
      <c r="AO36" s="51"/>
      <c r="AP36" s="51"/>
      <c r="AQ36" s="51"/>
      <c r="AR36" s="51">
        <v>7</v>
      </c>
      <c r="AS36" s="51"/>
      <c r="AT36" s="51"/>
      <c r="AU36" s="49"/>
      <c r="AV36" s="49"/>
    </row>
    <row r="37" spans="1:48" s="48" customFormat="1" ht="12.95" hidden="1" customHeight="1" x14ac:dyDescent="0.2">
      <c r="A37" s="34">
        <v>25</v>
      </c>
      <c r="B37" s="6" t="s">
        <v>129</v>
      </c>
      <c r="C37" s="35" t="s">
        <v>128</v>
      </c>
      <c r="D37" s="35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49"/>
      <c r="AV37" s="49"/>
    </row>
    <row r="38" spans="1:48" s="48" customFormat="1" ht="12.95" customHeight="1" x14ac:dyDescent="0.2">
      <c r="A38" s="34">
        <v>26</v>
      </c>
      <c r="B38" s="6" t="s">
        <v>130</v>
      </c>
      <c r="C38" s="35" t="s">
        <v>131</v>
      </c>
      <c r="D38" s="35"/>
      <c r="E38" s="51">
        <v>2</v>
      </c>
      <c r="F38" s="51">
        <v>2</v>
      </c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>
        <v>2</v>
      </c>
      <c r="AL38" s="51"/>
      <c r="AM38" s="51"/>
      <c r="AN38" s="51"/>
      <c r="AO38" s="51"/>
      <c r="AP38" s="51"/>
      <c r="AQ38" s="51"/>
      <c r="AR38" s="51"/>
      <c r="AS38" s="51"/>
      <c r="AT38" s="51"/>
      <c r="AU38" s="49"/>
      <c r="AV38" s="49"/>
    </row>
    <row r="39" spans="1:48" s="48" customFormat="1" ht="12.95" hidden="1" customHeight="1" x14ac:dyDescent="0.2">
      <c r="A39" s="34">
        <v>27</v>
      </c>
      <c r="B39" s="6" t="s">
        <v>132</v>
      </c>
      <c r="C39" s="35" t="s">
        <v>131</v>
      </c>
      <c r="D39" s="35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49"/>
      <c r="AV39" s="49"/>
    </row>
    <row r="40" spans="1:48" s="48" customFormat="1" ht="12.95" customHeight="1" x14ac:dyDescent="0.2">
      <c r="A40" s="34">
        <v>28</v>
      </c>
      <c r="B40" s="6" t="s">
        <v>133</v>
      </c>
      <c r="C40" s="35" t="s">
        <v>131</v>
      </c>
      <c r="D40" s="35"/>
      <c r="E40" s="51">
        <v>1</v>
      </c>
      <c r="F40" s="51">
        <v>1</v>
      </c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>
        <v>1</v>
      </c>
      <c r="AL40" s="51"/>
      <c r="AM40" s="51"/>
      <c r="AN40" s="51"/>
      <c r="AO40" s="51"/>
      <c r="AP40" s="51"/>
      <c r="AQ40" s="51"/>
      <c r="AR40" s="51"/>
      <c r="AS40" s="51"/>
      <c r="AT40" s="51">
        <v>1</v>
      </c>
      <c r="AU40" s="49"/>
      <c r="AV40" s="49"/>
    </row>
    <row r="41" spans="1:48" s="48" customFormat="1" ht="12.95" customHeight="1" x14ac:dyDescent="0.2">
      <c r="A41" s="34">
        <v>29</v>
      </c>
      <c r="B41" s="6" t="s">
        <v>134</v>
      </c>
      <c r="C41" s="35" t="s">
        <v>135</v>
      </c>
      <c r="D41" s="35"/>
      <c r="E41" s="51">
        <v>812</v>
      </c>
      <c r="F41" s="51">
        <v>765</v>
      </c>
      <c r="G41" s="51">
        <v>3</v>
      </c>
      <c r="H41" s="51">
        <v>17</v>
      </c>
      <c r="I41" s="51">
        <v>27</v>
      </c>
      <c r="J41" s="51"/>
      <c r="K41" s="51"/>
      <c r="L41" s="51"/>
      <c r="M41" s="51"/>
      <c r="N41" s="51"/>
      <c r="O41" s="51">
        <v>4</v>
      </c>
      <c r="P41" s="51"/>
      <c r="Q41" s="51">
        <v>20</v>
      </c>
      <c r="R41" s="51">
        <v>3</v>
      </c>
      <c r="S41" s="51"/>
      <c r="T41" s="51">
        <v>230</v>
      </c>
      <c r="U41" s="51">
        <v>1</v>
      </c>
      <c r="V41" s="51">
        <v>2</v>
      </c>
      <c r="W41" s="51">
        <v>11</v>
      </c>
      <c r="X41" s="51">
        <v>131</v>
      </c>
      <c r="Y41" s="51">
        <v>84</v>
      </c>
      <c r="Z41" s="51">
        <v>1</v>
      </c>
      <c r="AA41" s="51"/>
      <c r="AB41" s="51">
        <v>4</v>
      </c>
      <c r="AC41" s="51">
        <v>1</v>
      </c>
      <c r="AD41" s="51">
        <v>1</v>
      </c>
      <c r="AE41" s="51"/>
      <c r="AF41" s="51"/>
      <c r="AG41" s="51"/>
      <c r="AH41" s="51"/>
      <c r="AI41" s="51"/>
      <c r="AJ41" s="51">
        <v>1</v>
      </c>
      <c r="AK41" s="51">
        <v>521</v>
      </c>
      <c r="AL41" s="51">
        <v>7</v>
      </c>
      <c r="AM41" s="51"/>
      <c r="AN41" s="51"/>
      <c r="AO41" s="51"/>
      <c r="AP41" s="51">
        <v>1</v>
      </c>
      <c r="AQ41" s="51">
        <v>3</v>
      </c>
      <c r="AR41" s="51">
        <v>67</v>
      </c>
      <c r="AS41" s="51">
        <v>53</v>
      </c>
      <c r="AT41" s="51">
        <v>26</v>
      </c>
      <c r="AU41" s="49"/>
      <c r="AV41" s="49">
        <v>3</v>
      </c>
    </row>
    <row r="42" spans="1:48" s="48" customFormat="1" ht="12.95" customHeight="1" x14ac:dyDescent="0.2">
      <c r="A42" s="34">
        <v>30</v>
      </c>
      <c r="B42" s="6" t="s">
        <v>136</v>
      </c>
      <c r="C42" s="35" t="s">
        <v>135</v>
      </c>
      <c r="D42" s="35"/>
      <c r="E42" s="51">
        <v>267</v>
      </c>
      <c r="F42" s="51">
        <v>239</v>
      </c>
      <c r="G42" s="51">
        <v>1</v>
      </c>
      <c r="H42" s="51">
        <v>10</v>
      </c>
      <c r="I42" s="51">
        <v>17</v>
      </c>
      <c r="J42" s="51"/>
      <c r="K42" s="51"/>
      <c r="L42" s="51"/>
      <c r="M42" s="51"/>
      <c r="N42" s="51"/>
      <c r="O42" s="51">
        <v>1</v>
      </c>
      <c r="P42" s="51"/>
      <c r="Q42" s="51">
        <v>11</v>
      </c>
      <c r="R42" s="51">
        <v>5</v>
      </c>
      <c r="S42" s="51"/>
      <c r="T42" s="51">
        <v>228</v>
      </c>
      <c r="U42" s="51"/>
      <c r="V42" s="51"/>
      <c r="W42" s="51">
        <v>1</v>
      </c>
      <c r="X42" s="51">
        <v>11</v>
      </c>
      <c r="Y42" s="51">
        <v>215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>
        <v>9</v>
      </c>
      <c r="AL42" s="51">
        <v>1</v>
      </c>
      <c r="AM42" s="51">
        <v>1</v>
      </c>
      <c r="AN42" s="51"/>
      <c r="AO42" s="51"/>
      <c r="AP42" s="51"/>
      <c r="AQ42" s="51">
        <v>1</v>
      </c>
      <c r="AR42" s="51">
        <v>29</v>
      </c>
      <c r="AS42" s="51">
        <v>29</v>
      </c>
      <c r="AT42" s="51">
        <v>14</v>
      </c>
      <c r="AU42" s="49"/>
      <c r="AV42" s="49"/>
    </row>
    <row r="43" spans="1:48" s="48" customFormat="1" x14ac:dyDescent="0.2">
      <c r="A43" s="34">
        <v>31</v>
      </c>
      <c r="B43" s="6" t="s">
        <v>137</v>
      </c>
      <c r="C43" s="35" t="s">
        <v>138</v>
      </c>
      <c r="D43" s="35"/>
      <c r="E43" s="51">
        <v>1541</v>
      </c>
      <c r="F43" s="51">
        <v>483</v>
      </c>
      <c r="G43" s="51">
        <v>1</v>
      </c>
      <c r="H43" s="51">
        <v>12</v>
      </c>
      <c r="I43" s="51">
        <v>1045</v>
      </c>
      <c r="J43" s="51"/>
      <c r="K43" s="51"/>
      <c r="L43" s="51">
        <v>83</v>
      </c>
      <c r="M43" s="51">
        <v>2</v>
      </c>
      <c r="N43" s="51">
        <v>6</v>
      </c>
      <c r="O43" s="51">
        <v>914</v>
      </c>
      <c r="P43" s="51">
        <v>9</v>
      </c>
      <c r="Q43" s="51">
        <v>15</v>
      </c>
      <c r="R43" s="51">
        <v>16</v>
      </c>
      <c r="S43" s="51"/>
      <c r="T43" s="51">
        <v>43</v>
      </c>
      <c r="U43" s="51">
        <v>12</v>
      </c>
      <c r="V43" s="51">
        <v>18</v>
      </c>
      <c r="W43" s="51">
        <v>7</v>
      </c>
      <c r="X43" s="51">
        <v>3</v>
      </c>
      <c r="Y43" s="51">
        <v>2</v>
      </c>
      <c r="Z43" s="51">
        <v>1</v>
      </c>
      <c r="AA43" s="51"/>
      <c r="AB43" s="51">
        <v>35</v>
      </c>
      <c r="AC43" s="51"/>
      <c r="AD43" s="51"/>
      <c r="AE43" s="51">
        <v>15</v>
      </c>
      <c r="AF43" s="51"/>
      <c r="AG43" s="51">
        <v>3</v>
      </c>
      <c r="AH43" s="51">
        <v>4</v>
      </c>
      <c r="AI43" s="51"/>
      <c r="AJ43" s="51"/>
      <c r="AK43" s="51">
        <v>293</v>
      </c>
      <c r="AL43" s="51">
        <v>83</v>
      </c>
      <c r="AM43" s="51">
        <v>7</v>
      </c>
      <c r="AN43" s="51"/>
      <c r="AO43" s="51"/>
      <c r="AP43" s="51"/>
      <c r="AQ43" s="51"/>
      <c r="AR43" s="51">
        <v>56</v>
      </c>
      <c r="AS43" s="51">
        <v>11</v>
      </c>
      <c r="AT43" s="51">
        <v>6</v>
      </c>
      <c r="AU43" s="49">
        <v>1</v>
      </c>
      <c r="AV43" s="49"/>
    </row>
    <row r="44" spans="1:48" s="48" customFormat="1" x14ac:dyDescent="0.2">
      <c r="A44" s="34">
        <v>32</v>
      </c>
      <c r="B44" s="6" t="s">
        <v>139</v>
      </c>
      <c r="C44" s="35" t="s">
        <v>138</v>
      </c>
      <c r="D44" s="35"/>
      <c r="E44" s="51">
        <v>8</v>
      </c>
      <c r="F44" s="51">
        <v>3</v>
      </c>
      <c r="G44" s="51"/>
      <c r="H44" s="51"/>
      <c r="I44" s="51">
        <v>5</v>
      </c>
      <c r="J44" s="51"/>
      <c r="K44" s="51"/>
      <c r="L44" s="51"/>
      <c r="M44" s="51"/>
      <c r="N44" s="51"/>
      <c r="O44" s="51">
        <v>3</v>
      </c>
      <c r="P44" s="51"/>
      <c r="Q44" s="51"/>
      <c r="R44" s="51">
        <v>2</v>
      </c>
      <c r="S44" s="51"/>
      <c r="T44" s="51">
        <v>1</v>
      </c>
      <c r="U44" s="51"/>
      <c r="V44" s="51"/>
      <c r="W44" s="51"/>
      <c r="X44" s="51">
        <v>1</v>
      </c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>
        <v>1</v>
      </c>
      <c r="AL44" s="51">
        <v>1</v>
      </c>
      <c r="AM44" s="51"/>
      <c r="AN44" s="51"/>
      <c r="AO44" s="51"/>
      <c r="AP44" s="51"/>
      <c r="AQ44" s="51"/>
      <c r="AR44" s="51">
        <v>1</v>
      </c>
      <c r="AS44" s="51">
        <v>1</v>
      </c>
      <c r="AT44" s="51"/>
      <c r="AU44" s="49"/>
      <c r="AV44" s="49"/>
    </row>
    <row r="45" spans="1:48" s="48" customFormat="1" ht="22.5" x14ac:dyDescent="0.2">
      <c r="A45" s="34">
        <v>33</v>
      </c>
      <c r="B45" s="6">
        <v>123</v>
      </c>
      <c r="C45" s="35" t="s">
        <v>140</v>
      </c>
      <c r="D45" s="35"/>
      <c r="E45" s="51">
        <v>1</v>
      </c>
      <c r="F45" s="51">
        <v>1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>
        <v>1</v>
      </c>
      <c r="AN45" s="51"/>
      <c r="AO45" s="51"/>
      <c r="AP45" s="51"/>
      <c r="AQ45" s="51"/>
      <c r="AR45" s="51"/>
      <c r="AS45" s="51"/>
      <c r="AT45" s="51"/>
      <c r="AU45" s="49"/>
      <c r="AV45" s="49"/>
    </row>
    <row r="46" spans="1:48" s="48" customFormat="1" ht="33.75" x14ac:dyDescent="0.2">
      <c r="A46" s="34">
        <v>34</v>
      </c>
      <c r="B46" s="6">
        <v>124</v>
      </c>
      <c r="C46" s="35" t="s">
        <v>141</v>
      </c>
      <c r="D46" s="35"/>
      <c r="E46" s="51">
        <v>95</v>
      </c>
      <c r="F46" s="51">
        <v>64</v>
      </c>
      <c r="G46" s="51"/>
      <c r="H46" s="51"/>
      <c r="I46" s="51">
        <v>31</v>
      </c>
      <c r="J46" s="51"/>
      <c r="K46" s="51">
        <v>2</v>
      </c>
      <c r="L46" s="51">
        <v>24</v>
      </c>
      <c r="M46" s="51"/>
      <c r="N46" s="51">
        <v>1</v>
      </c>
      <c r="O46" s="51"/>
      <c r="P46" s="51"/>
      <c r="Q46" s="51"/>
      <c r="R46" s="51">
        <v>4</v>
      </c>
      <c r="S46" s="51"/>
      <c r="T46" s="51"/>
      <c r="U46" s="51"/>
      <c r="V46" s="51"/>
      <c r="W46" s="51"/>
      <c r="X46" s="51"/>
      <c r="Y46" s="51"/>
      <c r="Z46" s="51"/>
      <c r="AA46" s="51"/>
      <c r="AB46" s="51">
        <v>8</v>
      </c>
      <c r="AC46" s="51"/>
      <c r="AD46" s="51">
        <v>7</v>
      </c>
      <c r="AE46" s="51">
        <v>1</v>
      </c>
      <c r="AF46" s="51"/>
      <c r="AG46" s="51">
        <v>19</v>
      </c>
      <c r="AH46" s="51">
        <v>1</v>
      </c>
      <c r="AI46" s="51"/>
      <c r="AJ46" s="51"/>
      <c r="AK46" s="51">
        <v>22</v>
      </c>
      <c r="AL46" s="51">
        <v>5</v>
      </c>
      <c r="AM46" s="51">
        <v>1</v>
      </c>
      <c r="AN46" s="51"/>
      <c r="AO46" s="51"/>
      <c r="AP46" s="51"/>
      <c r="AQ46" s="51"/>
      <c r="AR46" s="51">
        <v>1</v>
      </c>
      <c r="AS46" s="51"/>
      <c r="AT46" s="51">
        <v>1</v>
      </c>
      <c r="AU46" s="49"/>
      <c r="AV46" s="49"/>
    </row>
    <row r="47" spans="1:48" s="48" customFormat="1" ht="12.95" customHeight="1" x14ac:dyDescent="0.2">
      <c r="A47" s="34">
        <v>35</v>
      </c>
      <c r="B47" s="6" t="s">
        <v>142</v>
      </c>
      <c r="C47" s="35" t="s">
        <v>143</v>
      </c>
      <c r="D47" s="35"/>
      <c r="E47" s="51">
        <v>7480</v>
      </c>
      <c r="F47" s="51">
        <v>1735</v>
      </c>
      <c r="G47" s="51">
        <v>1</v>
      </c>
      <c r="H47" s="51">
        <v>22</v>
      </c>
      <c r="I47" s="51">
        <v>5722</v>
      </c>
      <c r="J47" s="51"/>
      <c r="K47" s="51">
        <v>9</v>
      </c>
      <c r="L47" s="51">
        <v>562</v>
      </c>
      <c r="M47" s="51">
        <v>7</v>
      </c>
      <c r="N47" s="51">
        <v>9</v>
      </c>
      <c r="O47" s="51">
        <v>4947</v>
      </c>
      <c r="P47" s="51">
        <v>9</v>
      </c>
      <c r="Q47" s="51">
        <v>47</v>
      </c>
      <c r="R47" s="51">
        <v>132</v>
      </c>
      <c r="S47" s="51"/>
      <c r="T47" s="51">
        <v>14</v>
      </c>
      <c r="U47" s="51">
        <v>3</v>
      </c>
      <c r="V47" s="51">
        <v>1</v>
      </c>
      <c r="W47" s="51">
        <v>3</v>
      </c>
      <c r="X47" s="51">
        <v>7</v>
      </c>
      <c r="Y47" s="51"/>
      <c r="Z47" s="51"/>
      <c r="AA47" s="51"/>
      <c r="AB47" s="51">
        <v>4</v>
      </c>
      <c r="AC47" s="51"/>
      <c r="AD47" s="51">
        <v>1</v>
      </c>
      <c r="AE47" s="51">
        <v>9</v>
      </c>
      <c r="AF47" s="51"/>
      <c r="AG47" s="51">
        <v>516</v>
      </c>
      <c r="AH47" s="51">
        <v>1050</v>
      </c>
      <c r="AI47" s="51"/>
      <c r="AJ47" s="51"/>
      <c r="AK47" s="51">
        <v>4</v>
      </c>
      <c r="AL47" s="51">
        <v>116</v>
      </c>
      <c r="AM47" s="51">
        <v>21</v>
      </c>
      <c r="AN47" s="51">
        <v>1</v>
      </c>
      <c r="AO47" s="51"/>
      <c r="AP47" s="51"/>
      <c r="AQ47" s="51"/>
      <c r="AR47" s="51">
        <v>6</v>
      </c>
      <c r="AS47" s="51">
        <v>25</v>
      </c>
      <c r="AT47" s="51"/>
      <c r="AU47" s="49"/>
      <c r="AV47" s="49"/>
    </row>
    <row r="48" spans="1:48" s="48" customFormat="1" ht="12.95" customHeight="1" x14ac:dyDescent="0.2">
      <c r="A48" s="34">
        <v>36</v>
      </c>
      <c r="B48" s="6" t="s">
        <v>144</v>
      </c>
      <c r="C48" s="35" t="s">
        <v>143</v>
      </c>
      <c r="D48" s="35"/>
      <c r="E48" s="51">
        <v>3624</v>
      </c>
      <c r="F48" s="51">
        <v>1064</v>
      </c>
      <c r="G48" s="51">
        <v>2</v>
      </c>
      <c r="H48" s="51">
        <v>13</v>
      </c>
      <c r="I48" s="51">
        <v>2545</v>
      </c>
      <c r="J48" s="51"/>
      <c r="K48" s="51">
        <v>2</v>
      </c>
      <c r="L48" s="51">
        <v>262</v>
      </c>
      <c r="M48" s="51">
        <v>2</v>
      </c>
      <c r="N48" s="51">
        <v>4</v>
      </c>
      <c r="O48" s="51">
        <v>2187</v>
      </c>
      <c r="P48" s="51">
        <v>12</v>
      </c>
      <c r="Q48" s="51">
        <v>22</v>
      </c>
      <c r="R48" s="51">
        <v>54</v>
      </c>
      <c r="S48" s="51"/>
      <c r="T48" s="51">
        <v>10</v>
      </c>
      <c r="U48" s="51"/>
      <c r="V48" s="51">
        <v>3</v>
      </c>
      <c r="W48" s="51"/>
      <c r="X48" s="51">
        <v>6</v>
      </c>
      <c r="Y48" s="51">
        <v>1</v>
      </c>
      <c r="Z48" s="51"/>
      <c r="AA48" s="51"/>
      <c r="AB48" s="51">
        <v>19</v>
      </c>
      <c r="AC48" s="51"/>
      <c r="AD48" s="51">
        <v>51</v>
      </c>
      <c r="AE48" s="51">
        <v>6</v>
      </c>
      <c r="AF48" s="51"/>
      <c r="AG48" s="51">
        <v>266</v>
      </c>
      <c r="AH48" s="51">
        <v>520</v>
      </c>
      <c r="AI48" s="51"/>
      <c r="AJ48" s="51">
        <v>3</v>
      </c>
      <c r="AK48" s="51">
        <v>67</v>
      </c>
      <c r="AL48" s="51">
        <v>109</v>
      </c>
      <c r="AM48" s="51">
        <v>13</v>
      </c>
      <c r="AN48" s="51">
        <v>1</v>
      </c>
      <c r="AO48" s="51"/>
      <c r="AP48" s="51"/>
      <c r="AQ48" s="51"/>
      <c r="AR48" s="51">
        <v>35</v>
      </c>
      <c r="AS48" s="51">
        <v>25</v>
      </c>
      <c r="AT48" s="51">
        <v>5</v>
      </c>
      <c r="AU48" s="49"/>
      <c r="AV48" s="49"/>
    </row>
    <row r="49" spans="1:48" s="48" customFormat="1" ht="12.95" customHeight="1" x14ac:dyDescent="0.2">
      <c r="A49" s="34">
        <v>37</v>
      </c>
      <c r="B49" s="6" t="s">
        <v>145</v>
      </c>
      <c r="C49" s="35" t="s">
        <v>146</v>
      </c>
      <c r="D49" s="35"/>
      <c r="E49" s="51">
        <v>772</v>
      </c>
      <c r="F49" s="51">
        <v>89</v>
      </c>
      <c r="G49" s="51">
        <v>2</v>
      </c>
      <c r="H49" s="51">
        <v>1</v>
      </c>
      <c r="I49" s="51">
        <v>680</v>
      </c>
      <c r="J49" s="51"/>
      <c r="K49" s="51"/>
      <c r="L49" s="51">
        <v>60</v>
      </c>
      <c r="M49" s="51"/>
      <c r="N49" s="51">
        <v>1</v>
      </c>
      <c r="O49" s="51">
        <v>607</v>
      </c>
      <c r="P49" s="51"/>
      <c r="Q49" s="51">
        <v>2</v>
      </c>
      <c r="R49" s="51">
        <v>10</v>
      </c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>
        <v>1</v>
      </c>
      <c r="AF49" s="51"/>
      <c r="AG49" s="51">
        <v>30</v>
      </c>
      <c r="AH49" s="51">
        <v>48</v>
      </c>
      <c r="AI49" s="51"/>
      <c r="AJ49" s="51"/>
      <c r="AK49" s="51"/>
      <c r="AL49" s="51">
        <v>8</v>
      </c>
      <c r="AM49" s="51">
        <v>2</v>
      </c>
      <c r="AN49" s="51"/>
      <c r="AO49" s="51"/>
      <c r="AP49" s="51"/>
      <c r="AQ49" s="51"/>
      <c r="AR49" s="51"/>
      <c r="AS49" s="51">
        <v>1</v>
      </c>
      <c r="AT49" s="51"/>
      <c r="AU49" s="49"/>
      <c r="AV49" s="49"/>
    </row>
    <row r="50" spans="1:48" s="48" customFormat="1" ht="12.95" customHeight="1" x14ac:dyDescent="0.2">
      <c r="A50" s="34">
        <v>38</v>
      </c>
      <c r="B50" s="6" t="s">
        <v>147</v>
      </c>
      <c r="C50" s="35" t="s">
        <v>146</v>
      </c>
      <c r="D50" s="35"/>
      <c r="E50" s="51">
        <v>10</v>
      </c>
      <c r="F50" s="51">
        <v>5</v>
      </c>
      <c r="G50" s="51"/>
      <c r="H50" s="51"/>
      <c r="I50" s="51">
        <v>5</v>
      </c>
      <c r="J50" s="51"/>
      <c r="K50" s="51"/>
      <c r="L50" s="51"/>
      <c r="M50" s="51"/>
      <c r="N50" s="51"/>
      <c r="O50" s="51">
        <v>2</v>
      </c>
      <c r="P50" s="51"/>
      <c r="Q50" s="51"/>
      <c r="R50" s="51">
        <v>3</v>
      </c>
      <c r="S50" s="51"/>
      <c r="T50" s="51"/>
      <c r="U50" s="51"/>
      <c r="V50" s="51"/>
      <c r="W50" s="51"/>
      <c r="X50" s="51"/>
      <c r="Y50" s="51"/>
      <c r="Z50" s="51"/>
      <c r="AA50" s="51"/>
      <c r="AB50" s="51">
        <v>1</v>
      </c>
      <c r="AC50" s="51"/>
      <c r="AD50" s="51"/>
      <c r="AE50" s="51"/>
      <c r="AF50" s="51"/>
      <c r="AG50" s="51"/>
      <c r="AH50" s="51"/>
      <c r="AI50" s="51"/>
      <c r="AJ50" s="51"/>
      <c r="AK50" s="51">
        <v>4</v>
      </c>
      <c r="AL50" s="51"/>
      <c r="AM50" s="51"/>
      <c r="AN50" s="51"/>
      <c r="AO50" s="51"/>
      <c r="AP50" s="51"/>
      <c r="AQ50" s="51"/>
      <c r="AR50" s="51">
        <v>2</v>
      </c>
      <c r="AS50" s="51"/>
      <c r="AT50" s="51"/>
      <c r="AU50" s="49"/>
      <c r="AV50" s="49"/>
    </row>
    <row r="51" spans="1:48" s="48" customFormat="1" ht="12.95" customHeight="1" x14ac:dyDescent="0.2">
      <c r="A51" s="34">
        <v>39</v>
      </c>
      <c r="B51" s="6" t="s">
        <v>148</v>
      </c>
      <c r="C51" s="35" t="s">
        <v>149</v>
      </c>
      <c r="D51" s="35"/>
      <c r="E51" s="51">
        <v>3</v>
      </c>
      <c r="F51" s="51">
        <v>3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>
        <v>1</v>
      </c>
      <c r="U51" s="51"/>
      <c r="V51" s="51"/>
      <c r="W51" s="51"/>
      <c r="X51" s="51">
        <v>1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>
        <v>2</v>
      </c>
      <c r="AL51" s="51"/>
      <c r="AM51" s="51"/>
      <c r="AN51" s="51"/>
      <c r="AO51" s="51"/>
      <c r="AP51" s="51"/>
      <c r="AQ51" s="51"/>
      <c r="AR51" s="51">
        <v>2</v>
      </c>
      <c r="AS51" s="51"/>
      <c r="AT51" s="51"/>
      <c r="AU51" s="49"/>
      <c r="AV51" s="49"/>
    </row>
    <row r="52" spans="1:48" s="48" customFormat="1" ht="12.95" customHeight="1" x14ac:dyDescent="0.2">
      <c r="A52" s="34">
        <v>40</v>
      </c>
      <c r="B52" s="6" t="s">
        <v>150</v>
      </c>
      <c r="C52" s="35" t="s">
        <v>149</v>
      </c>
      <c r="D52" s="35"/>
      <c r="E52" s="51">
        <v>5</v>
      </c>
      <c r="F52" s="51">
        <v>5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>
        <v>1</v>
      </c>
      <c r="U52" s="51"/>
      <c r="V52" s="51"/>
      <c r="W52" s="51"/>
      <c r="X52" s="51"/>
      <c r="Y52" s="51">
        <v>1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>
        <v>4</v>
      </c>
      <c r="AL52" s="51"/>
      <c r="AM52" s="51"/>
      <c r="AN52" s="51"/>
      <c r="AO52" s="51"/>
      <c r="AP52" s="51"/>
      <c r="AQ52" s="51"/>
      <c r="AR52" s="51">
        <v>2</v>
      </c>
      <c r="AS52" s="51"/>
      <c r="AT52" s="51"/>
      <c r="AU52" s="49"/>
      <c r="AV52" s="49"/>
    </row>
    <row r="53" spans="1:48" s="48" customFormat="1" ht="12.95" hidden="1" customHeight="1" x14ac:dyDescent="0.2">
      <c r="A53" s="34">
        <v>41</v>
      </c>
      <c r="B53" s="6" t="s">
        <v>151</v>
      </c>
      <c r="C53" s="35" t="s">
        <v>149</v>
      </c>
      <c r="D53" s="35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49"/>
      <c r="AV53" s="49"/>
    </row>
    <row r="54" spans="1:48" s="48" customFormat="1" ht="12.95" hidden="1" customHeight="1" x14ac:dyDescent="0.2">
      <c r="A54" s="34">
        <v>42</v>
      </c>
      <c r="B54" s="6" t="s">
        <v>152</v>
      </c>
      <c r="C54" s="35" t="s">
        <v>149</v>
      </c>
      <c r="D54" s="35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49"/>
      <c r="AV54" s="49"/>
    </row>
    <row r="55" spans="1:48" s="48" customFormat="1" x14ac:dyDescent="0.2">
      <c r="A55" s="34">
        <v>43</v>
      </c>
      <c r="B55" s="6">
        <v>128</v>
      </c>
      <c r="C55" s="35" t="s">
        <v>153</v>
      </c>
      <c r="D55" s="35"/>
      <c r="E55" s="51">
        <v>351</v>
      </c>
      <c r="F55" s="51">
        <v>181</v>
      </c>
      <c r="G55" s="51"/>
      <c r="H55" s="51">
        <v>2</v>
      </c>
      <c r="I55" s="51">
        <v>168</v>
      </c>
      <c r="J55" s="51"/>
      <c r="K55" s="51">
        <v>6</v>
      </c>
      <c r="L55" s="51">
        <v>118</v>
      </c>
      <c r="M55" s="51"/>
      <c r="N55" s="51">
        <v>1</v>
      </c>
      <c r="O55" s="51">
        <v>22</v>
      </c>
      <c r="P55" s="51"/>
      <c r="Q55" s="51">
        <v>2</v>
      </c>
      <c r="R55" s="51">
        <v>19</v>
      </c>
      <c r="S55" s="51"/>
      <c r="T55" s="51">
        <v>2</v>
      </c>
      <c r="U55" s="51"/>
      <c r="V55" s="51"/>
      <c r="W55" s="51">
        <v>2</v>
      </c>
      <c r="X55" s="51"/>
      <c r="Y55" s="51"/>
      <c r="Z55" s="51"/>
      <c r="AA55" s="51"/>
      <c r="AB55" s="51">
        <v>5</v>
      </c>
      <c r="AC55" s="51"/>
      <c r="AD55" s="51"/>
      <c r="AE55" s="51">
        <v>3</v>
      </c>
      <c r="AF55" s="51"/>
      <c r="AG55" s="51">
        <v>86</v>
      </c>
      <c r="AH55" s="51">
        <v>8</v>
      </c>
      <c r="AI55" s="51"/>
      <c r="AJ55" s="51">
        <v>7</v>
      </c>
      <c r="AK55" s="51">
        <v>43</v>
      </c>
      <c r="AL55" s="51">
        <v>20</v>
      </c>
      <c r="AM55" s="51">
        <v>7</v>
      </c>
      <c r="AN55" s="51"/>
      <c r="AO55" s="51"/>
      <c r="AP55" s="51"/>
      <c r="AQ55" s="51"/>
      <c r="AR55" s="51">
        <v>10</v>
      </c>
      <c r="AS55" s="51">
        <v>6</v>
      </c>
      <c r="AT55" s="51">
        <v>6</v>
      </c>
      <c r="AU55" s="49"/>
      <c r="AV55" s="49"/>
    </row>
    <row r="56" spans="1:48" s="48" customFormat="1" ht="12.95" customHeight="1" x14ac:dyDescent="0.2">
      <c r="A56" s="34">
        <v>44</v>
      </c>
      <c r="B56" s="6" t="s">
        <v>154</v>
      </c>
      <c r="C56" s="35" t="s">
        <v>155</v>
      </c>
      <c r="D56" s="35"/>
      <c r="E56" s="51">
        <v>261</v>
      </c>
      <c r="F56" s="51">
        <v>35</v>
      </c>
      <c r="G56" s="51"/>
      <c r="H56" s="51">
        <v>1</v>
      </c>
      <c r="I56" s="51">
        <v>225</v>
      </c>
      <c r="J56" s="51"/>
      <c r="K56" s="51"/>
      <c r="L56" s="51">
        <v>21</v>
      </c>
      <c r="M56" s="51"/>
      <c r="N56" s="51"/>
      <c r="O56" s="51">
        <v>196</v>
      </c>
      <c r="P56" s="51">
        <v>1</v>
      </c>
      <c r="Q56" s="51">
        <v>4</v>
      </c>
      <c r="R56" s="51">
        <v>3</v>
      </c>
      <c r="S56" s="51"/>
      <c r="T56" s="51"/>
      <c r="U56" s="51"/>
      <c r="V56" s="51"/>
      <c r="W56" s="51"/>
      <c r="X56" s="51"/>
      <c r="Y56" s="51"/>
      <c r="Z56" s="51"/>
      <c r="AA56" s="51"/>
      <c r="AB56" s="51">
        <v>3</v>
      </c>
      <c r="AC56" s="51"/>
      <c r="AD56" s="51">
        <v>1</v>
      </c>
      <c r="AE56" s="51"/>
      <c r="AF56" s="51"/>
      <c r="AG56" s="51"/>
      <c r="AH56" s="51">
        <v>2</v>
      </c>
      <c r="AI56" s="51"/>
      <c r="AJ56" s="51"/>
      <c r="AK56" s="51">
        <v>24</v>
      </c>
      <c r="AL56" s="51">
        <v>5</v>
      </c>
      <c r="AM56" s="51"/>
      <c r="AN56" s="51">
        <v>1</v>
      </c>
      <c r="AO56" s="51"/>
      <c r="AP56" s="51"/>
      <c r="AQ56" s="51"/>
      <c r="AR56" s="51">
        <v>10</v>
      </c>
      <c r="AS56" s="51"/>
      <c r="AT56" s="51"/>
      <c r="AU56" s="49"/>
      <c r="AV56" s="49"/>
    </row>
    <row r="57" spans="1:48" s="48" customFormat="1" ht="12.95" customHeight="1" x14ac:dyDescent="0.2">
      <c r="A57" s="34">
        <v>45</v>
      </c>
      <c r="B57" s="6" t="s">
        <v>156</v>
      </c>
      <c r="C57" s="35" t="s">
        <v>155</v>
      </c>
      <c r="D57" s="35"/>
      <c r="E57" s="51">
        <v>1</v>
      </c>
      <c r="F57" s="51">
        <v>1</v>
      </c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>
        <v>1</v>
      </c>
      <c r="AL57" s="51"/>
      <c r="AM57" s="51"/>
      <c r="AN57" s="51"/>
      <c r="AO57" s="51"/>
      <c r="AP57" s="51"/>
      <c r="AQ57" s="51"/>
      <c r="AR57" s="51"/>
      <c r="AS57" s="51"/>
      <c r="AT57" s="51"/>
      <c r="AU57" s="49"/>
      <c r="AV57" s="49"/>
    </row>
    <row r="58" spans="1:48" s="48" customFormat="1" ht="25.7" hidden="1" customHeight="1" x14ac:dyDescent="0.2">
      <c r="A58" s="34">
        <v>46</v>
      </c>
      <c r="B58" s="6" t="s">
        <v>157</v>
      </c>
      <c r="C58" s="35" t="s">
        <v>158</v>
      </c>
      <c r="D58" s="35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49"/>
      <c r="AV58" s="49"/>
    </row>
    <row r="59" spans="1:48" s="48" customFormat="1" ht="25.7" hidden="1" customHeight="1" x14ac:dyDescent="0.2">
      <c r="A59" s="34">
        <v>47</v>
      </c>
      <c r="B59" s="6" t="s">
        <v>159</v>
      </c>
      <c r="C59" s="35" t="s">
        <v>158</v>
      </c>
      <c r="D59" s="35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49"/>
      <c r="AV59" s="49"/>
    </row>
    <row r="60" spans="1:48" s="48" customFormat="1" ht="25.7" hidden="1" customHeight="1" x14ac:dyDescent="0.2">
      <c r="A60" s="34">
        <v>48</v>
      </c>
      <c r="B60" s="6" t="s">
        <v>160</v>
      </c>
      <c r="C60" s="35" t="s">
        <v>158</v>
      </c>
      <c r="D60" s="35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49"/>
      <c r="AV60" s="49"/>
    </row>
    <row r="61" spans="1:48" s="48" customFormat="1" ht="22.5" x14ac:dyDescent="0.2">
      <c r="A61" s="34">
        <v>49</v>
      </c>
      <c r="B61" s="6" t="s">
        <v>161</v>
      </c>
      <c r="C61" s="35" t="s">
        <v>158</v>
      </c>
      <c r="D61" s="35"/>
      <c r="E61" s="51">
        <v>1</v>
      </c>
      <c r="F61" s="51">
        <v>1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>
        <v>1</v>
      </c>
      <c r="U61" s="51"/>
      <c r="V61" s="51"/>
      <c r="W61" s="51"/>
      <c r="X61" s="51">
        <v>1</v>
      </c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>
        <v>1</v>
      </c>
      <c r="AS61" s="51"/>
      <c r="AT61" s="51"/>
      <c r="AU61" s="49"/>
      <c r="AV61" s="49"/>
    </row>
    <row r="62" spans="1:48" s="48" customFormat="1" ht="36.200000000000003" hidden="1" customHeight="1" x14ac:dyDescent="0.2">
      <c r="A62" s="34">
        <v>50</v>
      </c>
      <c r="B62" s="6" t="s">
        <v>162</v>
      </c>
      <c r="C62" s="35" t="s">
        <v>163</v>
      </c>
      <c r="D62" s="35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49"/>
      <c r="AV62" s="49"/>
    </row>
    <row r="63" spans="1:48" s="48" customFormat="1" ht="36.200000000000003" hidden="1" customHeight="1" x14ac:dyDescent="0.2">
      <c r="A63" s="34">
        <v>51</v>
      </c>
      <c r="B63" s="6" t="s">
        <v>164</v>
      </c>
      <c r="C63" s="35" t="s">
        <v>163</v>
      </c>
      <c r="D63" s="35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49"/>
      <c r="AV63" s="49"/>
    </row>
    <row r="64" spans="1:48" s="48" customFormat="1" ht="45.4" hidden="1" customHeight="1" x14ac:dyDescent="0.2">
      <c r="A64" s="34">
        <v>52</v>
      </c>
      <c r="B64" s="6">
        <v>132</v>
      </c>
      <c r="C64" s="35" t="s">
        <v>165</v>
      </c>
      <c r="D64" s="35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49"/>
      <c r="AV64" s="49"/>
    </row>
    <row r="65" spans="1:48" s="48" customFormat="1" ht="12.95" hidden="1" customHeight="1" x14ac:dyDescent="0.2">
      <c r="A65" s="34">
        <v>53</v>
      </c>
      <c r="B65" s="6" t="s">
        <v>166</v>
      </c>
      <c r="C65" s="35" t="s">
        <v>167</v>
      </c>
      <c r="D65" s="35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49"/>
      <c r="AV65" s="49"/>
    </row>
    <row r="66" spans="1:48" s="48" customFormat="1" ht="12.95" hidden="1" customHeight="1" x14ac:dyDescent="0.2">
      <c r="A66" s="34">
        <v>54</v>
      </c>
      <c r="B66" s="6" t="s">
        <v>168</v>
      </c>
      <c r="C66" s="35" t="s">
        <v>167</v>
      </c>
      <c r="D66" s="35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49"/>
      <c r="AV66" s="49"/>
    </row>
    <row r="67" spans="1:48" s="48" customFormat="1" ht="12.95" hidden="1" customHeight="1" x14ac:dyDescent="0.2">
      <c r="A67" s="34">
        <v>55</v>
      </c>
      <c r="B67" s="6" t="s">
        <v>169</v>
      </c>
      <c r="C67" s="35" t="s">
        <v>167</v>
      </c>
      <c r="D67" s="35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49"/>
      <c r="AV67" s="49"/>
    </row>
    <row r="68" spans="1:48" s="48" customFormat="1" ht="12.95" hidden="1" customHeight="1" x14ac:dyDescent="0.2">
      <c r="A68" s="34">
        <v>56</v>
      </c>
      <c r="B68" s="6" t="s">
        <v>170</v>
      </c>
      <c r="C68" s="35" t="s">
        <v>171</v>
      </c>
      <c r="D68" s="35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49"/>
      <c r="AV68" s="49"/>
    </row>
    <row r="69" spans="1:48" s="48" customFormat="1" ht="12.95" customHeight="1" x14ac:dyDescent="0.2">
      <c r="A69" s="34">
        <v>57</v>
      </c>
      <c r="B69" s="6" t="s">
        <v>172</v>
      </c>
      <c r="C69" s="35" t="s">
        <v>171</v>
      </c>
      <c r="D69" s="35"/>
      <c r="E69" s="51">
        <v>1</v>
      </c>
      <c r="F69" s="51">
        <v>1</v>
      </c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>
        <v>1</v>
      </c>
      <c r="AL69" s="51"/>
      <c r="AM69" s="51"/>
      <c r="AN69" s="51"/>
      <c r="AO69" s="51"/>
      <c r="AP69" s="51"/>
      <c r="AQ69" s="51"/>
      <c r="AR69" s="51"/>
      <c r="AS69" s="51"/>
      <c r="AT69" s="51"/>
      <c r="AU69" s="49"/>
      <c r="AV69" s="49"/>
    </row>
    <row r="70" spans="1:48" s="48" customFormat="1" ht="12.95" customHeight="1" x14ac:dyDescent="0.2">
      <c r="A70" s="34">
        <v>58</v>
      </c>
      <c r="B70" s="6" t="s">
        <v>173</v>
      </c>
      <c r="C70" s="35" t="s">
        <v>174</v>
      </c>
      <c r="D70" s="35"/>
      <c r="E70" s="51">
        <v>14</v>
      </c>
      <c r="F70" s="51">
        <v>7</v>
      </c>
      <c r="G70" s="51"/>
      <c r="H70" s="51">
        <v>1</v>
      </c>
      <c r="I70" s="51">
        <v>6</v>
      </c>
      <c r="J70" s="51"/>
      <c r="K70" s="51"/>
      <c r="L70" s="51">
        <v>4</v>
      </c>
      <c r="M70" s="51"/>
      <c r="N70" s="51"/>
      <c r="O70" s="51">
        <v>1</v>
      </c>
      <c r="P70" s="51"/>
      <c r="Q70" s="51"/>
      <c r="R70" s="51">
        <v>1</v>
      </c>
      <c r="S70" s="51"/>
      <c r="T70" s="51">
        <v>3</v>
      </c>
      <c r="U70" s="51">
        <v>1</v>
      </c>
      <c r="V70" s="51">
        <v>1</v>
      </c>
      <c r="W70" s="51"/>
      <c r="X70" s="51">
        <v>1</v>
      </c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2</v>
      </c>
      <c r="AL70" s="51">
        <v>2</v>
      </c>
      <c r="AM70" s="51"/>
      <c r="AN70" s="51"/>
      <c r="AO70" s="51"/>
      <c r="AP70" s="51">
        <v>2</v>
      </c>
      <c r="AQ70" s="51"/>
      <c r="AR70" s="51">
        <v>2</v>
      </c>
      <c r="AS70" s="51"/>
      <c r="AT70" s="51"/>
      <c r="AU70" s="49"/>
      <c r="AV70" s="49"/>
    </row>
    <row r="71" spans="1:48" s="48" customFormat="1" ht="12.95" customHeight="1" x14ac:dyDescent="0.2">
      <c r="A71" s="34">
        <v>59</v>
      </c>
      <c r="B71" s="6" t="s">
        <v>175</v>
      </c>
      <c r="C71" s="35" t="s">
        <v>174</v>
      </c>
      <c r="D71" s="35"/>
      <c r="E71" s="51">
        <v>1</v>
      </c>
      <c r="F71" s="51"/>
      <c r="G71" s="51"/>
      <c r="H71" s="51">
        <v>1</v>
      </c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49"/>
      <c r="AV71" s="49"/>
    </row>
    <row r="72" spans="1:48" s="48" customFormat="1" ht="12.95" customHeight="1" x14ac:dyDescent="0.2">
      <c r="A72" s="34">
        <v>60</v>
      </c>
      <c r="B72" s="6" t="s">
        <v>176</v>
      </c>
      <c r="C72" s="35" t="s">
        <v>174</v>
      </c>
      <c r="D72" s="35"/>
      <c r="E72" s="51">
        <v>5</v>
      </c>
      <c r="F72" s="51">
        <v>5</v>
      </c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5</v>
      </c>
      <c r="AL72" s="51"/>
      <c r="AM72" s="51"/>
      <c r="AN72" s="51"/>
      <c r="AO72" s="51"/>
      <c r="AP72" s="51"/>
      <c r="AQ72" s="51"/>
      <c r="AR72" s="51">
        <v>1</v>
      </c>
      <c r="AS72" s="51"/>
      <c r="AT72" s="51"/>
      <c r="AU72" s="49"/>
      <c r="AV72" s="49"/>
    </row>
    <row r="73" spans="1:48" s="48" customFormat="1" ht="25.7" hidden="1" customHeight="1" x14ac:dyDescent="0.2">
      <c r="A73" s="34">
        <v>61</v>
      </c>
      <c r="B73" s="6" t="s">
        <v>177</v>
      </c>
      <c r="C73" s="35" t="s">
        <v>178</v>
      </c>
      <c r="D73" s="35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49"/>
      <c r="AV73" s="49"/>
    </row>
    <row r="74" spans="1:48" s="48" customFormat="1" ht="25.7" hidden="1" customHeight="1" x14ac:dyDescent="0.2">
      <c r="A74" s="34">
        <v>62</v>
      </c>
      <c r="B74" s="6" t="s">
        <v>179</v>
      </c>
      <c r="C74" s="35" t="s">
        <v>178</v>
      </c>
      <c r="D74" s="35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49"/>
      <c r="AV74" s="49"/>
    </row>
    <row r="75" spans="1:48" s="48" customFormat="1" x14ac:dyDescent="0.2">
      <c r="A75" s="34">
        <v>63</v>
      </c>
      <c r="B75" s="6" t="s">
        <v>180</v>
      </c>
      <c r="C75" s="35" t="s">
        <v>178</v>
      </c>
      <c r="D75" s="35"/>
      <c r="E75" s="51">
        <v>5</v>
      </c>
      <c r="F75" s="51">
        <v>4</v>
      </c>
      <c r="G75" s="51"/>
      <c r="H75" s="51"/>
      <c r="I75" s="51">
        <v>1</v>
      </c>
      <c r="J75" s="51"/>
      <c r="K75" s="51"/>
      <c r="L75" s="51"/>
      <c r="M75" s="51"/>
      <c r="N75" s="51"/>
      <c r="O75" s="51"/>
      <c r="P75" s="51"/>
      <c r="Q75" s="51">
        <v>1</v>
      </c>
      <c r="R75" s="51"/>
      <c r="S75" s="51"/>
      <c r="T75" s="51">
        <v>1</v>
      </c>
      <c r="U75" s="51"/>
      <c r="V75" s="51">
        <v>1</v>
      </c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>
        <v>3</v>
      </c>
      <c r="AL75" s="51"/>
      <c r="AM75" s="51"/>
      <c r="AN75" s="51"/>
      <c r="AO75" s="51"/>
      <c r="AP75" s="51"/>
      <c r="AQ75" s="51"/>
      <c r="AR75" s="51"/>
      <c r="AS75" s="51"/>
      <c r="AT75" s="51"/>
      <c r="AU75" s="49"/>
      <c r="AV75" s="49"/>
    </row>
    <row r="76" spans="1:48" s="48" customFormat="1" ht="25.7" hidden="1" customHeight="1" x14ac:dyDescent="0.2">
      <c r="A76" s="34">
        <v>64</v>
      </c>
      <c r="B76" s="6" t="s">
        <v>181</v>
      </c>
      <c r="C76" s="35" t="s">
        <v>182</v>
      </c>
      <c r="D76" s="35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49"/>
      <c r="AV76" s="49"/>
    </row>
    <row r="77" spans="1:48" s="48" customFormat="1" x14ac:dyDescent="0.2">
      <c r="A77" s="34">
        <v>65</v>
      </c>
      <c r="B77" s="6" t="s">
        <v>183</v>
      </c>
      <c r="C77" s="35" t="s">
        <v>182</v>
      </c>
      <c r="D77" s="35"/>
      <c r="E77" s="51">
        <v>5</v>
      </c>
      <c r="F77" s="51">
        <v>3</v>
      </c>
      <c r="G77" s="51"/>
      <c r="H77" s="51"/>
      <c r="I77" s="51">
        <v>2</v>
      </c>
      <c r="J77" s="51"/>
      <c r="K77" s="51"/>
      <c r="L77" s="51">
        <v>1</v>
      </c>
      <c r="M77" s="51"/>
      <c r="N77" s="51">
        <v>1</v>
      </c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>
        <v>1</v>
      </c>
      <c r="AL77" s="51">
        <v>2</v>
      </c>
      <c r="AM77" s="51"/>
      <c r="AN77" s="51"/>
      <c r="AO77" s="51"/>
      <c r="AP77" s="51">
        <v>2</v>
      </c>
      <c r="AQ77" s="51"/>
      <c r="AR77" s="51"/>
      <c r="AS77" s="51"/>
      <c r="AT77" s="51"/>
      <c r="AU77" s="49"/>
      <c r="AV77" s="49"/>
    </row>
    <row r="78" spans="1:48" s="48" customFormat="1" ht="12.95" hidden="1" customHeight="1" x14ac:dyDescent="0.2">
      <c r="A78" s="34">
        <v>66</v>
      </c>
      <c r="B78" s="6">
        <v>138</v>
      </c>
      <c r="C78" s="35" t="s">
        <v>184</v>
      </c>
      <c r="D78" s="35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49"/>
      <c r="AV78" s="49"/>
    </row>
    <row r="79" spans="1:48" s="48" customFormat="1" ht="25.7" hidden="1" customHeight="1" x14ac:dyDescent="0.2">
      <c r="A79" s="34">
        <v>67</v>
      </c>
      <c r="B79" s="6" t="s">
        <v>185</v>
      </c>
      <c r="C79" s="35" t="s">
        <v>186</v>
      </c>
      <c r="D79" s="35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49"/>
      <c r="AV79" s="49"/>
    </row>
    <row r="80" spans="1:48" s="48" customFormat="1" ht="25.7" hidden="1" customHeight="1" x14ac:dyDescent="0.2">
      <c r="A80" s="34">
        <v>68</v>
      </c>
      <c r="B80" s="6" t="s">
        <v>187</v>
      </c>
      <c r="C80" s="35" t="s">
        <v>186</v>
      </c>
      <c r="D80" s="35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49"/>
      <c r="AV80" s="49"/>
    </row>
    <row r="81" spans="1:48" s="48" customFormat="1" ht="22.5" x14ac:dyDescent="0.2">
      <c r="A81" s="34">
        <v>69</v>
      </c>
      <c r="B81" s="6" t="s">
        <v>188</v>
      </c>
      <c r="C81" s="35" t="s">
        <v>189</v>
      </c>
      <c r="D81" s="35"/>
      <c r="E81" s="51">
        <v>10</v>
      </c>
      <c r="F81" s="51">
        <v>2</v>
      </c>
      <c r="G81" s="51"/>
      <c r="H81" s="51"/>
      <c r="I81" s="51">
        <v>8</v>
      </c>
      <c r="J81" s="51"/>
      <c r="K81" s="51"/>
      <c r="L81" s="51"/>
      <c r="M81" s="51"/>
      <c r="N81" s="51"/>
      <c r="O81" s="51"/>
      <c r="P81" s="51"/>
      <c r="Q81" s="51"/>
      <c r="R81" s="51">
        <v>8</v>
      </c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>
        <v>1</v>
      </c>
      <c r="AL81" s="51">
        <v>1</v>
      </c>
      <c r="AM81" s="51"/>
      <c r="AN81" s="51"/>
      <c r="AO81" s="51"/>
      <c r="AP81" s="51"/>
      <c r="AQ81" s="51"/>
      <c r="AR81" s="51"/>
      <c r="AS81" s="51"/>
      <c r="AT81" s="51"/>
      <c r="AU81" s="49"/>
      <c r="AV81" s="49"/>
    </row>
    <row r="82" spans="1:48" s="48" customFormat="1" ht="22.5" x14ac:dyDescent="0.2">
      <c r="A82" s="34">
        <v>70</v>
      </c>
      <c r="B82" s="6" t="s">
        <v>190</v>
      </c>
      <c r="C82" s="35" t="s">
        <v>189</v>
      </c>
      <c r="D82" s="35"/>
      <c r="E82" s="51">
        <v>2</v>
      </c>
      <c r="F82" s="51"/>
      <c r="G82" s="51"/>
      <c r="H82" s="51"/>
      <c r="I82" s="51">
        <v>2</v>
      </c>
      <c r="J82" s="51"/>
      <c r="K82" s="51"/>
      <c r="L82" s="51"/>
      <c r="M82" s="51">
        <v>1</v>
      </c>
      <c r="N82" s="51"/>
      <c r="O82" s="51"/>
      <c r="P82" s="51"/>
      <c r="Q82" s="51">
        <v>1</v>
      </c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49"/>
      <c r="AV82" s="49"/>
    </row>
    <row r="83" spans="1:48" s="48" customFormat="1" ht="12.95" hidden="1" customHeight="1" x14ac:dyDescent="0.2">
      <c r="A83" s="34">
        <v>71</v>
      </c>
      <c r="B83" s="6">
        <v>141</v>
      </c>
      <c r="C83" s="35" t="s">
        <v>191</v>
      </c>
      <c r="D83" s="35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49"/>
      <c r="AV83" s="49"/>
    </row>
    <row r="84" spans="1:48" s="48" customFormat="1" ht="12.95" hidden="1" customHeight="1" x14ac:dyDescent="0.2">
      <c r="A84" s="34">
        <v>72</v>
      </c>
      <c r="B84" s="6" t="s">
        <v>192</v>
      </c>
      <c r="C84" s="35" t="s">
        <v>193</v>
      </c>
      <c r="D84" s="35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49"/>
      <c r="AV84" s="49"/>
    </row>
    <row r="85" spans="1:48" s="48" customFormat="1" ht="12.95" hidden="1" customHeight="1" x14ac:dyDescent="0.2">
      <c r="A85" s="34">
        <v>73</v>
      </c>
      <c r="B85" s="6" t="s">
        <v>194</v>
      </c>
      <c r="C85" s="35" t="s">
        <v>193</v>
      </c>
      <c r="D85" s="35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49"/>
      <c r="AV85" s="49"/>
    </row>
    <row r="86" spans="1:48" s="48" customFormat="1" ht="25.7" hidden="1" customHeight="1" x14ac:dyDescent="0.2">
      <c r="A86" s="34">
        <v>74</v>
      </c>
      <c r="B86" s="6" t="s">
        <v>195</v>
      </c>
      <c r="C86" s="35" t="s">
        <v>196</v>
      </c>
      <c r="D86" s="35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49"/>
      <c r="AV86" s="49"/>
    </row>
    <row r="87" spans="1:48" s="48" customFormat="1" ht="25.7" hidden="1" customHeight="1" x14ac:dyDescent="0.2">
      <c r="A87" s="34">
        <v>75</v>
      </c>
      <c r="B87" s="6" t="s">
        <v>197</v>
      </c>
      <c r="C87" s="35" t="s">
        <v>196</v>
      </c>
      <c r="D87" s="35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49"/>
      <c r="AV87" s="49"/>
    </row>
    <row r="88" spans="1:48" s="48" customFormat="1" ht="25.7" hidden="1" customHeight="1" x14ac:dyDescent="0.2">
      <c r="A88" s="34">
        <v>76</v>
      </c>
      <c r="B88" s="6" t="s">
        <v>198</v>
      </c>
      <c r="C88" s="35" t="s">
        <v>196</v>
      </c>
      <c r="D88" s="35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49"/>
      <c r="AV88" s="49"/>
    </row>
    <row r="89" spans="1:48" s="48" customFormat="1" ht="25.7" hidden="1" customHeight="1" x14ac:dyDescent="0.2">
      <c r="A89" s="34">
        <v>77</v>
      </c>
      <c r="B89" s="6" t="s">
        <v>199</v>
      </c>
      <c r="C89" s="35" t="s">
        <v>196</v>
      </c>
      <c r="D89" s="35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49"/>
      <c r="AV89" s="49"/>
    </row>
    <row r="90" spans="1:48" s="48" customFormat="1" ht="25.7" hidden="1" customHeight="1" x14ac:dyDescent="0.2">
      <c r="A90" s="34">
        <v>78</v>
      </c>
      <c r="B90" s="6" t="s">
        <v>200</v>
      </c>
      <c r="C90" s="35" t="s">
        <v>196</v>
      </c>
      <c r="D90" s="35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49"/>
      <c r="AV90" s="49"/>
    </row>
    <row r="91" spans="1:48" s="48" customFormat="1" ht="12.95" hidden="1" customHeight="1" x14ac:dyDescent="0.2">
      <c r="A91" s="34">
        <v>79</v>
      </c>
      <c r="B91" s="6" t="s">
        <v>201</v>
      </c>
      <c r="C91" s="35" t="s">
        <v>202</v>
      </c>
      <c r="D91" s="35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49"/>
      <c r="AV91" s="49"/>
    </row>
    <row r="92" spans="1:48" s="48" customFormat="1" ht="12.95" hidden="1" customHeight="1" x14ac:dyDescent="0.2">
      <c r="A92" s="34">
        <v>80</v>
      </c>
      <c r="B92" s="6" t="s">
        <v>203</v>
      </c>
      <c r="C92" s="35" t="s">
        <v>202</v>
      </c>
      <c r="D92" s="35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49"/>
      <c r="AV92" s="49"/>
    </row>
    <row r="93" spans="1:48" s="48" customFormat="1" ht="12.95" hidden="1" customHeight="1" x14ac:dyDescent="0.2">
      <c r="A93" s="34">
        <v>81</v>
      </c>
      <c r="B93" s="6" t="s">
        <v>204</v>
      </c>
      <c r="C93" s="35" t="s">
        <v>202</v>
      </c>
      <c r="D93" s="35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49"/>
      <c r="AV93" s="49"/>
    </row>
    <row r="94" spans="1:48" s="48" customFormat="1" ht="12.95" hidden="1" customHeight="1" x14ac:dyDescent="0.2">
      <c r="A94" s="34">
        <v>82</v>
      </c>
      <c r="B94" s="6">
        <v>145</v>
      </c>
      <c r="C94" s="35" t="s">
        <v>205</v>
      </c>
      <c r="D94" s="35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49"/>
      <c r="AV94" s="49"/>
    </row>
    <row r="95" spans="1:48" s="48" customFormat="1" x14ac:dyDescent="0.2">
      <c r="A95" s="34">
        <v>83</v>
      </c>
      <c r="B95" s="6" t="s">
        <v>206</v>
      </c>
      <c r="C95" s="35" t="s">
        <v>207</v>
      </c>
      <c r="D95" s="35"/>
      <c r="E95" s="49">
        <f t="shared" ref="E95:AV95" si="2">SUM(E96:E112)</f>
        <v>90</v>
      </c>
      <c r="F95" s="49">
        <f t="shared" si="2"/>
        <v>82</v>
      </c>
      <c r="G95" s="49">
        <f t="shared" si="2"/>
        <v>0</v>
      </c>
      <c r="H95" s="49">
        <f t="shared" si="2"/>
        <v>1</v>
      </c>
      <c r="I95" s="49">
        <f t="shared" si="2"/>
        <v>7</v>
      </c>
      <c r="J95" s="49">
        <f t="shared" si="2"/>
        <v>0</v>
      </c>
      <c r="K95" s="49">
        <f t="shared" si="2"/>
        <v>0</v>
      </c>
      <c r="L95" s="49">
        <f t="shared" si="2"/>
        <v>1</v>
      </c>
      <c r="M95" s="49">
        <f t="shared" si="2"/>
        <v>3</v>
      </c>
      <c r="N95" s="49">
        <f t="shared" si="2"/>
        <v>1</v>
      </c>
      <c r="O95" s="49">
        <f t="shared" si="2"/>
        <v>1</v>
      </c>
      <c r="P95" s="49">
        <f t="shared" si="2"/>
        <v>0</v>
      </c>
      <c r="Q95" s="49">
        <f t="shared" si="2"/>
        <v>1</v>
      </c>
      <c r="R95" s="49">
        <f t="shared" si="2"/>
        <v>0</v>
      </c>
      <c r="S95" s="49">
        <f t="shared" si="2"/>
        <v>0</v>
      </c>
      <c r="T95" s="49">
        <f t="shared" si="2"/>
        <v>11</v>
      </c>
      <c r="U95" s="49">
        <f t="shared" si="2"/>
        <v>1</v>
      </c>
      <c r="V95" s="49">
        <f t="shared" si="2"/>
        <v>0</v>
      </c>
      <c r="W95" s="49">
        <f t="shared" si="2"/>
        <v>3</v>
      </c>
      <c r="X95" s="49">
        <f t="shared" si="2"/>
        <v>5</v>
      </c>
      <c r="Y95" s="49">
        <f t="shared" si="2"/>
        <v>2</v>
      </c>
      <c r="Z95" s="49">
        <f t="shared" si="2"/>
        <v>0</v>
      </c>
      <c r="AA95" s="49">
        <f t="shared" si="2"/>
        <v>0</v>
      </c>
      <c r="AB95" s="49">
        <f t="shared" si="2"/>
        <v>2</v>
      </c>
      <c r="AC95" s="49">
        <f t="shared" si="2"/>
        <v>0</v>
      </c>
      <c r="AD95" s="49">
        <f t="shared" si="2"/>
        <v>0</v>
      </c>
      <c r="AE95" s="49">
        <f t="shared" si="2"/>
        <v>0</v>
      </c>
      <c r="AF95" s="49">
        <f t="shared" si="2"/>
        <v>0</v>
      </c>
      <c r="AG95" s="49">
        <f t="shared" si="2"/>
        <v>0</v>
      </c>
      <c r="AH95" s="49">
        <f t="shared" si="2"/>
        <v>0</v>
      </c>
      <c r="AI95" s="49">
        <f t="shared" si="2"/>
        <v>0</v>
      </c>
      <c r="AJ95" s="49">
        <f t="shared" si="2"/>
        <v>0</v>
      </c>
      <c r="AK95" s="49">
        <f t="shared" si="2"/>
        <v>65</v>
      </c>
      <c r="AL95" s="49">
        <f t="shared" si="2"/>
        <v>4</v>
      </c>
      <c r="AM95" s="49">
        <f t="shared" si="2"/>
        <v>0</v>
      </c>
      <c r="AN95" s="49">
        <f t="shared" si="2"/>
        <v>0</v>
      </c>
      <c r="AO95" s="49">
        <f t="shared" si="2"/>
        <v>0</v>
      </c>
      <c r="AP95" s="49">
        <f t="shared" si="2"/>
        <v>0</v>
      </c>
      <c r="AQ95" s="49">
        <f t="shared" si="2"/>
        <v>1</v>
      </c>
      <c r="AR95" s="49">
        <f t="shared" si="2"/>
        <v>17</v>
      </c>
      <c r="AS95" s="49">
        <f t="shared" si="2"/>
        <v>1</v>
      </c>
      <c r="AT95" s="49">
        <f t="shared" si="2"/>
        <v>4</v>
      </c>
      <c r="AU95" s="49">
        <f t="shared" si="2"/>
        <v>1</v>
      </c>
      <c r="AV95" s="49">
        <f t="shared" si="2"/>
        <v>0</v>
      </c>
    </row>
    <row r="96" spans="1:48" s="48" customFormat="1" x14ac:dyDescent="0.2">
      <c r="A96" s="34">
        <v>84</v>
      </c>
      <c r="B96" s="6" t="s">
        <v>208</v>
      </c>
      <c r="C96" s="35" t="s">
        <v>209</v>
      </c>
      <c r="D96" s="35"/>
      <c r="E96" s="51">
        <v>8</v>
      </c>
      <c r="F96" s="51">
        <v>4</v>
      </c>
      <c r="G96" s="51"/>
      <c r="H96" s="51"/>
      <c r="I96" s="51">
        <v>4</v>
      </c>
      <c r="J96" s="51"/>
      <c r="K96" s="51"/>
      <c r="L96" s="51">
        <v>1</v>
      </c>
      <c r="M96" s="51">
        <v>1</v>
      </c>
      <c r="N96" s="51">
        <v>1</v>
      </c>
      <c r="O96" s="51">
        <v>1</v>
      </c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>
        <v>2</v>
      </c>
      <c r="AL96" s="51">
        <v>2</v>
      </c>
      <c r="AM96" s="51"/>
      <c r="AN96" s="51"/>
      <c r="AO96" s="51"/>
      <c r="AP96" s="51"/>
      <c r="AQ96" s="51"/>
      <c r="AR96" s="51">
        <v>2</v>
      </c>
      <c r="AS96" s="51"/>
      <c r="AT96" s="51"/>
      <c r="AU96" s="49"/>
      <c r="AV96" s="49"/>
    </row>
    <row r="97" spans="1:48" s="48" customFormat="1" x14ac:dyDescent="0.2">
      <c r="A97" s="34">
        <v>85</v>
      </c>
      <c r="B97" s="6" t="s">
        <v>210</v>
      </c>
      <c r="C97" s="35" t="s">
        <v>209</v>
      </c>
      <c r="D97" s="35"/>
      <c r="E97" s="51">
        <v>56</v>
      </c>
      <c r="F97" s="51">
        <v>53</v>
      </c>
      <c r="G97" s="51"/>
      <c r="H97" s="51">
        <v>1</v>
      </c>
      <c r="I97" s="51">
        <v>2</v>
      </c>
      <c r="J97" s="51"/>
      <c r="K97" s="51"/>
      <c r="L97" s="51"/>
      <c r="M97" s="51">
        <v>2</v>
      </c>
      <c r="N97" s="51"/>
      <c r="O97" s="51"/>
      <c r="P97" s="51"/>
      <c r="Q97" s="51"/>
      <c r="R97" s="51"/>
      <c r="S97" s="51"/>
      <c r="T97" s="51">
        <v>5</v>
      </c>
      <c r="U97" s="51">
        <v>1</v>
      </c>
      <c r="V97" s="51"/>
      <c r="W97" s="51">
        <v>1</v>
      </c>
      <c r="X97" s="51">
        <v>3</v>
      </c>
      <c r="Y97" s="51"/>
      <c r="Z97" s="51"/>
      <c r="AA97" s="51"/>
      <c r="AB97" s="51">
        <v>2</v>
      </c>
      <c r="AC97" s="51"/>
      <c r="AD97" s="51"/>
      <c r="AE97" s="51"/>
      <c r="AF97" s="51"/>
      <c r="AG97" s="51"/>
      <c r="AH97" s="51"/>
      <c r="AI97" s="51"/>
      <c r="AJ97" s="51"/>
      <c r="AK97" s="51">
        <v>44</v>
      </c>
      <c r="AL97" s="51">
        <v>2</v>
      </c>
      <c r="AM97" s="51"/>
      <c r="AN97" s="51"/>
      <c r="AO97" s="51"/>
      <c r="AP97" s="51"/>
      <c r="AQ97" s="51"/>
      <c r="AR97" s="51">
        <v>9</v>
      </c>
      <c r="AS97" s="51">
        <v>1</v>
      </c>
      <c r="AT97" s="51"/>
      <c r="AU97" s="49"/>
      <c r="AV97" s="49"/>
    </row>
    <row r="98" spans="1:48" s="48" customFormat="1" x14ac:dyDescent="0.2">
      <c r="A98" s="34">
        <v>86</v>
      </c>
      <c r="B98" s="6" t="s">
        <v>211</v>
      </c>
      <c r="C98" s="35" t="s">
        <v>209</v>
      </c>
      <c r="D98" s="35"/>
      <c r="E98" s="51">
        <v>5</v>
      </c>
      <c r="F98" s="51">
        <v>4</v>
      </c>
      <c r="G98" s="51"/>
      <c r="H98" s="51"/>
      <c r="I98" s="51">
        <v>1</v>
      </c>
      <c r="J98" s="51"/>
      <c r="K98" s="51"/>
      <c r="L98" s="51"/>
      <c r="M98" s="51"/>
      <c r="N98" s="51"/>
      <c r="O98" s="51"/>
      <c r="P98" s="51"/>
      <c r="Q98" s="51">
        <v>1</v>
      </c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>
        <v>4</v>
      </c>
      <c r="AL98" s="51"/>
      <c r="AM98" s="51"/>
      <c r="AN98" s="51"/>
      <c r="AO98" s="51"/>
      <c r="AP98" s="51"/>
      <c r="AQ98" s="51"/>
      <c r="AR98" s="51">
        <v>2</v>
      </c>
      <c r="AS98" s="51"/>
      <c r="AT98" s="51">
        <v>1</v>
      </c>
      <c r="AU98" s="49">
        <v>1</v>
      </c>
      <c r="AV98" s="49"/>
    </row>
    <row r="99" spans="1:48" s="48" customFormat="1" ht="12.95" hidden="1" customHeight="1" x14ac:dyDescent="0.2">
      <c r="A99" s="34">
        <v>87</v>
      </c>
      <c r="B99" s="6" t="s">
        <v>212</v>
      </c>
      <c r="C99" s="35" t="s">
        <v>213</v>
      </c>
      <c r="D99" s="35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49"/>
      <c r="AV99" s="49"/>
    </row>
    <row r="100" spans="1:48" s="48" customFormat="1" ht="12.95" customHeight="1" x14ac:dyDescent="0.2">
      <c r="A100" s="34">
        <v>88</v>
      </c>
      <c r="B100" s="6" t="s">
        <v>214</v>
      </c>
      <c r="C100" s="35" t="s">
        <v>213</v>
      </c>
      <c r="D100" s="35"/>
      <c r="E100" s="51">
        <v>1</v>
      </c>
      <c r="F100" s="51">
        <v>1</v>
      </c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>
        <v>1</v>
      </c>
      <c r="U100" s="51"/>
      <c r="V100" s="51"/>
      <c r="W100" s="51"/>
      <c r="X100" s="51"/>
      <c r="Y100" s="51">
        <v>1</v>
      </c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>
        <v>1</v>
      </c>
      <c r="AS100" s="51"/>
      <c r="AT100" s="51"/>
      <c r="AU100" s="49"/>
      <c r="AV100" s="49"/>
    </row>
    <row r="101" spans="1:48" s="48" customFormat="1" ht="12.95" hidden="1" customHeight="1" x14ac:dyDescent="0.2">
      <c r="A101" s="34">
        <v>89</v>
      </c>
      <c r="B101" s="6">
        <v>148</v>
      </c>
      <c r="C101" s="35" t="s">
        <v>215</v>
      </c>
      <c r="D101" s="35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49"/>
      <c r="AV101" s="49"/>
    </row>
    <row r="102" spans="1:48" s="48" customFormat="1" x14ac:dyDescent="0.2">
      <c r="A102" s="34">
        <v>90</v>
      </c>
      <c r="B102" s="6" t="s">
        <v>216</v>
      </c>
      <c r="C102" s="35" t="s">
        <v>217</v>
      </c>
      <c r="D102" s="35"/>
      <c r="E102" s="51">
        <v>3</v>
      </c>
      <c r="F102" s="51">
        <v>3</v>
      </c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>
        <v>1</v>
      </c>
      <c r="U102" s="51"/>
      <c r="V102" s="51"/>
      <c r="W102" s="51">
        <v>1</v>
      </c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>
        <v>2</v>
      </c>
      <c r="AL102" s="51"/>
      <c r="AM102" s="51"/>
      <c r="AN102" s="51"/>
      <c r="AO102" s="51"/>
      <c r="AP102" s="51"/>
      <c r="AQ102" s="51"/>
      <c r="AR102" s="51">
        <v>1</v>
      </c>
      <c r="AS102" s="51"/>
      <c r="AT102" s="51"/>
      <c r="AU102" s="49"/>
      <c r="AV102" s="49"/>
    </row>
    <row r="103" spans="1:48" s="48" customFormat="1" x14ac:dyDescent="0.2">
      <c r="A103" s="34">
        <v>91</v>
      </c>
      <c r="B103" s="6" t="s">
        <v>218</v>
      </c>
      <c r="C103" s="35" t="s">
        <v>217</v>
      </c>
      <c r="D103" s="35"/>
      <c r="E103" s="51">
        <v>10</v>
      </c>
      <c r="F103" s="51">
        <v>10</v>
      </c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>
        <v>2</v>
      </c>
      <c r="U103" s="51"/>
      <c r="V103" s="51"/>
      <c r="W103" s="51">
        <v>1</v>
      </c>
      <c r="X103" s="51">
        <v>1</v>
      </c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>
        <v>8</v>
      </c>
      <c r="AL103" s="51"/>
      <c r="AM103" s="51"/>
      <c r="AN103" s="51"/>
      <c r="AO103" s="51"/>
      <c r="AP103" s="51"/>
      <c r="AQ103" s="51"/>
      <c r="AR103" s="51">
        <v>1</v>
      </c>
      <c r="AS103" s="51"/>
      <c r="AT103" s="51">
        <v>1</v>
      </c>
      <c r="AU103" s="49"/>
      <c r="AV103" s="49"/>
    </row>
    <row r="104" spans="1:48" s="48" customFormat="1" x14ac:dyDescent="0.2">
      <c r="A104" s="34">
        <v>92</v>
      </c>
      <c r="B104" s="6" t="s">
        <v>219</v>
      </c>
      <c r="C104" s="35" t="s">
        <v>217</v>
      </c>
      <c r="D104" s="35"/>
      <c r="E104" s="51">
        <v>2</v>
      </c>
      <c r="F104" s="51">
        <v>2</v>
      </c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>
        <v>2</v>
      </c>
      <c r="U104" s="51"/>
      <c r="V104" s="51"/>
      <c r="W104" s="51"/>
      <c r="X104" s="51">
        <v>1</v>
      </c>
      <c r="Y104" s="51">
        <v>1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>
        <v>1</v>
      </c>
      <c r="AR104" s="51"/>
      <c r="AS104" s="51"/>
      <c r="AT104" s="51">
        <v>2</v>
      </c>
      <c r="AU104" s="49"/>
      <c r="AV104" s="49"/>
    </row>
    <row r="105" spans="1:48" s="48" customFormat="1" ht="12.95" customHeight="1" x14ac:dyDescent="0.2">
      <c r="A105" s="34">
        <v>93</v>
      </c>
      <c r="B105" s="6" t="s">
        <v>220</v>
      </c>
      <c r="C105" s="35" t="s">
        <v>221</v>
      </c>
      <c r="D105" s="35"/>
      <c r="E105" s="51">
        <v>3</v>
      </c>
      <c r="F105" s="51">
        <v>3</v>
      </c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>
        <v>3</v>
      </c>
      <c r="AL105" s="51"/>
      <c r="AM105" s="51"/>
      <c r="AN105" s="51"/>
      <c r="AO105" s="51"/>
      <c r="AP105" s="51"/>
      <c r="AQ105" s="51"/>
      <c r="AR105" s="51"/>
      <c r="AS105" s="51"/>
      <c r="AT105" s="51"/>
      <c r="AU105" s="49"/>
      <c r="AV105" s="49"/>
    </row>
    <row r="106" spans="1:48" s="48" customFormat="1" ht="12.95" hidden="1" customHeight="1" x14ac:dyDescent="0.2">
      <c r="A106" s="34">
        <v>94</v>
      </c>
      <c r="B106" s="6" t="s">
        <v>222</v>
      </c>
      <c r="C106" s="35" t="s">
        <v>221</v>
      </c>
      <c r="D106" s="35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49"/>
      <c r="AV106" s="49"/>
    </row>
    <row r="107" spans="1:48" s="48" customFormat="1" ht="12.95" hidden="1" customHeight="1" x14ac:dyDescent="0.2">
      <c r="A107" s="34">
        <v>95</v>
      </c>
      <c r="B107" s="6" t="s">
        <v>223</v>
      </c>
      <c r="C107" s="35" t="s">
        <v>221</v>
      </c>
      <c r="D107" s="35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49"/>
      <c r="AV107" s="49"/>
    </row>
    <row r="108" spans="1:48" s="48" customFormat="1" x14ac:dyDescent="0.2">
      <c r="A108" s="34">
        <v>96</v>
      </c>
      <c r="B108" s="6" t="s">
        <v>224</v>
      </c>
      <c r="C108" s="35" t="s">
        <v>225</v>
      </c>
      <c r="D108" s="35"/>
      <c r="E108" s="51">
        <v>1</v>
      </c>
      <c r="F108" s="51">
        <v>1</v>
      </c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>
        <v>1</v>
      </c>
      <c r="AL108" s="51"/>
      <c r="AM108" s="51"/>
      <c r="AN108" s="51"/>
      <c r="AO108" s="51"/>
      <c r="AP108" s="51"/>
      <c r="AQ108" s="51"/>
      <c r="AR108" s="51"/>
      <c r="AS108" s="51"/>
      <c r="AT108" s="51"/>
      <c r="AU108" s="49"/>
      <c r="AV108" s="49"/>
    </row>
    <row r="109" spans="1:48" s="48" customFormat="1" x14ac:dyDescent="0.2">
      <c r="A109" s="34">
        <v>97</v>
      </c>
      <c r="B109" s="6" t="s">
        <v>226</v>
      </c>
      <c r="C109" s="35" t="s">
        <v>225</v>
      </c>
      <c r="D109" s="35"/>
      <c r="E109" s="51">
        <v>1</v>
      </c>
      <c r="F109" s="51">
        <v>1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>
        <v>1</v>
      </c>
      <c r="AL109" s="51"/>
      <c r="AM109" s="51"/>
      <c r="AN109" s="51"/>
      <c r="AO109" s="51"/>
      <c r="AP109" s="51"/>
      <c r="AQ109" s="51"/>
      <c r="AR109" s="51">
        <v>1</v>
      </c>
      <c r="AS109" s="51"/>
      <c r="AT109" s="51"/>
      <c r="AU109" s="49"/>
      <c r="AV109" s="49"/>
    </row>
    <row r="110" spans="1:48" s="48" customFormat="1" ht="25.7" hidden="1" customHeight="1" x14ac:dyDescent="0.2">
      <c r="A110" s="34">
        <v>98</v>
      </c>
      <c r="B110" s="6" t="s">
        <v>227</v>
      </c>
      <c r="C110" s="35" t="s">
        <v>225</v>
      </c>
      <c r="D110" s="35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49"/>
      <c r="AV110" s="49"/>
    </row>
    <row r="111" spans="1:48" s="48" customFormat="1" ht="12.95" hidden="1" customHeight="1" x14ac:dyDescent="0.2">
      <c r="A111" s="34">
        <v>99</v>
      </c>
      <c r="B111" s="6" t="s">
        <v>228</v>
      </c>
      <c r="C111" s="35" t="s">
        <v>229</v>
      </c>
      <c r="D111" s="35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49"/>
      <c r="AV111" s="49"/>
    </row>
    <row r="112" spans="1:48" s="48" customFormat="1" ht="12.95" hidden="1" customHeight="1" x14ac:dyDescent="0.2">
      <c r="A112" s="34">
        <v>100</v>
      </c>
      <c r="B112" s="6" t="s">
        <v>230</v>
      </c>
      <c r="C112" s="35" t="s">
        <v>229</v>
      </c>
      <c r="D112" s="35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49"/>
      <c r="AV112" s="49"/>
    </row>
    <row r="113" spans="1:48" s="48" customFormat="1" ht="22.5" x14ac:dyDescent="0.2">
      <c r="A113" s="34">
        <v>101</v>
      </c>
      <c r="B113" s="6" t="s">
        <v>231</v>
      </c>
      <c r="C113" s="35" t="s">
        <v>232</v>
      </c>
      <c r="D113" s="35"/>
      <c r="E113" s="49">
        <f t="shared" ref="E113:AV113" si="3">SUM(E114:E126)</f>
        <v>164</v>
      </c>
      <c r="F113" s="49">
        <f t="shared" si="3"/>
        <v>117</v>
      </c>
      <c r="G113" s="49">
        <f t="shared" si="3"/>
        <v>3</v>
      </c>
      <c r="H113" s="49">
        <f t="shared" si="3"/>
        <v>11</v>
      </c>
      <c r="I113" s="49">
        <f t="shared" si="3"/>
        <v>33</v>
      </c>
      <c r="J113" s="49">
        <f t="shared" si="3"/>
        <v>0</v>
      </c>
      <c r="K113" s="49">
        <f t="shared" si="3"/>
        <v>0</v>
      </c>
      <c r="L113" s="49">
        <f t="shared" si="3"/>
        <v>2</v>
      </c>
      <c r="M113" s="49">
        <f t="shared" si="3"/>
        <v>1</v>
      </c>
      <c r="N113" s="49">
        <f t="shared" si="3"/>
        <v>2</v>
      </c>
      <c r="O113" s="49">
        <f t="shared" si="3"/>
        <v>22</v>
      </c>
      <c r="P113" s="49">
        <f t="shared" si="3"/>
        <v>0</v>
      </c>
      <c r="Q113" s="49">
        <f t="shared" si="3"/>
        <v>6</v>
      </c>
      <c r="R113" s="49">
        <f t="shared" si="3"/>
        <v>0</v>
      </c>
      <c r="S113" s="49">
        <f t="shared" si="3"/>
        <v>0</v>
      </c>
      <c r="T113" s="49">
        <f t="shared" si="3"/>
        <v>66</v>
      </c>
      <c r="U113" s="49">
        <f t="shared" si="3"/>
        <v>1</v>
      </c>
      <c r="V113" s="49">
        <f t="shared" si="3"/>
        <v>2</v>
      </c>
      <c r="W113" s="49">
        <f t="shared" si="3"/>
        <v>7</v>
      </c>
      <c r="X113" s="49">
        <f t="shared" si="3"/>
        <v>16</v>
      </c>
      <c r="Y113" s="49">
        <f t="shared" si="3"/>
        <v>33</v>
      </c>
      <c r="Z113" s="49">
        <f t="shared" si="3"/>
        <v>7</v>
      </c>
      <c r="AA113" s="49">
        <f t="shared" si="3"/>
        <v>0</v>
      </c>
      <c r="AB113" s="49">
        <f t="shared" si="3"/>
        <v>1</v>
      </c>
      <c r="AC113" s="49">
        <f t="shared" si="3"/>
        <v>0</v>
      </c>
      <c r="AD113" s="49">
        <f t="shared" si="3"/>
        <v>0</v>
      </c>
      <c r="AE113" s="49">
        <f t="shared" si="3"/>
        <v>0</v>
      </c>
      <c r="AF113" s="49">
        <f t="shared" si="3"/>
        <v>0</v>
      </c>
      <c r="AG113" s="49">
        <f t="shared" si="3"/>
        <v>0</v>
      </c>
      <c r="AH113" s="49">
        <f t="shared" si="3"/>
        <v>1</v>
      </c>
      <c r="AI113" s="49">
        <f t="shared" si="3"/>
        <v>0</v>
      </c>
      <c r="AJ113" s="49">
        <f t="shared" si="3"/>
        <v>0</v>
      </c>
      <c r="AK113" s="49">
        <f t="shared" si="3"/>
        <v>48</v>
      </c>
      <c r="AL113" s="49">
        <f t="shared" si="3"/>
        <v>0</v>
      </c>
      <c r="AM113" s="49">
        <f t="shared" si="3"/>
        <v>1</v>
      </c>
      <c r="AN113" s="49">
        <f t="shared" si="3"/>
        <v>0</v>
      </c>
      <c r="AO113" s="49">
        <f t="shared" si="3"/>
        <v>0</v>
      </c>
      <c r="AP113" s="49">
        <f t="shared" si="3"/>
        <v>0</v>
      </c>
      <c r="AQ113" s="49">
        <f t="shared" si="3"/>
        <v>4</v>
      </c>
      <c r="AR113" s="49">
        <f t="shared" si="3"/>
        <v>30</v>
      </c>
      <c r="AS113" s="49">
        <f t="shared" si="3"/>
        <v>10</v>
      </c>
      <c r="AT113" s="49">
        <f t="shared" si="3"/>
        <v>1</v>
      </c>
      <c r="AU113" s="49">
        <f t="shared" si="3"/>
        <v>0</v>
      </c>
      <c r="AV113" s="49">
        <f t="shared" si="3"/>
        <v>0</v>
      </c>
    </row>
    <row r="114" spans="1:48" s="48" customFormat="1" ht="12.95" customHeight="1" x14ac:dyDescent="0.2">
      <c r="A114" s="34">
        <v>102</v>
      </c>
      <c r="B114" s="6" t="s">
        <v>233</v>
      </c>
      <c r="C114" s="35" t="s">
        <v>234</v>
      </c>
      <c r="D114" s="35"/>
      <c r="E114" s="51">
        <v>42</v>
      </c>
      <c r="F114" s="51">
        <v>17</v>
      </c>
      <c r="G114" s="51"/>
      <c r="H114" s="51">
        <v>2</v>
      </c>
      <c r="I114" s="51">
        <v>23</v>
      </c>
      <c r="J114" s="51"/>
      <c r="K114" s="51"/>
      <c r="L114" s="51">
        <v>2</v>
      </c>
      <c r="M114" s="51"/>
      <c r="N114" s="51"/>
      <c r="O114" s="51">
        <v>21</v>
      </c>
      <c r="P114" s="51"/>
      <c r="Q114" s="51"/>
      <c r="R114" s="51"/>
      <c r="S114" s="51"/>
      <c r="T114" s="51">
        <v>12</v>
      </c>
      <c r="U114" s="51"/>
      <c r="V114" s="51"/>
      <c r="W114" s="51">
        <v>6</v>
      </c>
      <c r="X114" s="51">
        <v>6</v>
      </c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>
        <v>5</v>
      </c>
      <c r="AL114" s="51"/>
      <c r="AM114" s="51"/>
      <c r="AN114" s="51"/>
      <c r="AO114" s="51"/>
      <c r="AP114" s="51"/>
      <c r="AQ114" s="51"/>
      <c r="AR114" s="51">
        <v>2</v>
      </c>
      <c r="AS114" s="51">
        <v>1</v>
      </c>
      <c r="AT114" s="51"/>
      <c r="AU114" s="49"/>
      <c r="AV114" s="49"/>
    </row>
    <row r="115" spans="1:48" s="48" customFormat="1" ht="12.95" customHeight="1" x14ac:dyDescent="0.2">
      <c r="A115" s="34">
        <v>103</v>
      </c>
      <c r="B115" s="6" t="s">
        <v>235</v>
      </c>
      <c r="C115" s="35" t="s">
        <v>234</v>
      </c>
      <c r="D115" s="35"/>
      <c r="E115" s="51">
        <v>12</v>
      </c>
      <c r="F115" s="51">
        <v>12</v>
      </c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>
        <v>10</v>
      </c>
      <c r="U115" s="51"/>
      <c r="V115" s="51"/>
      <c r="W115" s="51"/>
      <c r="X115" s="51">
        <v>1</v>
      </c>
      <c r="Y115" s="51">
        <v>8</v>
      </c>
      <c r="Z115" s="51">
        <v>1</v>
      </c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>
        <v>2</v>
      </c>
      <c r="AL115" s="51"/>
      <c r="AM115" s="51"/>
      <c r="AN115" s="51"/>
      <c r="AO115" s="51"/>
      <c r="AP115" s="51"/>
      <c r="AQ115" s="51">
        <v>1</v>
      </c>
      <c r="AR115" s="51">
        <v>7</v>
      </c>
      <c r="AS115" s="51">
        <v>3</v>
      </c>
      <c r="AT115" s="51"/>
      <c r="AU115" s="49"/>
      <c r="AV115" s="49"/>
    </row>
    <row r="116" spans="1:48" s="48" customFormat="1" ht="12.95" customHeight="1" x14ac:dyDescent="0.2">
      <c r="A116" s="34">
        <v>104</v>
      </c>
      <c r="B116" s="6" t="s">
        <v>236</v>
      </c>
      <c r="C116" s="35" t="s">
        <v>234</v>
      </c>
      <c r="D116" s="35"/>
      <c r="E116" s="51">
        <v>15</v>
      </c>
      <c r="F116" s="51">
        <v>9</v>
      </c>
      <c r="G116" s="51">
        <v>2</v>
      </c>
      <c r="H116" s="51">
        <v>1</v>
      </c>
      <c r="I116" s="51">
        <v>3</v>
      </c>
      <c r="J116" s="51"/>
      <c r="K116" s="51"/>
      <c r="L116" s="51"/>
      <c r="M116" s="51"/>
      <c r="N116" s="51"/>
      <c r="O116" s="51"/>
      <c r="P116" s="51"/>
      <c r="Q116" s="51">
        <v>3</v>
      </c>
      <c r="R116" s="51"/>
      <c r="S116" s="51"/>
      <c r="T116" s="51">
        <v>9</v>
      </c>
      <c r="U116" s="51"/>
      <c r="V116" s="51"/>
      <c r="W116" s="51"/>
      <c r="X116" s="51"/>
      <c r="Y116" s="51">
        <v>7</v>
      </c>
      <c r="Z116" s="51">
        <v>2</v>
      </c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>
        <v>2</v>
      </c>
      <c r="AR116" s="51">
        <v>5</v>
      </c>
      <c r="AS116" s="51">
        <v>1</v>
      </c>
      <c r="AT116" s="51"/>
      <c r="AU116" s="49"/>
      <c r="AV116" s="49"/>
    </row>
    <row r="117" spans="1:48" s="48" customFormat="1" ht="12.95" customHeight="1" x14ac:dyDescent="0.2">
      <c r="A117" s="34">
        <v>105</v>
      </c>
      <c r="B117" s="6" t="s">
        <v>237</v>
      </c>
      <c r="C117" s="35" t="s">
        <v>234</v>
      </c>
      <c r="D117" s="35"/>
      <c r="E117" s="51">
        <v>10</v>
      </c>
      <c r="F117" s="51">
        <v>8</v>
      </c>
      <c r="G117" s="51">
        <v>1</v>
      </c>
      <c r="H117" s="51">
        <v>1</v>
      </c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>
        <v>8</v>
      </c>
      <c r="U117" s="51"/>
      <c r="V117" s="51"/>
      <c r="W117" s="51"/>
      <c r="X117" s="51"/>
      <c r="Y117" s="51">
        <v>5</v>
      </c>
      <c r="Z117" s="51">
        <v>3</v>
      </c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>
        <v>1</v>
      </c>
      <c r="AS117" s="51">
        <v>2</v>
      </c>
      <c r="AT117" s="51"/>
      <c r="AU117" s="49"/>
      <c r="AV117" s="49"/>
    </row>
    <row r="118" spans="1:48" s="48" customFormat="1" x14ac:dyDescent="0.2">
      <c r="A118" s="34">
        <v>106</v>
      </c>
      <c r="B118" s="6" t="s">
        <v>238</v>
      </c>
      <c r="C118" s="35" t="s">
        <v>239</v>
      </c>
      <c r="D118" s="35"/>
      <c r="E118" s="51">
        <v>12</v>
      </c>
      <c r="F118" s="51">
        <v>11</v>
      </c>
      <c r="G118" s="51"/>
      <c r="H118" s="51">
        <v>1</v>
      </c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>
        <v>3</v>
      </c>
      <c r="U118" s="51">
        <v>1</v>
      </c>
      <c r="V118" s="51">
        <v>1</v>
      </c>
      <c r="W118" s="51">
        <v>1</v>
      </c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>
        <v>1</v>
      </c>
      <c r="AI118" s="51"/>
      <c r="AJ118" s="51"/>
      <c r="AK118" s="51">
        <v>7</v>
      </c>
      <c r="AL118" s="51"/>
      <c r="AM118" s="51"/>
      <c r="AN118" s="51"/>
      <c r="AO118" s="51"/>
      <c r="AP118" s="51"/>
      <c r="AQ118" s="51"/>
      <c r="AR118" s="51">
        <v>1</v>
      </c>
      <c r="AS118" s="51"/>
      <c r="AT118" s="51"/>
      <c r="AU118" s="49"/>
      <c r="AV118" s="49"/>
    </row>
    <row r="119" spans="1:48" s="48" customFormat="1" x14ac:dyDescent="0.2">
      <c r="A119" s="34">
        <v>107</v>
      </c>
      <c r="B119" s="6" t="s">
        <v>240</v>
      </c>
      <c r="C119" s="35" t="s">
        <v>239</v>
      </c>
      <c r="D119" s="35"/>
      <c r="E119" s="51">
        <v>6</v>
      </c>
      <c r="F119" s="51">
        <v>6</v>
      </c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>
        <v>3</v>
      </c>
      <c r="U119" s="51"/>
      <c r="V119" s="51"/>
      <c r="W119" s="51"/>
      <c r="X119" s="51">
        <v>2</v>
      </c>
      <c r="Y119" s="51">
        <v>1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>
        <v>3</v>
      </c>
      <c r="AL119" s="51"/>
      <c r="AM119" s="51"/>
      <c r="AN119" s="51"/>
      <c r="AO119" s="51"/>
      <c r="AP119" s="51"/>
      <c r="AQ119" s="51"/>
      <c r="AR119" s="51">
        <v>3</v>
      </c>
      <c r="AS119" s="51">
        <v>1</v>
      </c>
      <c r="AT119" s="51"/>
      <c r="AU119" s="49"/>
      <c r="AV119" s="49"/>
    </row>
    <row r="120" spans="1:48" s="48" customFormat="1" x14ac:dyDescent="0.2">
      <c r="A120" s="34">
        <v>108</v>
      </c>
      <c r="B120" s="6" t="s">
        <v>241</v>
      </c>
      <c r="C120" s="35" t="s">
        <v>239</v>
      </c>
      <c r="D120" s="35"/>
      <c r="E120" s="51">
        <v>11</v>
      </c>
      <c r="F120" s="51">
        <v>6</v>
      </c>
      <c r="G120" s="51"/>
      <c r="H120" s="51">
        <v>3</v>
      </c>
      <c r="I120" s="51">
        <v>2</v>
      </c>
      <c r="J120" s="51"/>
      <c r="K120" s="51"/>
      <c r="L120" s="51"/>
      <c r="M120" s="51"/>
      <c r="N120" s="51"/>
      <c r="O120" s="51"/>
      <c r="P120" s="51"/>
      <c r="Q120" s="51">
        <v>2</v>
      </c>
      <c r="R120" s="51"/>
      <c r="S120" s="51"/>
      <c r="T120" s="51">
        <v>5</v>
      </c>
      <c r="U120" s="51"/>
      <c r="V120" s="51"/>
      <c r="W120" s="51"/>
      <c r="X120" s="51"/>
      <c r="Y120" s="51">
        <v>4</v>
      </c>
      <c r="Z120" s="51">
        <v>1</v>
      </c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>
        <v>1</v>
      </c>
      <c r="AN120" s="51"/>
      <c r="AO120" s="51"/>
      <c r="AP120" s="51"/>
      <c r="AQ120" s="51">
        <v>1</v>
      </c>
      <c r="AR120" s="51">
        <v>5</v>
      </c>
      <c r="AS120" s="51"/>
      <c r="AT120" s="51">
        <v>1</v>
      </c>
      <c r="AU120" s="49"/>
      <c r="AV120" s="49"/>
    </row>
    <row r="121" spans="1:48" s="48" customFormat="1" ht="12.95" customHeight="1" x14ac:dyDescent="0.2">
      <c r="A121" s="34">
        <v>109</v>
      </c>
      <c r="B121" s="6" t="s">
        <v>242</v>
      </c>
      <c r="C121" s="35" t="s">
        <v>243</v>
      </c>
      <c r="D121" s="35"/>
      <c r="E121" s="51">
        <v>1</v>
      </c>
      <c r="F121" s="51"/>
      <c r="G121" s="51"/>
      <c r="H121" s="51"/>
      <c r="I121" s="51">
        <v>1</v>
      </c>
      <c r="J121" s="51"/>
      <c r="K121" s="51"/>
      <c r="L121" s="51"/>
      <c r="M121" s="51"/>
      <c r="N121" s="51"/>
      <c r="O121" s="51">
        <v>1</v>
      </c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49"/>
      <c r="AV121" s="49"/>
    </row>
    <row r="122" spans="1:48" s="48" customFormat="1" ht="12.95" hidden="1" customHeight="1" x14ac:dyDescent="0.2">
      <c r="A122" s="34">
        <v>110</v>
      </c>
      <c r="B122" s="6" t="s">
        <v>244</v>
      </c>
      <c r="C122" s="35" t="s">
        <v>243</v>
      </c>
      <c r="D122" s="35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49"/>
      <c r="AV122" s="49"/>
    </row>
    <row r="123" spans="1:48" s="48" customFormat="1" ht="13.5" customHeight="1" x14ac:dyDescent="0.2">
      <c r="A123" s="34">
        <v>111</v>
      </c>
      <c r="B123" s="6" t="s">
        <v>245</v>
      </c>
      <c r="C123" s="35" t="s">
        <v>246</v>
      </c>
      <c r="D123" s="35"/>
      <c r="E123" s="51">
        <v>14</v>
      </c>
      <c r="F123" s="51">
        <v>14</v>
      </c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>
        <v>3</v>
      </c>
      <c r="U123" s="51"/>
      <c r="V123" s="51">
        <v>1</v>
      </c>
      <c r="W123" s="51"/>
      <c r="X123" s="51"/>
      <c r="Y123" s="51">
        <v>2</v>
      </c>
      <c r="Z123" s="51"/>
      <c r="AA123" s="51"/>
      <c r="AB123" s="51">
        <v>1</v>
      </c>
      <c r="AC123" s="51"/>
      <c r="AD123" s="51"/>
      <c r="AE123" s="51"/>
      <c r="AF123" s="51"/>
      <c r="AG123" s="51"/>
      <c r="AH123" s="51"/>
      <c r="AI123" s="51"/>
      <c r="AJ123" s="51"/>
      <c r="AK123" s="51">
        <v>10</v>
      </c>
      <c r="AL123" s="51"/>
      <c r="AM123" s="51"/>
      <c r="AN123" s="51"/>
      <c r="AO123" s="51"/>
      <c r="AP123" s="51"/>
      <c r="AQ123" s="51"/>
      <c r="AR123" s="51"/>
      <c r="AS123" s="51">
        <v>2</v>
      </c>
      <c r="AT123" s="51"/>
      <c r="AU123" s="49"/>
      <c r="AV123" s="49"/>
    </row>
    <row r="124" spans="1:48" s="48" customFormat="1" ht="14.25" customHeight="1" x14ac:dyDescent="0.2">
      <c r="A124" s="34">
        <v>112</v>
      </c>
      <c r="B124" s="6" t="s">
        <v>247</v>
      </c>
      <c r="C124" s="35" t="s">
        <v>246</v>
      </c>
      <c r="D124" s="35"/>
      <c r="E124" s="51">
        <v>1</v>
      </c>
      <c r="F124" s="51">
        <v>1</v>
      </c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>
        <v>1</v>
      </c>
      <c r="AL124" s="51"/>
      <c r="AM124" s="51"/>
      <c r="AN124" s="51"/>
      <c r="AO124" s="51"/>
      <c r="AP124" s="51"/>
      <c r="AQ124" s="51"/>
      <c r="AR124" s="51"/>
      <c r="AS124" s="51"/>
      <c r="AT124" s="51"/>
      <c r="AU124" s="49"/>
      <c r="AV124" s="49"/>
    </row>
    <row r="125" spans="1:48" s="48" customFormat="1" ht="12.95" customHeight="1" x14ac:dyDescent="0.2">
      <c r="A125" s="34">
        <v>113</v>
      </c>
      <c r="B125" s="6" t="s">
        <v>248</v>
      </c>
      <c r="C125" s="35" t="s">
        <v>249</v>
      </c>
      <c r="D125" s="35"/>
      <c r="E125" s="51">
        <v>11</v>
      </c>
      <c r="F125" s="51">
        <v>7</v>
      </c>
      <c r="G125" s="51"/>
      <c r="H125" s="51"/>
      <c r="I125" s="51">
        <v>4</v>
      </c>
      <c r="J125" s="51"/>
      <c r="K125" s="51"/>
      <c r="L125" s="51"/>
      <c r="M125" s="51">
        <v>1</v>
      </c>
      <c r="N125" s="51">
        <v>2</v>
      </c>
      <c r="O125" s="51"/>
      <c r="P125" s="51"/>
      <c r="Q125" s="51">
        <v>1</v>
      </c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>
        <v>7</v>
      </c>
      <c r="AL125" s="51"/>
      <c r="AM125" s="51"/>
      <c r="AN125" s="51"/>
      <c r="AO125" s="51"/>
      <c r="AP125" s="51"/>
      <c r="AQ125" s="51"/>
      <c r="AR125" s="51">
        <v>3</v>
      </c>
      <c r="AS125" s="51"/>
      <c r="AT125" s="51"/>
      <c r="AU125" s="49"/>
      <c r="AV125" s="49"/>
    </row>
    <row r="126" spans="1:48" s="48" customFormat="1" ht="12.95" customHeight="1" x14ac:dyDescent="0.2">
      <c r="A126" s="34">
        <v>114</v>
      </c>
      <c r="B126" s="6" t="s">
        <v>250</v>
      </c>
      <c r="C126" s="35" t="s">
        <v>249</v>
      </c>
      <c r="D126" s="35"/>
      <c r="E126" s="51">
        <v>29</v>
      </c>
      <c r="F126" s="51">
        <v>26</v>
      </c>
      <c r="G126" s="51"/>
      <c r="H126" s="51">
        <v>3</v>
      </c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>
        <v>13</v>
      </c>
      <c r="U126" s="51"/>
      <c r="V126" s="51"/>
      <c r="W126" s="51"/>
      <c r="X126" s="51">
        <v>7</v>
      </c>
      <c r="Y126" s="51">
        <v>6</v>
      </c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>
        <v>13</v>
      </c>
      <c r="AL126" s="51"/>
      <c r="AM126" s="51"/>
      <c r="AN126" s="51"/>
      <c r="AO126" s="51"/>
      <c r="AP126" s="51"/>
      <c r="AQ126" s="51"/>
      <c r="AR126" s="51">
        <v>3</v>
      </c>
      <c r="AS126" s="51"/>
      <c r="AT126" s="51"/>
      <c r="AU126" s="49"/>
      <c r="AV126" s="49"/>
    </row>
    <row r="127" spans="1:48" s="48" customFormat="1" ht="22.5" x14ac:dyDescent="0.2">
      <c r="A127" s="34">
        <v>115</v>
      </c>
      <c r="B127" s="6" t="s">
        <v>251</v>
      </c>
      <c r="C127" s="35" t="s">
        <v>252</v>
      </c>
      <c r="D127" s="35"/>
      <c r="E127" s="49">
        <f t="shared" ref="E127:AV127" si="4">SUM(E128:E201)</f>
        <v>1684</v>
      </c>
      <c r="F127" s="49">
        <f t="shared" si="4"/>
        <v>854</v>
      </c>
      <c r="G127" s="49">
        <f t="shared" si="4"/>
        <v>2</v>
      </c>
      <c r="H127" s="49">
        <f t="shared" si="4"/>
        <v>6</v>
      </c>
      <c r="I127" s="49">
        <f t="shared" si="4"/>
        <v>822</v>
      </c>
      <c r="J127" s="49">
        <f t="shared" si="4"/>
        <v>1</v>
      </c>
      <c r="K127" s="49">
        <f t="shared" si="4"/>
        <v>11</v>
      </c>
      <c r="L127" s="49">
        <f t="shared" si="4"/>
        <v>73</v>
      </c>
      <c r="M127" s="49">
        <f t="shared" si="4"/>
        <v>6</v>
      </c>
      <c r="N127" s="49">
        <f t="shared" si="4"/>
        <v>0</v>
      </c>
      <c r="O127" s="49">
        <f t="shared" si="4"/>
        <v>670</v>
      </c>
      <c r="P127" s="49">
        <f t="shared" si="4"/>
        <v>0</v>
      </c>
      <c r="Q127" s="49">
        <f t="shared" si="4"/>
        <v>23</v>
      </c>
      <c r="R127" s="49">
        <f t="shared" si="4"/>
        <v>38</v>
      </c>
      <c r="S127" s="49">
        <f t="shared" si="4"/>
        <v>0</v>
      </c>
      <c r="T127" s="49">
        <f t="shared" si="4"/>
        <v>25</v>
      </c>
      <c r="U127" s="49">
        <f t="shared" si="4"/>
        <v>1</v>
      </c>
      <c r="V127" s="49">
        <f t="shared" si="4"/>
        <v>7</v>
      </c>
      <c r="W127" s="49">
        <f t="shared" si="4"/>
        <v>5</v>
      </c>
      <c r="X127" s="49">
        <f t="shared" si="4"/>
        <v>9</v>
      </c>
      <c r="Y127" s="49">
        <f t="shared" si="4"/>
        <v>3</v>
      </c>
      <c r="Z127" s="49">
        <f t="shared" si="4"/>
        <v>0</v>
      </c>
      <c r="AA127" s="49">
        <f t="shared" si="4"/>
        <v>0</v>
      </c>
      <c r="AB127" s="49">
        <f t="shared" si="4"/>
        <v>76</v>
      </c>
      <c r="AC127" s="49">
        <f t="shared" si="4"/>
        <v>0</v>
      </c>
      <c r="AD127" s="49">
        <f t="shared" si="4"/>
        <v>21</v>
      </c>
      <c r="AE127" s="49">
        <f t="shared" si="4"/>
        <v>1</v>
      </c>
      <c r="AF127" s="49">
        <f t="shared" si="4"/>
        <v>0</v>
      </c>
      <c r="AG127" s="49">
        <f t="shared" si="4"/>
        <v>364</v>
      </c>
      <c r="AH127" s="49">
        <f t="shared" si="4"/>
        <v>100</v>
      </c>
      <c r="AI127" s="49">
        <f t="shared" si="4"/>
        <v>0</v>
      </c>
      <c r="AJ127" s="49">
        <f t="shared" si="4"/>
        <v>1</v>
      </c>
      <c r="AK127" s="49">
        <f t="shared" si="4"/>
        <v>245</v>
      </c>
      <c r="AL127" s="49">
        <f t="shared" si="4"/>
        <v>20</v>
      </c>
      <c r="AM127" s="49">
        <f t="shared" si="4"/>
        <v>1</v>
      </c>
      <c r="AN127" s="49">
        <f t="shared" si="4"/>
        <v>1</v>
      </c>
      <c r="AO127" s="49">
        <f t="shared" si="4"/>
        <v>0</v>
      </c>
      <c r="AP127" s="49">
        <f t="shared" si="4"/>
        <v>6</v>
      </c>
      <c r="AQ127" s="49">
        <f t="shared" si="4"/>
        <v>1</v>
      </c>
      <c r="AR127" s="49">
        <f t="shared" si="4"/>
        <v>34</v>
      </c>
      <c r="AS127" s="49">
        <f t="shared" si="4"/>
        <v>46</v>
      </c>
      <c r="AT127" s="49">
        <f t="shared" si="4"/>
        <v>7</v>
      </c>
      <c r="AU127" s="49">
        <f t="shared" si="4"/>
        <v>0</v>
      </c>
      <c r="AV127" s="49">
        <f t="shared" si="4"/>
        <v>1</v>
      </c>
    </row>
    <row r="128" spans="1:48" s="48" customFormat="1" ht="45.4" hidden="1" customHeight="1" x14ac:dyDescent="0.2">
      <c r="A128" s="34">
        <v>116</v>
      </c>
      <c r="B128" s="6" t="s">
        <v>253</v>
      </c>
      <c r="C128" s="35" t="s">
        <v>254</v>
      </c>
      <c r="D128" s="35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49"/>
      <c r="AV128" s="49"/>
    </row>
    <row r="129" spans="1:48" s="48" customFormat="1" ht="45.4" hidden="1" customHeight="1" x14ac:dyDescent="0.2">
      <c r="A129" s="34">
        <v>117</v>
      </c>
      <c r="B129" s="6" t="s">
        <v>255</v>
      </c>
      <c r="C129" s="35" t="s">
        <v>254</v>
      </c>
      <c r="D129" s="35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49"/>
      <c r="AV129" s="49"/>
    </row>
    <row r="130" spans="1:48" s="48" customFormat="1" ht="45.4" hidden="1" customHeight="1" x14ac:dyDescent="0.2">
      <c r="A130" s="34">
        <v>118</v>
      </c>
      <c r="B130" s="6" t="s">
        <v>256</v>
      </c>
      <c r="C130" s="35" t="s">
        <v>254</v>
      </c>
      <c r="D130" s="35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49"/>
      <c r="AV130" s="49"/>
    </row>
    <row r="131" spans="1:48" s="48" customFormat="1" ht="45.4" hidden="1" customHeight="1" x14ac:dyDescent="0.2">
      <c r="A131" s="34">
        <v>119</v>
      </c>
      <c r="B131" s="6" t="s">
        <v>257</v>
      </c>
      <c r="C131" s="35" t="s">
        <v>254</v>
      </c>
      <c r="D131" s="35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49"/>
      <c r="AV131" s="49"/>
    </row>
    <row r="132" spans="1:48" s="48" customFormat="1" ht="33.75" customHeight="1" x14ac:dyDescent="0.2">
      <c r="A132" s="34">
        <v>120</v>
      </c>
      <c r="B132" s="6" t="s">
        <v>258</v>
      </c>
      <c r="C132" s="35" t="s">
        <v>259</v>
      </c>
      <c r="D132" s="35"/>
      <c r="E132" s="51">
        <v>1</v>
      </c>
      <c r="F132" s="51">
        <v>1</v>
      </c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>
        <v>1</v>
      </c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49"/>
      <c r="AV132" s="49"/>
    </row>
    <row r="133" spans="1:48" s="48" customFormat="1" ht="33.950000000000003" hidden="1" customHeight="1" x14ac:dyDescent="0.2">
      <c r="A133" s="34">
        <v>121</v>
      </c>
      <c r="B133" s="6" t="s">
        <v>260</v>
      </c>
      <c r="C133" s="35" t="s">
        <v>259</v>
      </c>
      <c r="D133" s="35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49"/>
      <c r="AV133" s="49"/>
    </row>
    <row r="134" spans="1:48" s="48" customFormat="1" ht="33.950000000000003" customHeight="1" x14ac:dyDescent="0.2">
      <c r="A134" s="34">
        <v>122</v>
      </c>
      <c r="B134" s="6" t="s">
        <v>261</v>
      </c>
      <c r="C134" s="35" t="s">
        <v>259</v>
      </c>
      <c r="D134" s="35"/>
      <c r="E134" s="51">
        <v>1</v>
      </c>
      <c r="F134" s="51">
        <v>1</v>
      </c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>
        <v>1</v>
      </c>
      <c r="AL134" s="51"/>
      <c r="AM134" s="51"/>
      <c r="AN134" s="51"/>
      <c r="AO134" s="51"/>
      <c r="AP134" s="51">
        <v>1</v>
      </c>
      <c r="AQ134" s="51"/>
      <c r="AR134" s="51"/>
      <c r="AS134" s="51"/>
      <c r="AT134" s="51"/>
      <c r="AU134" s="49"/>
      <c r="AV134" s="49"/>
    </row>
    <row r="135" spans="1:48" s="48" customFormat="1" ht="33.950000000000003" customHeight="1" x14ac:dyDescent="0.2">
      <c r="A135" s="34">
        <v>123</v>
      </c>
      <c r="B135" s="6" t="s">
        <v>262</v>
      </c>
      <c r="C135" s="35" t="s">
        <v>259</v>
      </c>
      <c r="D135" s="35"/>
      <c r="E135" s="51">
        <v>2</v>
      </c>
      <c r="F135" s="51">
        <v>2</v>
      </c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>
        <v>2</v>
      </c>
      <c r="AL135" s="51"/>
      <c r="AM135" s="51"/>
      <c r="AN135" s="51"/>
      <c r="AO135" s="51"/>
      <c r="AP135" s="51">
        <v>2</v>
      </c>
      <c r="AQ135" s="51"/>
      <c r="AR135" s="51"/>
      <c r="AS135" s="51"/>
      <c r="AT135" s="51">
        <v>2</v>
      </c>
      <c r="AU135" s="49"/>
      <c r="AV135" s="49"/>
    </row>
    <row r="136" spans="1:48" s="48" customFormat="1" ht="33.950000000000003" hidden="1" customHeight="1" x14ac:dyDescent="0.2">
      <c r="A136" s="34">
        <v>124</v>
      </c>
      <c r="B136" s="6" t="s">
        <v>263</v>
      </c>
      <c r="C136" s="35" t="s">
        <v>259</v>
      </c>
      <c r="D136" s="35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49"/>
      <c r="AV136" s="49"/>
    </row>
    <row r="137" spans="1:48" s="48" customFormat="1" ht="33.950000000000003" hidden="1" customHeight="1" x14ac:dyDescent="0.2">
      <c r="A137" s="34">
        <v>125</v>
      </c>
      <c r="B137" s="6" t="s">
        <v>264</v>
      </c>
      <c r="C137" s="35" t="s">
        <v>259</v>
      </c>
      <c r="D137" s="35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49"/>
      <c r="AV137" s="49"/>
    </row>
    <row r="138" spans="1:48" s="48" customFormat="1" ht="33.950000000000003" hidden="1" customHeight="1" x14ac:dyDescent="0.2">
      <c r="A138" s="34">
        <v>126</v>
      </c>
      <c r="B138" s="6" t="s">
        <v>265</v>
      </c>
      <c r="C138" s="35" t="s">
        <v>259</v>
      </c>
      <c r="D138" s="35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49"/>
      <c r="AV138" s="49"/>
    </row>
    <row r="139" spans="1:48" s="48" customFormat="1" ht="33.950000000000003" hidden="1" customHeight="1" x14ac:dyDescent="0.2">
      <c r="A139" s="34">
        <v>127</v>
      </c>
      <c r="B139" s="6" t="s">
        <v>266</v>
      </c>
      <c r="C139" s="35" t="s">
        <v>259</v>
      </c>
      <c r="D139" s="35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49"/>
      <c r="AV139" s="49"/>
    </row>
    <row r="140" spans="1:48" s="48" customFormat="1" ht="33.950000000000003" hidden="1" customHeight="1" x14ac:dyDescent="0.2">
      <c r="A140" s="34">
        <v>128</v>
      </c>
      <c r="B140" s="6" t="s">
        <v>267</v>
      </c>
      <c r="C140" s="35" t="s">
        <v>259</v>
      </c>
      <c r="D140" s="35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49"/>
      <c r="AV140" s="49"/>
    </row>
    <row r="141" spans="1:48" s="48" customFormat="1" ht="33.950000000000003" hidden="1" customHeight="1" x14ac:dyDescent="0.2">
      <c r="A141" s="34">
        <v>129</v>
      </c>
      <c r="B141" s="6" t="s">
        <v>268</v>
      </c>
      <c r="C141" s="35" t="s">
        <v>259</v>
      </c>
      <c r="D141" s="35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49"/>
      <c r="AV141" s="49"/>
    </row>
    <row r="142" spans="1:48" s="48" customFormat="1" ht="33.950000000000003" hidden="1" customHeight="1" x14ac:dyDescent="0.2">
      <c r="A142" s="34">
        <v>130</v>
      </c>
      <c r="B142" s="6" t="s">
        <v>269</v>
      </c>
      <c r="C142" s="35" t="s">
        <v>259</v>
      </c>
      <c r="D142" s="35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49"/>
      <c r="AV142" s="49"/>
    </row>
    <row r="143" spans="1:48" s="48" customFormat="1" ht="33.75" hidden="1" customHeight="1" x14ac:dyDescent="0.2">
      <c r="A143" s="34">
        <v>131</v>
      </c>
      <c r="B143" s="6" t="s">
        <v>270</v>
      </c>
      <c r="C143" s="35" t="s">
        <v>259</v>
      </c>
      <c r="D143" s="35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49"/>
      <c r="AV143" s="49"/>
    </row>
    <row r="144" spans="1:48" s="48" customFormat="1" ht="25.7" hidden="1" customHeight="1" x14ac:dyDescent="0.2">
      <c r="A144" s="34">
        <v>132</v>
      </c>
      <c r="B144" s="6" t="s">
        <v>271</v>
      </c>
      <c r="C144" s="35" t="s">
        <v>272</v>
      </c>
      <c r="D144" s="35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49"/>
      <c r="AV144" s="49"/>
    </row>
    <row r="145" spans="1:48" s="48" customFormat="1" ht="25.7" hidden="1" customHeight="1" x14ac:dyDescent="0.2">
      <c r="A145" s="34">
        <v>133</v>
      </c>
      <c r="B145" s="6" t="s">
        <v>273</v>
      </c>
      <c r="C145" s="35" t="s">
        <v>272</v>
      </c>
      <c r="D145" s="35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49"/>
      <c r="AV145" s="49"/>
    </row>
    <row r="146" spans="1:48" s="48" customFormat="1" ht="25.7" hidden="1" customHeight="1" x14ac:dyDescent="0.2">
      <c r="A146" s="34">
        <v>134</v>
      </c>
      <c r="B146" s="6" t="s">
        <v>274</v>
      </c>
      <c r="C146" s="35" t="s">
        <v>275</v>
      </c>
      <c r="D146" s="35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49"/>
      <c r="AV146" s="49"/>
    </row>
    <row r="147" spans="1:48" s="48" customFormat="1" ht="25.7" hidden="1" customHeight="1" x14ac:dyDescent="0.2">
      <c r="A147" s="34">
        <v>135</v>
      </c>
      <c r="B147" s="6" t="s">
        <v>276</v>
      </c>
      <c r="C147" s="35" t="s">
        <v>275</v>
      </c>
      <c r="D147" s="35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49"/>
      <c r="AV147" s="49"/>
    </row>
    <row r="148" spans="1:48" s="48" customFormat="1" ht="12.95" hidden="1" customHeight="1" x14ac:dyDescent="0.2">
      <c r="A148" s="34">
        <v>136</v>
      </c>
      <c r="B148" s="6" t="s">
        <v>277</v>
      </c>
      <c r="C148" s="35" t="s">
        <v>278</v>
      </c>
      <c r="D148" s="35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49"/>
      <c r="AV148" s="49"/>
    </row>
    <row r="149" spans="1:48" s="48" customFormat="1" ht="12.95" hidden="1" customHeight="1" x14ac:dyDescent="0.2">
      <c r="A149" s="34">
        <v>137</v>
      </c>
      <c r="B149" s="6" t="s">
        <v>279</v>
      </c>
      <c r="C149" s="35" t="s">
        <v>278</v>
      </c>
      <c r="D149" s="35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49"/>
      <c r="AV149" s="49"/>
    </row>
    <row r="150" spans="1:48" s="48" customFormat="1" ht="25.7" hidden="1" customHeight="1" x14ac:dyDescent="0.2">
      <c r="A150" s="34">
        <v>138</v>
      </c>
      <c r="B150" s="6" t="s">
        <v>280</v>
      </c>
      <c r="C150" s="35" t="s">
        <v>281</v>
      </c>
      <c r="D150" s="35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49"/>
      <c r="AV150" s="49"/>
    </row>
    <row r="151" spans="1:48" s="48" customFormat="1" ht="25.7" hidden="1" customHeight="1" x14ac:dyDescent="0.2">
      <c r="A151" s="34">
        <v>139</v>
      </c>
      <c r="B151" s="6" t="s">
        <v>282</v>
      </c>
      <c r="C151" s="35" t="s">
        <v>281</v>
      </c>
      <c r="D151" s="35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49"/>
      <c r="AV151" s="49"/>
    </row>
    <row r="152" spans="1:48" s="48" customFormat="1" ht="25.7" hidden="1" customHeight="1" x14ac:dyDescent="0.2">
      <c r="A152" s="34">
        <v>140</v>
      </c>
      <c r="B152" s="6" t="s">
        <v>283</v>
      </c>
      <c r="C152" s="35" t="s">
        <v>281</v>
      </c>
      <c r="D152" s="35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49"/>
      <c r="AV152" s="49"/>
    </row>
    <row r="153" spans="1:48" s="48" customFormat="1" ht="12.95" customHeight="1" x14ac:dyDescent="0.2">
      <c r="A153" s="34">
        <v>141</v>
      </c>
      <c r="B153" s="6" t="s">
        <v>284</v>
      </c>
      <c r="C153" s="35" t="s">
        <v>285</v>
      </c>
      <c r="D153" s="35"/>
      <c r="E153" s="51">
        <v>2</v>
      </c>
      <c r="F153" s="51"/>
      <c r="G153" s="51"/>
      <c r="H153" s="51"/>
      <c r="I153" s="51">
        <v>2</v>
      </c>
      <c r="J153" s="51"/>
      <c r="K153" s="51">
        <v>1</v>
      </c>
      <c r="L153" s="51"/>
      <c r="M153" s="51">
        <v>1</v>
      </c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49"/>
      <c r="AV153" s="49"/>
    </row>
    <row r="154" spans="1:48" s="48" customFormat="1" ht="12.95" hidden="1" customHeight="1" x14ac:dyDescent="0.2">
      <c r="A154" s="34">
        <v>142</v>
      </c>
      <c r="B154" s="6" t="s">
        <v>286</v>
      </c>
      <c r="C154" s="35" t="s">
        <v>285</v>
      </c>
      <c r="D154" s="35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49"/>
      <c r="AV154" s="49"/>
    </row>
    <row r="155" spans="1:48" s="48" customFormat="1" ht="12.95" hidden="1" customHeight="1" x14ac:dyDescent="0.2">
      <c r="A155" s="34">
        <v>143</v>
      </c>
      <c r="B155" s="6" t="s">
        <v>287</v>
      </c>
      <c r="C155" s="35" t="s">
        <v>285</v>
      </c>
      <c r="D155" s="35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49"/>
      <c r="AV155" s="49"/>
    </row>
    <row r="156" spans="1:48" s="48" customFormat="1" ht="25.5" hidden="1" customHeight="1" x14ac:dyDescent="0.2">
      <c r="A156" s="34">
        <v>144</v>
      </c>
      <c r="B156" s="6" t="s">
        <v>288</v>
      </c>
      <c r="C156" s="35" t="s">
        <v>285</v>
      </c>
      <c r="D156" s="35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49"/>
      <c r="AV156" s="49"/>
    </row>
    <row r="157" spans="1:48" s="48" customFormat="1" ht="33.950000000000003" customHeight="1" x14ac:dyDescent="0.2">
      <c r="A157" s="34">
        <v>145</v>
      </c>
      <c r="B157" s="6" t="s">
        <v>289</v>
      </c>
      <c r="C157" s="35" t="s">
        <v>290</v>
      </c>
      <c r="D157" s="35"/>
      <c r="E157" s="51">
        <v>7</v>
      </c>
      <c r="F157" s="51">
        <v>3</v>
      </c>
      <c r="G157" s="51"/>
      <c r="H157" s="51"/>
      <c r="I157" s="51">
        <v>4</v>
      </c>
      <c r="J157" s="51"/>
      <c r="K157" s="51"/>
      <c r="L157" s="51"/>
      <c r="M157" s="51"/>
      <c r="N157" s="51"/>
      <c r="O157" s="51">
        <v>3</v>
      </c>
      <c r="P157" s="51"/>
      <c r="Q157" s="51"/>
      <c r="R157" s="51">
        <v>1</v>
      </c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>
        <v>3</v>
      </c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49"/>
      <c r="AV157" s="49"/>
    </row>
    <row r="158" spans="1:48" s="48" customFormat="1" ht="33.950000000000003" hidden="1" customHeight="1" x14ac:dyDescent="0.2">
      <c r="A158" s="34">
        <v>146</v>
      </c>
      <c r="B158" s="6" t="s">
        <v>291</v>
      </c>
      <c r="C158" s="35" t="s">
        <v>290</v>
      </c>
      <c r="D158" s="35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49"/>
      <c r="AV158" s="49"/>
    </row>
    <row r="159" spans="1:48" s="48" customFormat="1" ht="33.950000000000003" hidden="1" customHeight="1" x14ac:dyDescent="0.2">
      <c r="A159" s="34">
        <v>147</v>
      </c>
      <c r="B159" s="6" t="s">
        <v>292</v>
      </c>
      <c r="C159" s="35" t="s">
        <v>290</v>
      </c>
      <c r="D159" s="35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49"/>
      <c r="AV159" s="49"/>
    </row>
    <row r="160" spans="1:48" s="48" customFormat="1" ht="12.95" customHeight="1" x14ac:dyDescent="0.2">
      <c r="A160" s="34">
        <v>148</v>
      </c>
      <c r="B160" s="6" t="s">
        <v>293</v>
      </c>
      <c r="C160" s="35" t="s">
        <v>294</v>
      </c>
      <c r="D160" s="35"/>
      <c r="E160" s="51">
        <v>601</v>
      </c>
      <c r="F160" s="51">
        <v>166</v>
      </c>
      <c r="G160" s="51"/>
      <c r="H160" s="51">
        <v>5</v>
      </c>
      <c r="I160" s="51">
        <v>430</v>
      </c>
      <c r="J160" s="51">
        <v>1</v>
      </c>
      <c r="K160" s="51">
        <v>2</v>
      </c>
      <c r="L160" s="51">
        <v>41</v>
      </c>
      <c r="M160" s="51"/>
      <c r="N160" s="51"/>
      <c r="O160" s="51">
        <v>376</v>
      </c>
      <c r="P160" s="51"/>
      <c r="Q160" s="51">
        <v>9</v>
      </c>
      <c r="R160" s="51">
        <v>1</v>
      </c>
      <c r="S160" s="51"/>
      <c r="T160" s="51">
        <v>12</v>
      </c>
      <c r="U160" s="51">
        <v>1</v>
      </c>
      <c r="V160" s="51">
        <v>2</v>
      </c>
      <c r="W160" s="51">
        <v>3</v>
      </c>
      <c r="X160" s="51">
        <v>5</v>
      </c>
      <c r="Y160" s="51">
        <v>1</v>
      </c>
      <c r="Z160" s="51"/>
      <c r="AA160" s="51"/>
      <c r="AB160" s="51">
        <v>19</v>
      </c>
      <c r="AC160" s="51"/>
      <c r="AD160" s="51">
        <v>1</v>
      </c>
      <c r="AE160" s="51"/>
      <c r="AF160" s="51"/>
      <c r="AG160" s="51"/>
      <c r="AH160" s="51">
        <v>82</v>
      </c>
      <c r="AI160" s="51"/>
      <c r="AJ160" s="51">
        <v>1</v>
      </c>
      <c r="AK160" s="51">
        <v>43</v>
      </c>
      <c r="AL160" s="51">
        <v>8</v>
      </c>
      <c r="AM160" s="51"/>
      <c r="AN160" s="51"/>
      <c r="AO160" s="51"/>
      <c r="AP160" s="51"/>
      <c r="AQ160" s="51">
        <v>1</v>
      </c>
      <c r="AR160" s="51">
        <v>19</v>
      </c>
      <c r="AS160" s="51">
        <v>16</v>
      </c>
      <c r="AT160" s="51"/>
      <c r="AU160" s="49"/>
      <c r="AV160" s="49"/>
    </row>
    <row r="161" spans="1:48" s="48" customFormat="1" ht="12.95" customHeight="1" x14ac:dyDescent="0.2">
      <c r="A161" s="34">
        <v>149</v>
      </c>
      <c r="B161" s="6" t="s">
        <v>295</v>
      </c>
      <c r="C161" s="35" t="s">
        <v>294</v>
      </c>
      <c r="D161" s="35"/>
      <c r="E161" s="51">
        <v>18</v>
      </c>
      <c r="F161" s="51">
        <v>16</v>
      </c>
      <c r="G161" s="51"/>
      <c r="H161" s="51"/>
      <c r="I161" s="51">
        <v>2</v>
      </c>
      <c r="J161" s="51"/>
      <c r="K161" s="51"/>
      <c r="L161" s="51">
        <v>1</v>
      </c>
      <c r="M161" s="51"/>
      <c r="N161" s="51"/>
      <c r="O161" s="51">
        <v>1</v>
      </c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>
        <v>2</v>
      </c>
      <c r="AI161" s="51"/>
      <c r="AJ161" s="51"/>
      <c r="AK161" s="51">
        <v>10</v>
      </c>
      <c r="AL161" s="51">
        <v>4</v>
      </c>
      <c r="AM161" s="51"/>
      <c r="AN161" s="51"/>
      <c r="AO161" s="51"/>
      <c r="AP161" s="51"/>
      <c r="AQ161" s="51"/>
      <c r="AR161" s="51">
        <v>3</v>
      </c>
      <c r="AS161" s="51"/>
      <c r="AT161" s="51">
        <v>2</v>
      </c>
      <c r="AU161" s="49"/>
      <c r="AV161" s="49"/>
    </row>
    <row r="162" spans="1:48" s="48" customFormat="1" ht="33.950000000000003" customHeight="1" x14ac:dyDescent="0.2">
      <c r="A162" s="34">
        <v>150</v>
      </c>
      <c r="B162" s="6" t="s">
        <v>296</v>
      </c>
      <c r="C162" s="35" t="s">
        <v>297</v>
      </c>
      <c r="D162" s="35"/>
      <c r="E162" s="51">
        <v>1</v>
      </c>
      <c r="F162" s="51">
        <v>1</v>
      </c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>
        <v>1</v>
      </c>
      <c r="AL162" s="51"/>
      <c r="AM162" s="51"/>
      <c r="AN162" s="51"/>
      <c r="AO162" s="51"/>
      <c r="AP162" s="51"/>
      <c r="AQ162" s="51"/>
      <c r="AR162" s="51"/>
      <c r="AS162" s="51"/>
      <c r="AT162" s="51"/>
      <c r="AU162" s="49"/>
      <c r="AV162" s="49"/>
    </row>
    <row r="163" spans="1:48" s="48" customFormat="1" ht="33.950000000000003" customHeight="1" x14ac:dyDescent="0.2">
      <c r="A163" s="34">
        <v>151</v>
      </c>
      <c r="B163" s="6" t="s">
        <v>298</v>
      </c>
      <c r="C163" s="35" t="s">
        <v>297</v>
      </c>
      <c r="D163" s="35"/>
      <c r="E163" s="51">
        <v>3</v>
      </c>
      <c r="F163" s="51">
        <v>3</v>
      </c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>
        <v>3</v>
      </c>
      <c r="AL163" s="51"/>
      <c r="AM163" s="51"/>
      <c r="AN163" s="51">
        <v>1</v>
      </c>
      <c r="AO163" s="51"/>
      <c r="AP163" s="51"/>
      <c r="AQ163" s="51"/>
      <c r="AR163" s="51">
        <v>1</v>
      </c>
      <c r="AS163" s="51"/>
      <c r="AT163" s="51"/>
      <c r="AU163" s="49"/>
      <c r="AV163" s="49"/>
    </row>
    <row r="164" spans="1:48" s="48" customFormat="1" x14ac:dyDescent="0.2">
      <c r="A164" s="34">
        <v>152</v>
      </c>
      <c r="B164" s="6" t="s">
        <v>299</v>
      </c>
      <c r="C164" s="35" t="s">
        <v>300</v>
      </c>
      <c r="D164" s="35"/>
      <c r="E164" s="51">
        <v>875</v>
      </c>
      <c r="F164" s="51">
        <v>539</v>
      </c>
      <c r="G164" s="51">
        <v>1</v>
      </c>
      <c r="H164" s="51"/>
      <c r="I164" s="51">
        <v>335</v>
      </c>
      <c r="J164" s="51"/>
      <c r="K164" s="51">
        <v>5</v>
      </c>
      <c r="L164" s="51">
        <v>27</v>
      </c>
      <c r="M164" s="51">
        <v>2</v>
      </c>
      <c r="N164" s="51"/>
      <c r="O164" s="51">
        <v>286</v>
      </c>
      <c r="P164" s="51"/>
      <c r="Q164" s="51">
        <v>10</v>
      </c>
      <c r="R164" s="51">
        <v>5</v>
      </c>
      <c r="S164" s="51"/>
      <c r="T164" s="51">
        <v>6</v>
      </c>
      <c r="U164" s="51"/>
      <c r="V164" s="51">
        <v>3</v>
      </c>
      <c r="W164" s="51"/>
      <c r="X164" s="51">
        <v>3</v>
      </c>
      <c r="Y164" s="51"/>
      <c r="Z164" s="51"/>
      <c r="AA164" s="51"/>
      <c r="AB164" s="51">
        <v>35</v>
      </c>
      <c r="AC164" s="51"/>
      <c r="AD164" s="51">
        <v>9</v>
      </c>
      <c r="AE164" s="51"/>
      <c r="AF164" s="51"/>
      <c r="AG164" s="51">
        <v>331</v>
      </c>
      <c r="AH164" s="51">
        <v>1</v>
      </c>
      <c r="AI164" s="51"/>
      <c r="AJ164" s="51"/>
      <c r="AK164" s="51">
        <v>151</v>
      </c>
      <c r="AL164" s="51">
        <v>5</v>
      </c>
      <c r="AM164" s="51">
        <v>1</v>
      </c>
      <c r="AN164" s="51"/>
      <c r="AO164" s="51"/>
      <c r="AP164" s="51"/>
      <c r="AQ164" s="51"/>
      <c r="AR164" s="51">
        <v>1</v>
      </c>
      <c r="AS164" s="51">
        <v>9</v>
      </c>
      <c r="AT164" s="51">
        <v>1</v>
      </c>
      <c r="AU164" s="49"/>
      <c r="AV164" s="49"/>
    </row>
    <row r="165" spans="1:48" s="48" customFormat="1" x14ac:dyDescent="0.2">
      <c r="A165" s="34">
        <v>153</v>
      </c>
      <c r="B165" s="6" t="s">
        <v>301</v>
      </c>
      <c r="C165" s="35" t="s">
        <v>300</v>
      </c>
      <c r="D165" s="35"/>
      <c r="E165" s="51">
        <v>82</v>
      </c>
      <c r="F165" s="51">
        <v>78</v>
      </c>
      <c r="G165" s="51"/>
      <c r="H165" s="51"/>
      <c r="I165" s="51">
        <v>4</v>
      </c>
      <c r="J165" s="51"/>
      <c r="K165" s="51"/>
      <c r="L165" s="51"/>
      <c r="M165" s="51"/>
      <c r="N165" s="51"/>
      <c r="O165" s="51"/>
      <c r="P165" s="51"/>
      <c r="Q165" s="51">
        <v>3</v>
      </c>
      <c r="R165" s="51">
        <v>1</v>
      </c>
      <c r="S165" s="51"/>
      <c r="T165" s="51">
        <v>2</v>
      </c>
      <c r="U165" s="51"/>
      <c r="V165" s="51">
        <v>2</v>
      </c>
      <c r="W165" s="51"/>
      <c r="X165" s="51"/>
      <c r="Y165" s="51"/>
      <c r="Z165" s="51"/>
      <c r="AA165" s="51"/>
      <c r="AB165" s="51">
        <v>22</v>
      </c>
      <c r="AC165" s="51"/>
      <c r="AD165" s="51">
        <v>9</v>
      </c>
      <c r="AE165" s="51"/>
      <c r="AF165" s="51"/>
      <c r="AG165" s="51">
        <v>33</v>
      </c>
      <c r="AH165" s="51"/>
      <c r="AI165" s="51"/>
      <c r="AJ165" s="51"/>
      <c r="AK165" s="51">
        <v>11</v>
      </c>
      <c r="AL165" s="51">
        <v>1</v>
      </c>
      <c r="AM165" s="51"/>
      <c r="AN165" s="51"/>
      <c r="AO165" s="51"/>
      <c r="AP165" s="51"/>
      <c r="AQ165" s="51"/>
      <c r="AR165" s="51">
        <v>2</v>
      </c>
      <c r="AS165" s="51">
        <v>20</v>
      </c>
      <c r="AT165" s="51"/>
      <c r="AU165" s="49"/>
      <c r="AV165" s="49"/>
    </row>
    <row r="166" spans="1:48" s="48" customFormat="1" x14ac:dyDescent="0.2">
      <c r="A166" s="34">
        <v>154</v>
      </c>
      <c r="B166" s="6" t="s">
        <v>302</v>
      </c>
      <c r="C166" s="35" t="s">
        <v>303</v>
      </c>
      <c r="D166" s="35"/>
      <c r="E166" s="51">
        <v>1</v>
      </c>
      <c r="F166" s="51">
        <v>1</v>
      </c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>
        <v>1</v>
      </c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49"/>
      <c r="AV166" s="49"/>
    </row>
    <row r="167" spans="1:48" s="48" customFormat="1" ht="25.7" hidden="1" customHeight="1" x14ac:dyDescent="0.2">
      <c r="A167" s="34">
        <v>155</v>
      </c>
      <c r="B167" s="6" t="s">
        <v>304</v>
      </c>
      <c r="C167" s="35" t="s">
        <v>303</v>
      </c>
      <c r="D167" s="35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49"/>
      <c r="AV167" s="49"/>
    </row>
    <row r="168" spans="1:48" s="48" customFormat="1" ht="22.5" x14ac:dyDescent="0.2">
      <c r="A168" s="34">
        <v>156</v>
      </c>
      <c r="B168" s="6">
        <v>166</v>
      </c>
      <c r="C168" s="35" t="s">
        <v>305</v>
      </c>
      <c r="D168" s="35"/>
      <c r="E168" s="51">
        <v>22</v>
      </c>
      <c r="F168" s="51">
        <v>22</v>
      </c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>
        <v>1</v>
      </c>
      <c r="U168" s="51"/>
      <c r="V168" s="51"/>
      <c r="W168" s="51">
        <v>1</v>
      </c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>
        <v>21</v>
      </c>
      <c r="AL168" s="51"/>
      <c r="AM168" s="51"/>
      <c r="AN168" s="51"/>
      <c r="AO168" s="51"/>
      <c r="AP168" s="51"/>
      <c r="AQ168" s="51"/>
      <c r="AR168" s="51"/>
      <c r="AS168" s="51"/>
      <c r="AT168" s="51"/>
      <c r="AU168" s="49"/>
      <c r="AV168" s="49"/>
    </row>
    <row r="169" spans="1:48" s="48" customFormat="1" ht="12.2" hidden="1" customHeight="1" x14ac:dyDescent="0.2">
      <c r="A169" s="34">
        <v>157</v>
      </c>
      <c r="B169" s="6">
        <v>167</v>
      </c>
      <c r="C169" s="35" t="s">
        <v>306</v>
      </c>
      <c r="D169" s="35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49"/>
      <c r="AV169" s="49"/>
    </row>
    <row r="170" spans="1:48" s="48" customFormat="1" ht="12.95" hidden="1" customHeight="1" x14ac:dyDescent="0.2">
      <c r="A170" s="34">
        <v>158</v>
      </c>
      <c r="B170" s="6" t="s">
        <v>307</v>
      </c>
      <c r="C170" s="35" t="s">
        <v>308</v>
      </c>
      <c r="D170" s="35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49"/>
      <c r="AV170" s="49"/>
    </row>
    <row r="171" spans="1:48" s="48" customFormat="1" ht="12.95" hidden="1" customHeight="1" x14ac:dyDescent="0.2">
      <c r="A171" s="34">
        <v>159</v>
      </c>
      <c r="B171" s="6" t="s">
        <v>309</v>
      </c>
      <c r="C171" s="35" t="s">
        <v>308</v>
      </c>
      <c r="D171" s="35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49"/>
      <c r="AV171" s="49"/>
    </row>
    <row r="172" spans="1:48" s="48" customFormat="1" ht="12.95" hidden="1" customHeight="1" x14ac:dyDescent="0.2">
      <c r="A172" s="34">
        <v>160</v>
      </c>
      <c r="B172" s="6" t="s">
        <v>310</v>
      </c>
      <c r="C172" s="35" t="s">
        <v>311</v>
      </c>
      <c r="D172" s="35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49"/>
      <c r="AV172" s="49"/>
    </row>
    <row r="173" spans="1:48" s="48" customFormat="1" ht="12.95" customHeight="1" x14ac:dyDescent="0.2">
      <c r="A173" s="34">
        <v>161</v>
      </c>
      <c r="B173" s="6" t="s">
        <v>312</v>
      </c>
      <c r="C173" s="35" t="s">
        <v>311</v>
      </c>
      <c r="D173" s="35"/>
      <c r="E173" s="51">
        <v>3</v>
      </c>
      <c r="F173" s="51">
        <v>3</v>
      </c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>
        <v>3</v>
      </c>
      <c r="U173" s="51"/>
      <c r="V173" s="51"/>
      <c r="W173" s="51"/>
      <c r="X173" s="51">
        <v>1</v>
      </c>
      <c r="Y173" s="51">
        <v>2</v>
      </c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>
        <v>3</v>
      </c>
      <c r="AQ173" s="51"/>
      <c r="AR173" s="51">
        <v>3</v>
      </c>
      <c r="AS173" s="51"/>
      <c r="AT173" s="51"/>
      <c r="AU173" s="49"/>
      <c r="AV173" s="49"/>
    </row>
    <row r="174" spans="1:48" s="48" customFormat="1" ht="25.7" hidden="1" customHeight="1" x14ac:dyDescent="0.2">
      <c r="A174" s="34">
        <v>162</v>
      </c>
      <c r="B174" s="6">
        <v>170</v>
      </c>
      <c r="C174" s="35" t="s">
        <v>313</v>
      </c>
      <c r="D174" s="35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49"/>
      <c r="AV174" s="49"/>
    </row>
    <row r="175" spans="1:48" s="48" customFormat="1" x14ac:dyDescent="0.2">
      <c r="A175" s="34">
        <v>163</v>
      </c>
      <c r="B175" s="6" t="s">
        <v>314</v>
      </c>
      <c r="C175" s="35" t="s">
        <v>315</v>
      </c>
      <c r="D175" s="35"/>
      <c r="E175" s="51">
        <v>4</v>
      </c>
      <c r="F175" s="51">
        <v>1</v>
      </c>
      <c r="G175" s="51"/>
      <c r="H175" s="51"/>
      <c r="I175" s="51">
        <v>3</v>
      </c>
      <c r="J175" s="51"/>
      <c r="K175" s="51">
        <v>1</v>
      </c>
      <c r="L175" s="51"/>
      <c r="M175" s="51">
        <v>1</v>
      </c>
      <c r="N175" s="51"/>
      <c r="O175" s="51"/>
      <c r="P175" s="51"/>
      <c r="Q175" s="51"/>
      <c r="R175" s="51">
        <v>1</v>
      </c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>
        <v>1</v>
      </c>
      <c r="AM175" s="51"/>
      <c r="AN175" s="51"/>
      <c r="AO175" s="51"/>
      <c r="AP175" s="51"/>
      <c r="AQ175" s="51"/>
      <c r="AR175" s="51"/>
      <c r="AS175" s="51"/>
      <c r="AT175" s="51"/>
      <c r="AU175" s="49"/>
      <c r="AV175" s="49"/>
    </row>
    <row r="176" spans="1:48" s="48" customFormat="1" ht="25.7" hidden="1" customHeight="1" x14ac:dyDescent="0.2">
      <c r="A176" s="34">
        <v>164</v>
      </c>
      <c r="B176" s="6" t="s">
        <v>316</v>
      </c>
      <c r="C176" s="35" t="s">
        <v>315</v>
      </c>
      <c r="D176" s="35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49"/>
      <c r="AV176" s="49"/>
    </row>
    <row r="177" spans="1:48" s="48" customFormat="1" ht="25.7" hidden="1" customHeight="1" x14ac:dyDescent="0.2">
      <c r="A177" s="34">
        <v>165</v>
      </c>
      <c r="B177" s="6" t="s">
        <v>317</v>
      </c>
      <c r="C177" s="35" t="s">
        <v>315</v>
      </c>
      <c r="D177" s="35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49"/>
      <c r="AV177" s="49"/>
    </row>
    <row r="178" spans="1:48" s="48" customFormat="1" ht="12.95" customHeight="1" x14ac:dyDescent="0.2">
      <c r="A178" s="34">
        <v>166</v>
      </c>
      <c r="B178" s="6" t="s">
        <v>318</v>
      </c>
      <c r="C178" s="35" t="s">
        <v>319</v>
      </c>
      <c r="D178" s="35"/>
      <c r="E178" s="51">
        <v>11</v>
      </c>
      <c r="F178" s="51">
        <v>3</v>
      </c>
      <c r="G178" s="51">
        <v>1</v>
      </c>
      <c r="H178" s="51"/>
      <c r="I178" s="51">
        <v>7</v>
      </c>
      <c r="J178" s="51"/>
      <c r="K178" s="51"/>
      <c r="L178" s="51">
        <v>3</v>
      </c>
      <c r="M178" s="51"/>
      <c r="N178" s="51"/>
      <c r="O178" s="51"/>
      <c r="P178" s="51"/>
      <c r="Q178" s="51"/>
      <c r="R178" s="51">
        <v>4</v>
      </c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>
        <v>1</v>
      </c>
      <c r="AF178" s="51"/>
      <c r="AG178" s="51"/>
      <c r="AH178" s="51">
        <v>2</v>
      </c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>
        <v>1</v>
      </c>
      <c r="AU178" s="49"/>
      <c r="AV178" s="49"/>
    </row>
    <row r="179" spans="1:48" s="48" customFormat="1" ht="12.95" customHeight="1" x14ac:dyDescent="0.2">
      <c r="A179" s="34">
        <v>167</v>
      </c>
      <c r="B179" s="6" t="s">
        <v>320</v>
      </c>
      <c r="C179" s="35" t="s">
        <v>319</v>
      </c>
      <c r="D179" s="35"/>
      <c r="E179" s="51">
        <v>4</v>
      </c>
      <c r="F179" s="51">
        <v>1</v>
      </c>
      <c r="G179" s="51"/>
      <c r="H179" s="51"/>
      <c r="I179" s="51">
        <v>3</v>
      </c>
      <c r="J179" s="51"/>
      <c r="K179" s="51"/>
      <c r="L179" s="51"/>
      <c r="M179" s="51"/>
      <c r="N179" s="51"/>
      <c r="O179" s="51"/>
      <c r="P179" s="51"/>
      <c r="Q179" s="51"/>
      <c r="R179" s="51">
        <v>3</v>
      </c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>
        <v>1</v>
      </c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>
        <v>1</v>
      </c>
      <c r="AS179" s="51"/>
      <c r="AT179" s="51"/>
      <c r="AU179" s="49"/>
      <c r="AV179" s="49"/>
    </row>
    <row r="180" spans="1:48" s="48" customFormat="1" ht="12.95" hidden="1" customHeight="1" x14ac:dyDescent="0.2">
      <c r="A180" s="34">
        <v>168</v>
      </c>
      <c r="B180" s="6" t="s">
        <v>321</v>
      </c>
      <c r="C180" s="35" t="s">
        <v>322</v>
      </c>
      <c r="D180" s="35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49"/>
      <c r="AV180" s="49"/>
    </row>
    <row r="181" spans="1:48" s="48" customFormat="1" ht="12.95" hidden="1" customHeight="1" x14ac:dyDescent="0.2">
      <c r="A181" s="34">
        <v>169</v>
      </c>
      <c r="B181" s="6" t="s">
        <v>323</v>
      </c>
      <c r="C181" s="35" t="s">
        <v>322</v>
      </c>
      <c r="D181" s="35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49"/>
      <c r="AV181" s="49"/>
    </row>
    <row r="182" spans="1:48" s="48" customFormat="1" ht="25.7" hidden="1" customHeight="1" x14ac:dyDescent="0.2">
      <c r="A182" s="34">
        <v>170</v>
      </c>
      <c r="B182" s="6">
        <v>174</v>
      </c>
      <c r="C182" s="35" t="s">
        <v>324</v>
      </c>
      <c r="D182" s="35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49"/>
      <c r="AV182" s="49"/>
    </row>
    <row r="183" spans="1:48" s="48" customFormat="1" ht="22.5" x14ac:dyDescent="0.2">
      <c r="A183" s="34">
        <v>171</v>
      </c>
      <c r="B183" s="6" t="s">
        <v>325</v>
      </c>
      <c r="C183" s="35" t="s">
        <v>326</v>
      </c>
      <c r="D183" s="35"/>
      <c r="E183" s="51">
        <v>24</v>
      </c>
      <c r="F183" s="51">
        <v>1</v>
      </c>
      <c r="G183" s="51"/>
      <c r="H183" s="51"/>
      <c r="I183" s="51">
        <v>23</v>
      </c>
      <c r="J183" s="51"/>
      <c r="K183" s="51"/>
      <c r="L183" s="51">
        <v>1</v>
      </c>
      <c r="M183" s="51"/>
      <c r="N183" s="51"/>
      <c r="O183" s="51">
        <v>1</v>
      </c>
      <c r="P183" s="51"/>
      <c r="Q183" s="51">
        <v>1</v>
      </c>
      <c r="R183" s="51">
        <v>20</v>
      </c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>
        <v>1</v>
      </c>
      <c r="AI183" s="51"/>
      <c r="AJ183" s="51"/>
      <c r="AK183" s="51"/>
      <c r="AL183" s="51"/>
      <c r="AM183" s="51"/>
      <c r="AN183" s="51"/>
      <c r="AO183" s="51"/>
      <c r="AP183" s="51"/>
      <c r="AQ183" s="51"/>
      <c r="AR183" s="51">
        <v>1</v>
      </c>
      <c r="AS183" s="51"/>
      <c r="AT183" s="51"/>
      <c r="AU183" s="49"/>
      <c r="AV183" s="49"/>
    </row>
    <row r="184" spans="1:48" s="48" customFormat="1" ht="25.7" hidden="1" customHeight="1" x14ac:dyDescent="0.2">
      <c r="A184" s="34">
        <v>172</v>
      </c>
      <c r="B184" s="6" t="s">
        <v>327</v>
      </c>
      <c r="C184" s="35" t="s">
        <v>326</v>
      </c>
      <c r="D184" s="35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49"/>
      <c r="AV184" s="49"/>
    </row>
    <row r="185" spans="1:48" s="48" customFormat="1" x14ac:dyDescent="0.2">
      <c r="A185" s="34">
        <v>173</v>
      </c>
      <c r="B185" s="6" t="s">
        <v>328</v>
      </c>
      <c r="C185" s="35" t="s">
        <v>329</v>
      </c>
      <c r="D185" s="35"/>
      <c r="E185" s="51">
        <v>7</v>
      </c>
      <c r="F185" s="51">
        <v>1</v>
      </c>
      <c r="G185" s="51"/>
      <c r="H185" s="51"/>
      <c r="I185" s="51">
        <v>6</v>
      </c>
      <c r="J185" s="51"/>
      <c r="K185" s="51"/>
      <c r="L185" s="51"/>
      <c r="M185" s="51">
        <v>1</v>
      </c>
      <c r="N185" s="51"/>
      <c r="O185" s="51">
        <v>3</v>
      </c>
      <c r="P185" s="51"/>
      <c r="Q185" s="51"/>
      <c r="R185" s="51">
        <v>2</v>
      </c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>
        <v>1</v>
      </c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49"/>
      <c r="AV185" s="49">
        <v>1</v>
      </c>
    </row>
    <row r="186" spans="1:48" s="48" customFormat="1" x14ac:dyDescent="0.2">
      <c r="A186" s="34">
        <v>174</v>
      </c>
      <c r="B186" s="6" t="s">
        <v>330</v>
      </c>
      <c r="C186" s="35" t="s">
        <v>329</v>
      </c>
      <c r="D186" s="35"/>
      <c r="E186" s="51">
        <v>6</v>
      </c>
      <c r="F186" s="51">
        <v>3</v>
      </c>
      <c r="G186" s="51"/>
      <c r="H186" s="51"/>
      <c r="I186" s="51">
        <v>3</v>
      </c>
      <c r="J186" s="51"/>
      <c r="K186" s="51">
        <v>2</v>
      </c>
      <c r="L186" s="51"/>
      <c r="M186" s="51">
        <v>1</v>
      </c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>
        <v>3</v>
      </c>
      <c r="AI186" s="51"/>
      <c r="AJ186" s="51"/>
      <c r="AK186" s="51"/>
      <c r="AL186" s="51"/>
      <c r="AM186" s="51"/>
      <c r="AN186" s="51"/>
      <c r="AO186" s="51"/>
      <c r="AP186" s="51"/>
      <c r="AQ186" s="51"/>
      <c r="AR186" s="51">
        <v>1</v>
      </c>
      <c r="AS186" s="51"/>
      <c r="AT186" s="51">
        <v>1</v>
      </c>
      <c r="AU186" s="49"/>
      <c r="AV186" s="49"/>
    </row>
    <row r="187" spans="1:48" s="48" customFormat="1" x14ac:dyDescent="0.2">
      <c r="A187" s="34">
        <v>175</v>
      </c>
      <c r="B187" s="6" t="s">
        <v>331</v>
      </c>
      <c r="C187" s="35" t="s">
        <v>329</v>
      </c>
      <c r="D187" s="35"/>
      <c r="E187" s="51">
        <v>1</v>
      </c>
      <c r="F187" s="51">
        <v>1</v>
      </c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>
        <v>1</v>
      </c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49"/>
      <c r="AV187" s="49"/>
    </row>
    <row r="188" spans="1:48" s="48" customFormat="1" ht="45.4" hidden="1" customHeight="1" x14ac:dyDescent="0.2">
      <c r="A188" s="34">
        <v>176</v>
      </c>
      <c r="B188" s="6" t="s">
        <v>332</v>
      </c>
      <c r="C188" s="35" t="s">
        <v>333</v>
      </c>
      <c r="D188" s="35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49"/>
      <c r="AV188" s="49"/>
    </row>
    <row r="189" spans="1:48" s="48" customFormat="1" ht="33.75" x14ac:dyDescent="0.2">
      <c r="A189" s="34">
        <v>177</v>
      </c>
      <c r="B189" s="6" t="s">
        <v>334</v>
      </c>
      <c r="C189" s="35" t="s">
        <v>333</v>
      </c>
      <c r="D189" s="35"/>
      <c r="E189" s="51">
        <v>1</v>
      </c>
      <c r="F189" s="51">
        <v>1</v>
      </c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>
        <v>1</v>
      </c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49"/>
      <c r="AV189" s="49"/>
    </row>
    <row r="190" spans="1:48" s="48" customFormat="1" ht="45.4" hidden="1" customHeight="1" x14ac:dyDescent="0.2">
      <c r="A190" s="34">
        <v>178</v>
      </c>
      <c r="B190" s="6" t="s">
        <v>335</v>
      </c>
      <c r="C190" s="35" t="s">
        <v>333</v>
      </c>
      <c r="D190" s="35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49"/>
      <c r="AV190" s="49"/>
    </row>
    <row r="191" spans="1:48" s="48" customFormat="1" x14ac:dyDescent="0.2">
      <c r="A191" s="34">
        <v>179</v>
      </c>
      <c r="B191" s="6">
        <v>178</v>
      </c>
      <c r="C191" s="35" t="s">
        <v>336</v>
      </c>
      <c r="D191" s="35"/>
      <c r="E191" s="51">
        <v>1</v>
      </c>
      <c r="F191" s="51"/>
      <c r="G191" s="51"/>
      <c r="H191" s="51">
        <v>1</v>
      </c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49"/>
      <c r="AV191" s="49"/>
    </row>
    <row r="192" spans="1:48" s="48" customFormat="1" ht="25.7" hidden="1" customHeight="1" x14ac:dyDescent="0.2">
      <c r="A192" s="34">
        <v>180</v>
      </c>
      <c r="B192" s="6">
        <v>179</v>
      </c>
      <c r="C192" s="35" t="s">
        <v>337</v>
      </c>
      <c r="D192" s="35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49"/>
      <c r="AV192" s="49"/>
    </row>
    <row r="193" spans="1:48" s="48" customFormat="1" x14ac:dyDescent="0.2">
      <c r="A193" s="34">
        <v>181</v>
      </c>
      <c r="B193" s="6" t="s">
        <v>338</v>
      </c>
      <c r="C193" s="35" t="s">
        <v>339</v>
      </c>
      <c r="D193" s="35"/>
      <c r="E193" s="51">
        <v>1</v>
      </c>
      <c r="F193" s="51">
        <v>1</v>
      </c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>
        <v>1</v>
      </c>
      <c r="AM193" s="51"/>
      <c r="AN193" s="51"/>
      <c r="AO193" s="51"/>
      <c r="AP193" s="51"/>
      <c r="AQ193" s="51"/>
      <c r="AR193" s="51"/>
      <c r="AS193" s="51"/>
      <c r="AT193" s="51"/>
      <c r="AU193" s="49"/>
      <c r="AV193" s="49"/>
    </row>
    <row r="194" spans="1:48" s="48" customFormat="1" ht="12.95" hidden="1" customHeight="1" x14ac:dyDescent="0.2">
      <c r="A194" s="34">
        <v>182</v>
      </c>
      <c r="B194" s="6" t="s">
        <v>340</v>
      </c>
      <c r="C194" s="35" t="s">
        <v>339</v>
      </c>
      <c r="D194" s="35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49"/>
      <c r="AV194" s="49"/>
    </row>
    <row r="195" spans="1:48" s="48" customFormat="1" ht="22.5" x14ac:dyDescent="0.2">
      <c r="A195" s="34">
        <v>183</v>
      </c>
      <c r="B195" s="6" t="s">
        <v>341</v>
      </c>
      <c r="C195" s="35" t="s">
        <v>342</v>
      </c>
      <c r="D195" s="35"/>
      <c r="E195" s="51">
        <v>1</v>
      </c>
      <c r="F195" s="51">
        <v>1</v>
      </c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>
        <v>1</v>
      </c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49"/>
      <c r="AV195" s="49"/>
    </row>
    <row r="196" spans="1:48" s="48" customFormat="1" ht="33.950000000000003" hidden="1" customHeight="1" x14ac:dyDescent="0.2">
      <c r="A196" s="34">
        <v>184</v>
      </c>
      <c r="B196" s="6" t="s">
        <v>343</v>
      </c>
      <c r="C196" s="35" t="s">
        <v>342</v>
      </c>
      <c r="D196" s="35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49"/>
      <c r="AV196" s="49"/>
    </row>
    <row r="197" spans="1:48" s="48" customFormat="1" x14ac:dyDescent="0.2">
      <c r="A197" s="34">
        <v>185</v>
      </c>
      <c r="B197" s="6">
        <v>182</v>
      </c>
      <c r="C197" s="35" t="s">
        <v>344</v>
      </c>
      <c r="D197" s="35"/>
      <c r="E197" s="51">
        <v>3</v>
      </c>
      <c r="F197" s="51">
        <v>3</v>
      </c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>
        <v>1</v>
      </c>
      <c r="U197" s="51"/>
      <c r="V197" s="51"/>
      <c r="W197" s="51">
        <v>1</v>
      </c>
      <c r="X197" s="51"/>
      <c r="Y197" s="51"/>
      <c r="Z197" s="51"/>
      <c r="AA197" s="51"/>
      <c r="AB197" s="51"/>
      <c r="AC197" s="51"/>
      <c r="AD197" s="51">
        <v>1</v>
      </c>
      <c r="AE197" s="51"/>
      <c r="AF197" s="51"/>
      <c r="AG197" s="51"/>
      <c r="AH197" s="51"/>
      <c r="AI197" s="51"/>
      <c r="AJ197" s="51"/>
      <c r="AK197" s="51">
        <v>1</v>
      </c>
      <c r="AL197" s="51"/>
      <c r="AM197" s="51"/>
      <c r="AN197" s="51"/>
      <c r="AO197" s="51"/>
      <c r="AP197" s="51"/>
      <c r="AQ197" s="51"/>
      <c r="AR197" s="51">
        <v>2</v>
      </c>
      <c r="AS197" s="51">
        <v>1</v>
      </c>
      <c r="AT197" s="51"/>
      <c r="AU197" s="49"/>
      <c r="AV197" s="49"/>
    </row>
    <row r="198" spans="1:48" s="48" customFormat="1" ht="12.95" hidden="1" customHeight="1" x14ac:dyDescent="0.2">
      <c r="A198" s="34">
        <v>186</v>
      </c>
      <c r="B198" s="6" t="s">
        <v>345</v>
      </c>
      <c r="C198" s="35" t="s">
        <v>346</v>
      </c>
      <c r="D198" s="35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49"/>
      <c r="AV198" s="49"/>
    </row>
    <row r="199" spans="1:48" s="48" customFormat="1" ht="12.95" hidden="1" customHeight="1" x14ac:dyDescent="0.2">
      <c r="A199" s="34">
        <v>187</v>
      </c>
      <c r="B199" s="6" t="s">
        <v>347</v>
      </c>
      <c r="C199" s="35" t="s">
        <v>346</v>
      </c>
      <c r="D199" s="35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49"/>
      <c r="AV199" s="49"/>
    </row>
    <row r="200" spans="1:48" s="48" customFormat="1" x14ac:dyDescent="0.2">
      <c r="A200" s="34">
        <v>188</v>
      </c>
      <c r="B200" s="6" t="s">
        <v>348</v>
      </c>
      <c r="C200" s="35" t="s">
        <v>349</v>
      </c>
      <c r="D200" s="35"/>
      <c r="E200" s="51">
        <v>1</v>
      </c>
      <c r="F200" s="51">
        <v>1</v>
      </c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>
        <v>1</v>
      </c>
      <c r="AL200" s="51"/>
      <c r="AM200" s="51"/>
      <c r="AN200" s="51"/>
      <c r="AO200" s="51"/>
      <c r="AP200" s="51"/>
      <c r="AQ200" s="51"/>
      <c r="AR200" s="51"/>
      <c r="AS200" s="51"/>
      <c r="AT200" s="51"/>
      <c r="AU200" s="49"/>
      <c r="AV200" s="49"/>
    </row>
    <row r="201" spans="1:48" s="48" customFormat="1" ht="12.95" hidden="1" customHeight="1" x14ac:dyDescent="0.2">
      <c r="A201" s="34">
        <v>189</v>
      </c>
      <c r="B201" s="6" t="s">
        <v>350</v>
      </c>
      <c r="C201" s="35" t="s">
        <v>349</v>
      </c>
      <c r="D201" s="35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49"/>
      <c r="AV201" s="49"/>
    </row>
    <row r="202" spans="1:48" s="48" customFormat="1" ht="12.95" customHeight="1" x14ac:dyDescent="0.2">
      <c r="A202" s="34">
        <v>190</v>
      </c>
      <c r="B202" s="6" t="s">
        <v>351</v>
      </c>
      <c r="C202" s="35" t="s">
        <v>352</v>
      </c>
      <c r="D202" s="35"/>
      <c r="E202" s="49">
        <f t="shared" ref="E202:AV202" si="5">SUM(E203:E247)</f>
        <v>44682</v>
      </c>
      <c r="F202" s="49">
        <f t="shared" si="5"/>
        <v>40620</v>
      </c>
      <c r="G202" s="49">
        <f t="shared" si="5"/>
        <v>30</v>
      </c>
      <c r="H202" s="49">
        <f t="shared" si="5"/>
        <v>326</v>
      </c>
      <c r="I202" s="49">
        <f t="shared" si="5"/>
        <v>3706</v>
      </c>
      <c r="J202" s="49">
        <f t="shared" si="5"/>
        <v>2</v>
      </c>
      <c r="K202" s="49">
        <f t="shared" si="5"/>
        <v>381</v>
      </c>
      <c r="L202" s="49">
        <f t="shared" si="5"/>
        <v>196</v>
      </c>
      <c r="M202" s="49">
        <f t="shared" si="5"/>
        <v>149</v>
      </c>
      <c r="N202" s="49">
        <f t="shared" si="5"/>
        <v>154</v>
      </c>
      <c r="O202" s="49">
        <f t="shared" si="5"/>
        <v>1485</v>
      </c>
      <c r="P202" s="49">
        <f t="shared" si="5"/>
        <v>21</v>
      </c>
      <c r="Q202" s="49">
        <f t="shared" si="5"/>
        <v>1051</v>
      </c>
      <c r="R202" s="49">
        <f t="shared" si="5"/>
        <v>267</v>
      </c>
      <c r="S202" s="49">
        <f t="shared" si="5"/>
        <v>0</v>
      </c>
      <c r="T202" s="49">
        <f t="shared" si="5"/>
        <v>9356</v>
      </c>
      <c r="U202" s="49">
        <f t="shared" si="5"/>
        <v>532</v>
      </c>
      <c r="V202" s="49">
        <f t="shared" si="5"/>
        <v>1112</v>
      </c>
      <c r="W202" s="49">
        <f t="shared" si="5"/>
        <v>2225</v>
      </c>
      <c r="X202" s="49">
        <f t="shared" si="5"/>
        <v>4650</v>
      </c>
      <c r="Y202" s="49">
        <f t="shared" si="5"/>
        <v>814</v>
      </c>
      <c r="Z202" s="49">
        <f t="shared" si="5"/>
        <v>23</v>
      </c>
      <c r="AA202" s="49">
        <f t="shared" si="5"/>
        <v>0</v>
      </c>
      <c r="AB202" s="49">
        <f t="shared" si="5"/>
        <v>441</v>
      </c>
      <c r="AC202" s="49">
        <f t="shared" si="5"/>
        <v>1</v>
      </c>
      <c r="AD202" s="49">
        <f t="shared" si="5"/>
        <v>1459</v>
      </c>
      <c r="AE202" s="49">
        <f t="shared" si="5"/>
        <v>12</v>
      </c>
      <c r="AF202" s="49">
        <f t="shared" si="5"/>
        <v>2</v>
      </c>
      <c r="AG202" s="49">
        <f t="shared" si="5"/>
        <v>3006</v>
      </c>
      <c r="AH202" s="49">
        <f t="shared" si="5"/>
        <v>9426</v>
      </c>
      <c r="AI202" s="49">
        <f t="shared" si="5"/>
        <v>0</v>
      </c>
      <c r="AJ202" s="49">
        <f t="shared" si="5"/>
        <v>88</v>
      </c>
      <c r="AK202" s="49">
        <f t="shared" si="5"/>
        <v>15581</v>
      </c>
      <c r="AL202" s="49">
        <f t="shared" si="5"/>
        <v>1044</v>
      </c>
      <c r="AM202" s="49">
        <f t="shared" si="5"/>
        <v>204</v>
      </c>
      <c r="AN202" s="49">
        <f t="shared" si="5"/>
        <v>22</v>
      </c>
      <c r="AO202" s="49">
        <f t="shared" si="5"/>
        <v>2</v>
      </c>
      <c r="AP202" s="49">
        <f t="shared" si="5"/>
        <v>173</v>
      </c>
      <c r="AQ202" s="49">
        <f t="shared" si="5"/>
        <v>388</v>
      </c>
      <c r="AR202" s="49">
        <f t="shared" si="5"/>
        <v>5698</v>
      </c>
      <c r="AS202" s="49">
        <f t="shared" si="5"/>
        <v>6160</v>
      </c>
      <c r="AT202" s="49">
        <f t="shared" si="5"/>
        <v>869</v>
      </c>
      <c r="AU202" s="49">
        <f t="shared" si="5"/>
        <v>23</v>
      </c>
      <c r="AV202" s="49">
        <f t="shared" si="5"/>
        <v>65</v>
      </c>
    </row>
    <row r="203" spans="1:48" s="48" customFormat="1" ht="12.95" customHeight="1" x14ac:dyDescent="0.2">
      <c r="A203" s="34">
        <v>191</v>
      </c>
      <c r="B203" s="6" t="s">
        <v>353</v>
      </c>
      <c r="C203" s="35" t="s">
        <v>354</v>
      </c>
      <c r="D203" s="35"/>
      <c r="E203" s="51">
        <v>14326</v>
      </c>
      <c r="F203" s="51">
        <v>13154</v>
      </c>
      <c r="G203" s="51">
        <v>1</v>
      </c>
      <c r="H203" s="51">
        <v>111</v>
      </c>
      <c r="I203" s="51">
        <v>1060</v>
      </c>
      <c r="J203" s="51">
        <v>1</v>
      </c>
      <c r="K203" s="51">
        <v>2</v>
      </c>
      <c r="L203" s="51">
        <v>71</v>
      </c>
      <c r="M203" s="51">
        <v>72</v>
      </c>
      <c r="N203" s="51">
        <v>96</v>
      </c>
      <c r="O203" s="51">
        <v>574</v>
      </c>
      <c r="P203" s="51">
        <v>11</v>
      </c>
      <c r="Q203" s="51">
        <v>200</v>
      </c>
      <c r="R203" s="51">
        <v>33</v>
      </c>
      <c r="S203" s="51"/>
      <c r="T203" s="51">
        <v>249</v>
      </c>
      <c r="U203" s="51">
        <v>92</v>
      </c>
      <c r="V203" s="51">
        <v>66</v>
      </c>
      <c r="W203" s="51">
        <v>41</v>
      </c>
      <c r="X203" s="51">
        <v>36</v>
      </c>
      <c r="Y203" s="51">
        <v>14</v>
      </c>
      <c r="Z203" s="51"/>
      <c r="AA203" s="51"/>
      <c r="AB203" s="51">
        <v>13</v>
      </c>
      <c r="AC203" s="51"/>
      <c r="AD203" s="51">
        <v>160</v>
      </c>
      <c r="AE203" s="51">
        <v>10</v>
      </c>
      <c r="AF203" s="51"/>
      <c r="AG203" s="51">
        <v>2516</v>
      </c>
      <c r="AH203" s="51">
        <v>7586</v>
      </c>
      <c r="AI203" s="51"/>
      <c r="AJ203" s="51">
        <v>42</v>
      </c>
      <c r="AK203" s="51">
        <v>2070</v>
      </c>
      <c r="AL203" s="51">
        <v>405</v>
      </c>
      <c r="AM203" s="51">
        <v>103</v>
      </c>
      <c r="AN203" s="51">
        <v>2</v>
      </c>
      <c r="AO203" s="51"/>
      <c r="AP203" s="51">
        <v>3</v>
      </c>
      <c r="AQ203" s="51">
        <v>3</v>
      </c>
      <c r="AR203" s="51">
        <v>225</v>
      </c>
      <c r="AS203" s="51">
        <v>230</v>
      </c>
      <c r="AT203" s="51">
        <v>64</v>
      </c>
      <c r="AU203" s="49">
        <v>6</v>
      </c>
      <c r="AV203" s="49">
        <v>7</v>
      </c>
    </row>
    <row r="204" spans="1:48" s="48" customFormat="1" ht="12.95" customHeight="1" x14ac:dyDescent="0.2">
      <c r="A204" s="34">
        <v>192</v>
      </c>
      <c r="B204" s="6" t="s">
        <v>355</v>
      </c>
      <c r="C204" s="35" t="s">
        <v>354</v>
      </c>
      <c r="D204" s="35"/>
      <c r="E204" s="51">
        <v>11610</v>
      </c>
      <c r="F204" s="51">
        <v>10518</v>
      </c>
      <c r="G204" s="51">
        <v>4</v>
      </c>
      <c r="H204" s="51">
        <v>36</v>
      </c>
      <c r="I204" s="51">
        <v>1052</v>
      </c>
      <c r="J204" s="51">
        <v>1</v>
      </c>
      <c r="K204" s="51"/>
      <c r="L204" s="51">
        <v>33</v>
      </c>
      <c r="M204" s="51">
        <v>16</v>
      </c>
      <c r="N204" s="51">
        <v>33</v>
      </c>
      <c r="O204" s="51">
        <v>489</v>
      </c>
      <c r="P204" s="51">
        <v>3</v>
      </c>
      <c r="Q204" s="51">
        <v>432</v>
      </c>
      <c r="R204" s="51">
        <v>45</v>
      </c>
      <c r="S204" s="51"/>
      <c r="T204" s="51">
        <v>3004</v>
      </c>
      <c r="U204" s="51">
        <v>352</v>
      </c>
      <c r="V204" s="51">
        <v>866</v>
      </c>
      <c r="W204" s="51">
        <v>766</v>
      </c>
      <c r="X204" s="51">
        <v>904</v>
      </c>
      <c r="Y204" s="51">
        <v>115</v>
      </c>
      <c r="Z204" s="51">
        <v>1</v>
      </c>
      <c r="AA204" s="51"/>
      <c r="AB204" s="51">
        <v>307</v>
      </c>
      <c r="AC204" s="51"/>
      <c r="AD204" s="51">
        <v>1163</v>
      </c>
      <c r="AE204" s="51">
        <v>1</v>
      </c>
      <c r="AF204" s="51"/>
      <c r="AG204" s="51">
        <v>100</v>
      </c>
      <c r="AH204" s="51">
        <v>253</v>
      </c>
      <c r="AI204" s="51"/>
      <c r="AJ204" s="51">
        <v>27</v>
      </c>
      <c r="AK204" s="51">
        <v>5212</v>
      </c>
      <c r="AL204" s="51">
        <v>392</v>
      </c>
      <c r="AM204" s="51">
        <v>59</v>
      </c>
      <c r="AN204" s="51">
        <v>9</v>
      </c>
      <c r="AO204" s="51"/>
      <c r="AP204" s="51">
        <v>5</v>
      </c>
      <c r="AQ204" s="51">
        <v>17</v>
      </c>
      <c r="AR204" s="51">
        <v>2260</v>
      </c>
      <c r="AS204" s="51">
        <v>2613</v>
      </c>
      <c r="AT204" s="51">
        <v>239</v>
      </c>
      <c r="AU204" s="49">
        <v>5</v>
      </c>
      <c r="AV204" s="49">
        <v>25</v>
      </c>
    </row>
    <row r="205" spans="1:48" s="48" customFormat="1" ht="12.95" customHeight="1" x14ac:dyDescent="0.2">
      <c r="A205" s="34">
        <v>193</v>
      </c>
      <c r="B205" s="6" t="s">
        <v>356</v>
      </c>
      <c r="C205" s="35" t="s">
        <v>354</v>
      </c>
      <c r="D205" s="35"/>
      <c r="E205" s="51">
        <v>10897</v>
      </c>
      <c r="F205" s="51">
        <v>10279</v>
      </c>
      <c r="G205" s="51">
        <v>2</v>
      </c>
      <c r="H205" s="51">
        <v>106</v>
      </c>
      <c r="I205" s="51">
        <v>510</v>
      </c>
      <c r="J205" s="51"/>
      <c r="K205" s="51"/>
      <c r="L205" s="51">
        <v>4</v>
      </c>
      <c r="M205" s="51">
        <v>1</v>
      </c>
      <c r="N205" s="51"/>
      <c r="O205" s="51">
        <v>196</v>
      </c>
      <c r="P205" s="51">
        <v>1</v>
      </c>
      <c r="Q205" s="51">
        <v>265</v>
      </c>
      <c r="R205" s="51">
        <v>43</v>
      </c>
      <c r="S205" s="51"/>
      <c r="T205" s="51">
        <v>3794</v>
      </c>
      <c r="U205" s="51">
        <v>28</v>
      </c>
      <c r="V205" s="51">
        <v>66</v>
      </c>
      <c r="W205" s="51">
        <v>1260</v>
      </c>
      <c r="X205" s="51">
        <v>2243</v>
      </c>
      <c r="Y205" s="51">
        <v>196</v>
      </c>
      <c r="Z205" s="51">
        <v>1</v>
      </c>
      <c r="AA205" s="51"/>
      <c r="AB205" s="51">
        <v>33</v>
      </c>
      <c r="AC205" s="51"/>
      <c r="AD205" s="51">
        <v>74</v>
      </c>
      <c r="AE205" s="51"/>
      <c r="AF205" s="51"/>
      <c r="AG205" s="51">
        <v>94</v>
      </c>
      <c r="AH205" s="51">
        <v>99</v>
      </c>
      <c r="AI205" s="51"/>
      <c r="AJ205" s="51">
        <v>9</v>
      </c>
      <c r="AK205" s="51">
        <v>6154</v>
      </c>
      <c r="AL205" s="51">
        <v>14</v>
      </c>
      <c r="AM205" s="51">
        <v>8</v>
      </c>
      <c r="AN205" s="51">
        <v>6</v>
      </c>
      <c r="AO205" s="51">
        <v>1</v>
      </c>
      <c r="AP205" s="51"/>
      <c r="AQ205" s="51">
        <v>21</v>
      </c>
      <c r="AR205" s="51">
        <v>1855</v>
      </c>
      <c r="AS205" s="51">
        <v>2216</v>
      </c>
      <c r="AT205" s="51">
        <v>360</v>
      </c>
      <c r="AU205" s="49">
        <v>7</v>
      </c>
      <c r="AV205" s="49">
        <v>19</v>
      </c>
    </row>
    <row r="206" spans="1:48" s="48" customFormat="1" ht="12.95" customHeight="1" x14ac:dyDescent="0.2">
      <c r="A206" s="34">
        <v>194</v>
      </c>
      <c r="B206" s="6" t="s">
        <v>357</v>
      </c>
      <c r="C206" s="35" t="s">
        <v>354</v>
      </c>
      <c r="D206" s="35"/>
      <c r="E206" s="51">
        <v>30</v>
      </c>
      <c r="F206" s="51">
        <v>30</v>
      </c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>
        <v>12</v>
      </c>
      <c r="U206" s="51"/>
      <c r="V206" s="51"/>
      <c r="W206" s="51"/>
      <c r="X206" s="51">
        <v>3</v>
      </c>
      <c r="Y206" s="51">
        <v>9</v>
      </c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>
        <v>18</v>
      </c>
      <c r="AL206" s="51"/>
      <c r="AM206" s="51"/>
      <c r="AN206" s="51"/>
      <c r="AO206" s="51"/>
      <c r="AP206" s="51"/>
      <c r="AQ206" s="51"/>
      <c r="AR206" s="51">
        <v>4</v>
      </c>
      <c r="AS206" s="51">
        <v>5</v>
      </c>
      <c r="AT206" s="51">
        <v>1</v>
      </c>
      <c r="AU206" s="49"/>
      <c r="AV206" s="49"/>
    </row>
    <row r="207" spans="1:48" s="48" customFormat="1" ht="12.95" customHeight="1" x14ac:dyDescent="0.2">
      <c r="A207" s="34">
        <v>195</v>
      </c>
      <c r="B207" s="6" t="s">
        <v>358</v>
      </c>
      <c r="C207" s="35" t="s">
        <v>354</v>
      </c>
      <c r="D207" s="35"/>
      <c r="E207" s="51">
        <v>26</v>
      </c>
      <c r="F207" s="51">
        <v>23</v>
      </c>
      <c r="G207" s="51">
        <v>1</v>
      </c>
      <c r="H207" s="51"/>
      <c r="I207" s="51">
        <v>2</v>
      </c>
      <c r="J207" s="51"/>
      <c r="K207" s="51"/>
      <c r="L207" s="51"/>
      <c r="M207" s="51"/>
      <c r="N207" s="51"/>
      <c r="O207" s="51">
        <v>1</v>
      </c>
      <c r="P207" s="51"/>
      <c r="Q207" s="51"/>
      <c r="R207" s="51">
        <v>1</v>
      </c>
      <c r="S207" s="51"/>
      <c r="T207" s="51">
        <v>16</v>
      </c>
      <c r="U207" s="51"/>
      <c r="V207" s="51"/>
      <c r="W207" s="51"/>
      <c r="X207" s="51">
        <v>4</v>
      </c>
      <c r="Y207" s="51">
        <v>12</v>
      </c>
      <c r="Z207" s="51"/>
      <c r="AA207" s="51"/>
      <c r="AB207" s="51"/>
      <c r="AC207" s="51"/>
      <c r="AD207" s="51"/>
      <c r="AE207" s="51"/>
      <c r="AF207" s="51"/>
      <c r="AG207" s="51">
        <v>1</v>
      </c>
      <c r="AH207" s="51"/>
      <c r="AI207" s="51"/>
      <c r="AJ207" s="51"/>
      <c r="AK207" s="51">
        <v>6</v>
      </c>
      <c r="AL207" s="51"/>
      <c r="AM207" s="51"/>
      <c r="AN207" s="51"/>
      <c r="AO207" s="51"/>
      <c r="AP207" s="51"/>
      <c r="AQ207" s="51">
        <v>9</v>
      </c>
      <c r="AR207" s="51">
        <v>6</v>
      </c>
      <c r="AS207" s="51">
        <v>1</v>
      </c>
      <c r="AT207" s="51">
        <v>11</v>
      </c>
      <c r="AU207" s="49"/>
      <c r="AV207" s="49"/>
    </row>
    <row r="208" spans="1:48" s="48" customFormat="1" ht="12.95" customHeight="1" x14ac:dyDescent="0.2">
      <c r="A208" s="34">
        <v>196</v>
      </c>
      <c r="B208" s="6" t="s">
        <v>359</v>
      </c>
      <c r="C208" s="35" t="s">
        <v>360</v>
      </c>
      <c r="D208" s="35"/>
      <c r="E208" s="51">
        <v>1092</v>
      </c>
      <c r="F208" s="51">
        <v>1021</v>
      </c>
      <c r="G208" s="51">
        <v>2</v>
      </c>
      <c r="H208" s="51">
        <v>16</v>
      </c>
      <c r="I208" s="51">
        <v>53</v>
      </c>
      <c r="J208" s="51"/>
      <c r="K208" s="51"/>
      <c r="L208" s="51">
        <v>4</v>
      </c>
      <c r="M208" s="51">
        <v>1</v>
      </c>
      <c r="N208" s="51">
        <v>9</v>
      </c>
      <c r="O208" s="51">
        <v>22</v>
      </c>
      <c r="P208" s="51"/>
      <c r="Q208" s="51">
        <v>11</v>
      </c>
      <c r="R208" s="51">
        <v>6</v>
      </c>
      <c r="S208" s="51"/>
      <c r="T208" s="51">
        <v>53</v>
      </c>
      <c r="U208" s="51">
        <v>22</v>
      </c>
      <c r="V208" s="51">
        <v>15</v>
      </c>
      <c r="W208" s="51">
        <v>7</v>
      </c>
      <c r="X208" s="51">
        <v>8</v>
      </c>
      <c r="Y208" s="51">
        <v>1</v>
      </c>
      <c r="Z208" s="51"/>
      <c r="AA208" s="51"/>
      <c r="AB208" s="51">
        <v>1</v>
      </c>
      <c r="AC208" s="51"/>
      <c r="AD208" s="51">
        <v>42</v>
      </c>
      <c r="AE208" s="51"/>
      <c r="AF208" s="51"/>
      <c r="AG208" s="51">
        <v>137</v>
      </c>
      <c r="AH208" s="51">
        <v>482</v>
      </c>
      <c r="AI208" s="51"/>
      <c r="AJ208" s="51">
        <v>4</v>
      </c>
      <c r="AK208" s="51">
        <v>257</v>
      </c>
      <c r="AL208" s="51">
        <v>39</v>
      </c>
      <c r="AM208" s="51">
        <v>6</v>
      </c>
      <c r="AN208" s="51"/>
      <c r="AO208" s="51"/>
      <c r="AP208" s="51"/>
      <c r="AQ208" s="51"/>
      <c r="AR208" s="51">
        <v>46</v>
      </c>
      <c r="AS208" s="51">
        <v>23</v>
      </c>
      <c r="AT208" s="51">
        <v>2</v>
      </c>
      <c r="AU208" s="49"/>
      <c r="AV208" s="49">
        <v>1</v>
      </c>
    </row>
    <row r="209" spans="1:48" s="48" customFormat="1" ht="12.95" customHeight="1" x14ac:dyDescent="0.2">
      <c r="A209" s="34">
        <v>197</v>
      </c>
      <c r="B209" s="6" t="s">
        <v>361</v>
      </c>
      <c r="C209" s="35" t="s">
        <v>360</v>
      </c>
      <c r="D209" s="35"/>
      <c r="E209" s="51">
        <v>2298</v>
      </c>
      <c r="F209" s="51">
        <v>2179</v>
      </c>
      <c r="G209" s="51">
        <v>3</v>
      </c>
      <c r="H209" s="51">
        <v>27</v>
      </c>
      <c r="I209" s="51">
        <v>89</v>
      </c>
      <c r="J209" s="51"/>
      <c r="K209" s="51"/>
      <c r="L209" s="51">
        <v>2</v>
      </c>
      <c r="M209" s="51"/>
      <c r="N209" s="51"/>
      <c r="O209" s="51">
        <v>26</v>
      </c>
      <c r="P209" s="51"/>
      <c r="Q209" s="51">
        <v>53</v>
      </c>
      <c r="R209" s="51">
        <v>8</v>
      </c>
      <c r="S209" s="51"/>
      <c r="T209" s="51">
        <v>1237</v>
      </c>
      <c r="U209" s="51">
        <v>8</v>
      </c>
      <c r="V209" s="51">
        <v>20</v>
      </c>
      <c r="W209" s="51">
        <v>26</v>
      </c>
      <c r="X209" s="51">
        <v>1078</v>
      </c>
      <c r="Y209" s="51">
        <v>105</v>
      </c>
      <c r="Z209" s="51"/>
      <c r="AA209" s="51"/>
      <c r="AB209" s="51">
        <v>6</v>
      </c>
      <c r="AC209" s="51">
        <v>1</v>
      </c>
      <c r="AD209" s="51">
        <v>9</v>
      </c>
      <c r="AE209" s="51"/>
      <c r="AF209" s="51">
        <v>1</v>
      </c>
      <c r="AG209" s="51">
        <v>3</v>
      </c>
      <c r="AH209" s="51">
        <v>11</v>
      </c>
      <c r="AI209" s="51"/>
      <c r="AJ209" s="51">
        <v>2</v>
      </c>
      <c r="AK209" s="51">
        <v>900</v>
      </c>
      <c r="AL209" s="51">
        <v>4</v>
      </c>
      <c r="AM209" s="51">
        <v>5</v>
      </c>
      <c r="AN209" s="51"/>
      <c r="AO209" s="51"/>
      <c r="AP209" s="51">
        <v>2</v>
      </c>
      <c r="AQ209" s="51">
        <v>10</v>
      </c>
      <c r="AR209" s="51">
        <v>539</v>
      </c>
      <c r="AS209" s="51">
        <v>614</v>
      </c>
      <c r="AT209" s="51">
        <v>75</v>
      </c>
      <c r="AU209" s="49">
        <v>4</v>
      </c>
      <c r="AV209" s="49">
        <v>2</v>
      </c>
    </row>
    <row r="210" spans="1:48" s="48" customFormat="1" ht="12.95" customHeight="1" x14ac:dyDescent="0.2">
      <c r="A210" s="34">
        <v>198</v>
      </c>
      <c r="B210" s="6" t="s">
        <v>362</v>
      </c>
      <c r="C210" s="35" t="s">
        <v>360</v>
      </c>
      <c r="D210" s="35"/>
      <c r="E210" s="51">
        <v>359</v>
      </c>
      <c r="F210" s="51">
        <v>340</v>
      </c>
      <c r="G210" s="51"/>
      <c r="H210" s="51">
        <v>9</v>
      </c>
      <c r="I210" s="51">
        <v>10</v>
      </c>
      <c r="J210" s="51"/>
      <c r="K210" s="51"/>
      <c r="L210" s="51"/>
      <c r="M210" s="51"/>
      <c r="N210" s="51"/>
      <c r="O210" s="51">
        <v>3</v>
      </c>
      <c r="P210" s="51"/>
      <c r="Q210" s="51">
        <v>5</v>
      </c>
      <c r="R210" s="51">
        <v>2</v>
      </c>
      <c r="S210" s="51"/>
      <c r="T210" s="51">
        <v>208</v>
      </c>
      <c r="U210" s="51">
        <v>1</v>
      </c>
      <c r="V210" s="51">
        <v>4</v>
      </c>
      <c r="W210" s="51">
        <v>7</v>
      </c>
      <c r="X210" s="51">
        <v>165</v>
      </c>
      <c r="Y210" s="51">
        <v>31</v>
      </c>
      <c r="Z210" s="51"/>
      <c r="AA210" s="51"/>
      <c r="AB210" s="51"/>
      <c r="AC210" s="51"/>
      <c r="AD210" s="51">
        <v>2</v>
      </c>
      <c r="AE210" s="51"/>
      <c r="AF210" s="51"/>
      <c r="AG210" s="51"/>
      <c r="AH210" s="51"/>
      <c r="AI210" s="51"/>
      <c r="AJ210" s="51"/>
      <c r="AK210" s="51">
        <v>130</v>
      </c>
      <c r="AL210" s="51"/>
      <c r="AM210" s="51"/>
      <c r="AN210" s="51"/>
      <c r="AO210" s="51"/>
      <c r="AP210" s="51"/>
      <c r="AQ210" s="51">
        <v>3</v>
      </c>
      <c r="AR210" s="51">
        <v>91</v>
      </c>
      <c r="AS210" s="51">
        <v>78</v>
      </c>
      <c r="AT210" s="51">
        <v>8</v>
      </c>
      <c r="AU210" s="49"/>
      <c r="AV210" s="49">
        <v>1</v>
      </c>
    </row>
    <row r="211" spans="1:48" s="48" customFormat="1" ht="12.95" customHeight="1" x14ac:dyDescent="0.2">
      <c r="A211" s="34">
        <v>199</v>
      </c>
      <c r="B211" s="6" t="s">
        <v>363</v>
      </c>
      <c r="C211" s="35" t="s">
        <v>360</v>
      </c>
      <c r="D211" s="35"/>
      <c r="E211" s="51">
        <v>4</v>
      </c>
      <c r="F211" s="51">
        <v>3</v>
      </c>
      <c r="G211" s="51"/>
      <c r="H211" s="51"/>
      <c r="I211" s="51">
        <v>1</v>
      </c>
      <c r="J211" s="51"/>
      <c r="K211" s="51"/>
      <c r="L211" s="51"/>
      <c r="M211" s="51"/>
      <c r="N211" s="51"/>
      <c r="O211" s="51"/>
      <c r="P211" s="51"/>
      <c r="Q211" s="51">
        <v>1</v>
      </c>
      <c r="R211" s="51"/>
      <c r="S211" s="51"/>
      <c r="T211" s="51">
        <v>2</v>
      </c>
      <c r="U211" s="51"/>
      <c r="V211" s="51"/>
      <c r="W211" s="51"/>
      <c r="X211" s="51">
        <v>1</v>
      </c>
      <c r="Y211" s="51">
        <v>1</v>
      </c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>
        <v>1</v>
      </c>
      <c r="AL211" s="51"/>
      <c r="AM211" s="51"/>
      <c r="AN211" s="51"/>
      <c r="AO211" s="51"/>
      <c r="AP211" s="51"/>
      <c r="AQ211" s="51"/>
      <c r="AR211" s="51"/>
      <c r="AS211" s="51"/>
      <c r="AT211" s="51"/>
      <c r="AU211" s="49"/>
      <c r="AV211" s="49"/>
    </row>
    <row r="212" spans="1:48" s="48" customFormat="1" ht="12.95" customHeight="1" x14ac:dyDescent="0.2">
      <c r="A212" s="34">
        <v>200</v>
      </c>
      <c r="B212" s="6" t="s">
        <v>364</v>
      </c>
      <c r="C212" s="35" t="s">
        <v>360</v>
      </c>
      <c r="D212" s="35"/>
      <c r="E212" s="51">
        <v>4</v>
      </c>
      <c r="F212" s="51">
        <v>3</v>
      </c>
      <c r="G212" s="51"/>
      <c r="H212" s="51"/>
      <c r="I212" s="51">
        <v>1</v>
      </c>
      <c r="J212" s="51"/>
      <c r="K212" s="51"/>
      <c r="L212" s="51"/>
      <c r="M212" s="51"/>
      <c r="N212" s="51"/>
      <c r="O212" s="51">
        <v>1</v>
      </c>
      <c r="P212" s="51"/>
      <c r="Q212" s="51"/>
      <c r="R212" s="51"/>
      <c r="S212" s="51"/>
      <c r="T212" s="51">
        <v>2</v>
      </c>
      <c r="U212" s="51"/>
      <c r="V212" s="51"/>
      <c r="W212" s="51"/>
      <c r="X212" s="51">
        <v>1</v>
      </c>
      <c r="Y212" s="51">
        <v>1</v>
      </c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>
        <v>1</v>
      </c>
      <c r="AL212" s="51"/>
      <c r="AM212" s="51"/>
      <c r="AN212" s="51"/>
      <c r="AO212" s="51"/>
      <c r="AP212" s="51"/>
      <c r="AQ212" s="51">
        <v>1</v>
      </c>
      <c r="AR212" s="51">
        <v>1</v>
      </c>
      <c r="AS212" s="51"/>
      <c r="AT212" s="51">
        <v>2</v>
      </c>
      <c r="AU212" s="49"/>
      <c r="AV212" s="49"/>
    </row>
    <row r="213" spans="1:48" s="48" customFormat="1" ht="12.95" customHeight="1" x14ac:dyDescent="0.2">
      <c r="A213" s="34">
        <v>201</v>
      </c>
      <c r="B213" s="6" t="s">
        <v>365</v>
      </c>
      <c r="C213" s="35" t="s">
        <v>366</v>
      </c>
      <c r="D213" s="35"/>
      <c r="E213" s="51">
        <v>247</v>
      </c>
      <c r="F213" s="51">
        <v>237</v>
      </c>
      <c r="G213" s="51"/>
      <c r="H213" s="51">
        <v>3</v>
      </c>
      <c r="I213" s="51">
        <v>7</v>
      </c>
      <c r="J213" s="51"/>
      <c r="K213" s="51"/>
      <c r="L213" s="51"/>
      <c r="M213" s="51"/>
      <c r="N213" s="51"/>
      <c r="O213" s="51"/>
      <c r="P213" s="51"/>
      <c r="Q213" s="51">
        <v>7</v>
      </c>
      <c r="R213" s="51"/>
      <c r="S213" s="51"/>
      <c r="T213" s="51">
        <v>151</v>
      </c>
      <c r="U213" s="51"/>
      <c r="V213" s="51">
        <v>4</v>
      </c>
      <c r="W213" s="51">
        <v>40</v>
      </c>
      <c r="X213" s="51">
        <v>87</v>
      </c>
      <c r="Y213" s="51">
        <v>20</v>
      </c>
      <c r="Z213" s="51"/>
      <c r="AA213" s="51"/>
      <c r="AB213" s="51">
        <v>1</v>
      </c>
      <c r="AC213" s="51"/>
      <c r="AD213" s="51">
        <v>2</v>
      </c>
      <c r="AE213" s="51"/>
      <c r="AF213" s="51"/>
      <c r="AG213" s="51"/>
      <c r="AH213" s="51">
        <v>2</v>
      </c>
      <c r="AI213" s="51"/>
      <c r="AJ213" s="51"/>
      <c r="AK213" s="51">
        <v>81</v>
      </c>
      <c r="AL213" s="51"/>
      <c r="AM213" s="51"/>
      <c r="AN213" s="51"/>
      <c r="AO213" s="51"/>
      <c r="AP213" s="51">
        <v>1</v>
      </c>
      <c r="AQ213" s="51"/>
      <c r="AR213" s="51">
        <v>59</v>
      </c>
      <c r="AS213" s="51">
        <v>44</v>
      </c>
      <c r="AT213" s="51">
        <v>11</v>
      </c>
      <c r="AU213" s="49"/>
      <c r="AV213" s="49"/>
    </row>
    <row r="214" spans="1:48" s="48" customFormat="1" ht="12.95" customHeight="1" x14ac:dyDescent="0.2">
      <c r="A214" s="34">
        <v>202</v>
      </c>
      <c r="B214" s="6" t="s">
        <v>367</v>
      </c>
      <c r="C214" s="35" t="s">
        <v>366</v>
      </c>
      <c r="D214" s="35"/>
      <c r="E214" s="51">
        <v>153</v>
      </c>
      <c r="F214" s="51">
        <v>144</v>
      </c>
      <c r="G214" s="51"/>
      <c r="H214" s="51">
        <v>3</v>
      </c>
      <c r="I214" s="51">
        <v>6</v>
      </c>
      <c r="J214" s="51"/>
      <c r="K214" s="51"/>
      <c r="L214" s="51"/>
      <c r="M214" s="51"/>
      <c r="N214" s="51"/>
      <c r="O214" s="51"/>
      <c r="P214" s="51"/>
      <c r="Q214" s="51">
        <v>5</v>
      </c>
      <c r="R214" s="51">
        <v>1</v>
      </c>
      <c r="S214" s="51"/>
      <c r="T214" s="51">
        <v>110</v>
      </c>
      <c r="U214" s="51"/>
      <c r="V214" s="51"/>
      <c r="W214" s="51"/>
      <c r="X214" s="51">
        <v>6</v>
      </c>
      <c r="Y214" s="51">
        <v>104</v>
      </c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>
        <v>2</v>
      </c>
      <c r="AK214" s="51">
        <v>29</v>
      </c>
      <c r="AL214" s="51"/>
      <c r="AM214" s="51">
        <v>3</v>
      </c>
      <c r="AN214" s="51"/>
      <c r="AO214" s="51"/>
      <c r="AP214" s="51"/>
      <c r="AQ214" s="51">
        <v>104</v>
      </c>
      <c r="AR214" s="51">
        <v>45</v>
      </c>
      <c r="AS214" s="51">
        <v>40</v>
      </c>
      <c r="AT214" s="51">
        <v>26</v>
      </c>
      <c r="AU214" s="49"/>
      <c r="AV214" s="49">
        <v>3</v>
      </c>
    </row>
    <row r="215" spans="1:48" s="48" customFormat="1" ht="12.95" customHeight="1" x14ac:dyDescent="0.2">
      <c r="A215" s="34">
        <v>203</v>
      </c>
      <c r="B215" s="6" t="s">
        <v>368</v>
      </c>
      <c r="C215" s="35" t="s">
        <v>366</v>
      </c>
      <c r="D215" s="35"/>
      <c r="E215" s="51">
        <v>186</v>
      </c>
      <c r="F215" s="51">
        <v>172</v>
      </c>
      <c r="G215" s="51"/>
      <c r="H215" s="51">
        <v>4</v>
      </c>
      <c r="I215" s="51">
        <v>10</v>
      </c>
      <c r="J215" s="51"/>
      <c r="K215" s="51"/>
      <c r="L215" s="51"/>
      <c r="M215" s="51"/>
      <c r="N215" s="51"/>
      <c r="O215" s="51"/>
      <c r="P215" s="51"/>
      <c r="Q215" s="51">
        <v>9</v>
      </c>
      <c r="R215" s="51">
        <v>1</v>
      </c>
      <c r="S215" s="51"/>
      <c r="T215" s="51">
        <v>165</v>
      </c>
      <c r="U215" s="51"/>
      <c r="V215" s="51">
        <v>2</v>
      </c>
      <c r="W215" s="51">
        <v>3</v>
      </c>
      <c r="X215" s="51">
        <v>5</v>
      </c>
      <c r="Y215" s="51">
        <v>149</v>
      </c>
      <c r="Z215" s="51">
        <v>6</v>
      </c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>
        <v>6</v>
      </c>
      <c r="AL215" s="51"/>
      <c r="AM215" s="51">
        <v>1</v>
      </c>
      <c r="AN215" s="51"/>
      <c r="AO215" s="51"/>
      <c r="AP215" s="51"/>
      <c r="AQ215" s="51">
        <v>159</v>
      </c>
      <c r="AR215" s="51">
        <v>48</v>
      </c>
      <c r="AS215" s="51">
        <v>52</v>
      </c>
      <c r="AT215" s="51">
        <v>11</v>
      </c>
      <c r="AU215" s="49"/>
      <c r="AV215" s="49">
        <v>1</v>
      </c>
    </row>
    <row r="216" spans="1:48" s="48" customFormat="1" ht="12.95" customHeight="1" x14ac:dyDescent="0.2">
      <c r="A216" s="34">
        <v>204</v>
      </c>
      <c r="B216" s="6" t="s">
        <v>369</v>
      </c>
      <c r="C216" s="35" t="s">
        <v>366</v>
      </c>
      <c r="D216" s="35"/>
      <c r="E216" s="51">
        <v>54</v>
      </c>
      <c r="F216" s="51">
        <v>51</v>
      </c>
      <c r="G216" s="51"/>
      <c r="H216" s="51"/>
      <c r="I216" s="51">
        <v>3</v>
      </c>
      <c r="J216" s="51"/>
      <c r="K216" s="51"/>
      <c r="L216" s="51"/>
      <c r="M216" s="51"/>
      <c r="N216" s="51"/>
      <c r="O216" s="51"/>
      <c r="P216" s="51"/>
      <c r="Q216" s="51">
        <v>2</v>
      </c>
      <c r="R216" s="51">
        <v>1</v>
      </c>
      <c r="S216" s="51"/>
      <c r="T216" s="51">
        <v>45</v>
      </c>
      <c r="U216" s="51"/>
      <c r="V216" s="51"/>
      <c r="W216" s="51">
        <v>3</v>
      </c>
      <c r="X216" s="51">
        <v>6</v>
      </c>
      <c r="Y216" s="51">
        <v>24</v>
      </c>
      <c r="Z216" s="51">
        <v>12</v>
      </c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>
        <v>3</v>
      </c>
      <c r="AL216" s="51">
        <v>2</v>
      </c>
      <c r="AM216" s="51">
        <v>1</v>
      </c>
      <c r="AN216" s="51"/>
      <c r="AO216" s="51"/>
      <c r="AP216" s="51"/>
      <c r="AQ216" s="51">
        <v>40</v>
      </c>
      <c r="AR216" s="51">
        <v>29</v>
      </c>
      <c r="AS216" s="51">
        <v>6</v>
      </c>
      <c r="AT216" s="51">
        <v>12</v>
      </c>
      <c r="AU216" s="49"/>
      <c r="AV216" s="49"/>
    </row>
    <row r="217" spans="1:48" s="48" customFormat="1" ht="22.5" x14ac:dyDescent="0.2">
      <c r="A217" s="34">
        <v>205</v>
      </c>
      <c r="B217" s="6" t="s">
        <v>370</v>
      </c>
      <c r="C217" s="35" t="s">
        <v>371</v>
      </c>
      <c r="D217" s="35"/>
      <c r="E217" s="51">
        <v>1</v>
      </c>
      <c r="F217" s="51"/>
      <c r="G217" s="51"/>
      <c r="H217" s="51"/>
      <c r="I217" s="51">
        <v>1</v>
      </c>
      <c r="J217" s="51"/>
      <c r="K217" s="51"/>
      <c r="L217" s="51"/>
      <c r="M217" s="51"/>
      <c r="N217" s="51"/>
      <c r="O217" s="51"/>
      <c r="P217" s="51"/>
      <c r="Q217" s="51"/>
      <c r="R217" s="51">
        <v>1</v>
      </c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49"/>
      <c r="AV217" s="49"/>
    </row>
    <row r="218" spans="1:48" s="48" customFormat="1" ht="25.7" hidden="1" customHeight="1" x14ac:dyDescent="0.2">
      <c r="A218" s="34">
        <v>206</v>
      </c>
      <c r="B218" s="6" t="s">
        <v>372</v>
      </c>
      <c r="C218" s="35" t="s">
        <v>371</v>
      </c>
      <c r="D218" s="35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49"/>
      <c r="AV218" s="49"/>
    </row>
    <row r="219" spans="1:48" s="48" customFormat="1" ht="12.95" customHeight="1" x14ac:dyDescent="0.2">
      <c r="A219" s="34">
        <v>207</v>
      </c>
      <c r="B219" s="6" t="s">
        <v>373</v>
      </c>
      <c r="C219" s="35" t="s">
        <v>374</v>
      </c>
      <c r="D219" s="35"/>
      <c r="E219" s="51">
        <v>7</v>
      </c>
      <c r="F219" s="51">
        <v>7</v>
      </c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>
        <v>1</v>
      </c>
      <c r="AC219" s="51"/>
      <c r="AD219" s="51"/>
      <c r="AE219" s="51"/>
      <c r="AF219" s="51"/>
      <c r="AG219" s="51"/>
      <c r="AH219" s="51"/>
      <c r="AI219" s="51"/>
      <c r="AJ219" s="51"/>
      <c r="AK219" s="51">
        <v>5</v>
      </c>
      <c r="AL219" s="51">
        <v>1</v>
      </c>
      <c r="AM219" s="51"/>
      <c r="AN219" s="51"/>
      <c r="AO219" s="51"/>
      <c r="AP219" s="51"/>
      <c r="AQ219" s="51"/>
      <c r="AR219" s="51">
        <v>2</v>
      </c>
      <c r="AS219" s="51"/>
      <c r="AT219" s="51"/>
      <c r="AU219" s="49"/>
      <c r="AV219" s="49"/>
    </row>
    <row r="220" spans="1:48" s="48" customFormat="1" ht="12.95" customHeight="1" x14ac:dyDescent="0.2">
      <c r="A220" s="34">
        <v>208</v>
      </c>
      <c r="B220" s="6" t="s">
        <v>375</v>
      </c>
      <c r="C220" s="35" t="s">
        <v>374</v>
      </c>
      <c r="D220" s="35"/>
      <c r="E220" s="51">
        <v>61</v>
      </c>
      <c r="F220" s="51">
        <v>56</v>
      </c>
      <c r="G220" s="51">
        <v>2</v>
      </c>
      <c r="H220" s="51">
        <v>1</v>
      </c>
      <c r="I220" s="51">
        <v>2</v>
      </c>
      <c r="J220" s="51"/>
      <c r="K220" s="51"/>
      <c r="L220" s="51"/>
      <c r="M220" s="51"/>
      <c r="N220" s="51"/>
      <c r="O220" s="51"/>
      <c r="P220" s="51"/>
      <c r="Q220" s="51"/>
      <c r="R220" s="51">
        <v>2</v>
      </c>
      <c r="S220" s="51"/>
      <c r="T220" s="51">
        <v>25</v>
      </c>
      <c r="U220" s="51">
        <v>2</v>
      </c>
      <c r="V220" s="51"/>
      <c r="W220" s="51"/>
      <c r="X220" s="51">
        <v>19</v>
      </c>
      <c r="Y220" s="51">
        <v>4</v>
      </c>
      <c r="Z220" s="51"/>
      <c r="AA220" s="51"/>
      <c r="AB220" s="51"/>
      <c r="AC220" s="51"/>
      <c r="AD220" s="51"/>
      <c r="AE220" s="51"/>
      <c r="AF220" s="51"/>
      <c r="AG220" s="51">
        <v>1</v>
      </c>
      <c r="AH220" s="51">
        <v>1</v>
      </c>
      <c r="AI220" s="51"/>
      <c r="AJ220" s="51"/>
      <c r="AK220" s="51">
        <v>29</v>
      </c>
      <c r="AL220" s="51"/>
      <c r="AM220" s="51"/>
      <c r="AN220" s="51"/>
      <c r="AO220" s="51"/>
      <c r="AP220" s="51">
        <v>1</v>
      </c>
      <c r="AQ220" s="51"/>
      <c r="AR220" s="51">
        <v>26</v>
      </c>
      <c r="AS220" s="51">
        <v>9</v>
      </c>
      <c r="AT220" s="51">
        <v>3</v>
      </c>
      <c r="AU220" s="49"/>
      <c r="AV220" s="49"/>
    </row>
    <row r="221" spans="1:48" s="48" customFormat="1" ht="12.95" customHeight="1" x14ac:dyDescent="0.2">
      <c r="A221" s="34">
        <v>209</v>
      </c>
      <c r="B221" s="6" t="s">
        <v>376</v>
      </c>
      <c r="C221" s="35" t="s">
        <v>374</v>
      </c>
      <c r="D221" s="35"/>
      <c r="E221" s="51">
        <v>10</v>
      </c>
      <c r="F221" s="51">
        <v>10</v>
      </c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>
        <v>3</v>
      </c>
      <c r="U221" s="51"/>
      <c r="V221" s="51"/>
      <c r="W221" s="51"/>
      <c r="X221" s="51">
        <v>1</v>
      </c>
      <c r="Y221" s="51">
        <v>2</v>
      </c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>
        <v>7</v>
      </c>
      <c r="AL221" s="51"/>
      <c r="AM221" s="51"/>
      <c r="AN221" s="51"/>
      <c r="AO221" s="51"/>
      <c r="AP221" s="51"/>
      <c r="AQ221" s="51">
        <v>2</v>
      </c>
      <c r="AR221" s="51">
        <v>4</v>
      </c>
      <c r="AS221" s="51">
        <v>2</v>
      </c>
      <c r="AT221" s="51"/>
      <c r="AU221" s="49"/>
      <c r="AV221" s="49"/>
    </row>
    <row r="222" spans="1:48" s="48" customFormat="1" ht="12.95" customHeight="1" x14ac:dyDescent="0.2">
      <c r="A222" s="34">
        <v>210</v>
      </c>
      <c r="B222" s="6" t="s">
        <v>377</v>
      </c>
      <c r="C222" s="35" t="s">
        <v>374</v>
      </c>
      <c r="D222" s="35"/>
      <c r="E222" s="51">
        <v>2</v>
      </c>
      <c r="F222" s="51">
        <v>2</v>
      </c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>
        <v>2</v>
      </c>
      <c r="AL222" s="51"/>
      <c r="AM222" s="51"/>
      <c r="AN222" s="51"/>
      <c r="AO222" s="51"/>
      <c r="AP222" s="51">
        <v>2</v>
      </c>
      <c r="AQ222" s="51"/>
      <c r="AR222" s="51">
        <v>2</v>
      </c>
      <c r="AS222" s="51"/>
      <c r="AT222" s="51">
        <v>2</v>
      </c>
      <c r="AU222" s="49"/>
      <c r="AV222" s="49"/>
    </row>
    <row r="223" spans="1:48" s="48" customFormat="1" ht="12.95" customHeight="1" x14ac:dyDescent="0.2">
      <c r="A223" s="34">
        <v>211</v>
      </c>
      <c r="B223" s="6" t="s">
        <v>378</v>
      </c>
      <c r="C223" s="35" t="s">
        <v>379</v>
      </c>
      <c r="D223" s="35"/>
      <c r="E223" s="51">
        <v>1449</v>
      </c>
      <c r="F223" s="51">
        <v>883</v>
      </c>
      <c r="G223" s="51">
        <v>2</v>
      </c>
      <c r="H223" s="51">
        <v>1</v>
      </c>
      <c r="I223" s="51">
        <v>563</v>
      </c>
      <c r="J223" s="51"/>
      <c r="K223" s="51">
        <v>352</v>
      </c>
      <c r="L223" s="51">
        <v>76</v>
      </c>
      <c r="M223" s="51">
        <v>29</v>
      </c>
      <c r="N223" s="51">
        <v>8</v>
      </c>
      <c r="O223" s="51">
        <v>18</v>
      </c>
      <c r="P223" s="51"/>
      <c r="Q223" s="51">
        <v>14</v>
      </c>
      <c r="R223" s="51">
        <v>66</v>
      </c>
      <c r="S223" s="51"/>
      <c r="T223" s="51">
        <v>12</v>
      </c>
      <c r="U223" s="51">
        <v>1</v>
      </c>
      <c r="V223" s="51">
        <v>3</v>
      </c>
      <c r="W223" s="51">
        <v>4</v>
      </c>
      <c r="X223" s="51">
        <v>2</v>
      </c>
      <c r="Y223" s="51">
        <v>2</v>
      </c>
      <c r="Z223" s="51"/>
      <c r="AA223" s="51"/>
      <c r="AB223" s="51">
        <v>17</v>
      </c>
      <c r="AC223" s="51"/>
      <c r="AD223" s="51"/>
      <c r="AE223" s="51"/>
      <c r="AF223" s="51">
        <v>1</v>
      </c>
      <c r="AG223" s="51">
        <v>149</v>
      </c>
      <c r="AH223" s="51">
        <v>511</v>
      </c>
      <c r="AI223" s="51"/>
      <c r="AJ223" s="51"/>
      <c r="AK223" s="51">
        <v>114</v>
      </c>
      <c r="AL223" s="51">
        <v>72</v>
      </c>
      <c r="AM223" s="51">
        <v>7</v>
      </c>
      <c r="AN223" s="51">
        <v>1</v>
      </c>
      <c r="AO223" s="51"/>
      <c r="AP223" s="51"/>
      <c r="AQ223" s="51">
        <v>1</v>
      </c>
      <c r="AR223" s="51">
        <v>77</v>
      </c>
      <c r="AS223" s="51">
        <v>18</v>
      </c>
      <c r="AT223" s="51">
        <v>2</v>
      </c>
      <c r="AU223" s="49">
        <v>1</v>
      </c>
      <c r="AV223" s="49"/>
    </row>
    <row r="224" spans="1:48" s="48" customFormat="1" ht="12.95" customHeight="1" x14ac:dyDescent="0.2">
      <c r="A224" s="34">
        <v>212</v>
      </c>
      <c r="B224" s="6" t="s">
        <v>380</v>
      </c>
      <c r="C224" s="35" t="s">
        <v>379</v>
      </c>
      <c r="D224" s="35"/>
      <c r="E224" s="51">
        <v>922</v>
      </c>
      <c r="F224" s="51">
        <v>840</v>
      </c>
      <c r="G224" s="51"/>
      <c r="H224" s="51">
        <v>2</v>
      </c>
      <c r="I224" s="51">
        <v>80</v>
      </c>
      <c r="J224" s="51"/>
      <c r="K224" s="51"/>
      <c r="L224" s="51">
        <v>1</v>
      </c>
      <c r="M224" s="51">
        <v>7</v>
      </c>
      <c r="N224" s="51">
        <v>2</v>
      </c>
      <c r="O224" s="51">
        <v>27</v>
      </c>
      <c r="P224" s="51">
        <v>5</v>
      </c>
      <c r="Q224" s="51">
        <v>27</v>
      </c>
      <c r="R224" s="51">
        <v>11</v>
      </c>
      <c r="S224" s="51"/>
      <c r="T224" s="51">
        <v>197</v>
      </c>
      <c r="U224" s="51">
        <v>25</v>
      </c>
      <c r="V224" s="51">
        <v>61</v>
      </c>
      <c r="W224" s="51">
        <v>51</v>
      </c>
      <c r="X224" s="51">
        <v>52</v>
      </c>
      <c r="Y224" s="51">
        <v>8</v>
      </c>
      <c r="Z224" s="51"/>
      <c r="AA224" s="51"/>
      <c r="AB224" s="51">
        <v>46</v>
      </c>
      <c r="AC224" s="51"/>
      <c r="AD224" s="51">
        <v>3</v>
      </c>
      <c r="AE224" s="51"/>
      <c r="AF224" s="51"/>
      <c r="AG224" s="51">
        <v>3</v>
      </c>
      <c r="AH224" s="51">
        <v>267</v>
      </c>
      <c r="AI224" s="51"/>
      <c r="AJ224" s="51">
        <v>1</v>
      </c>
      <c r="AK224" s="51">
        <v>248</v>
      </c>
      <c r="AL224" s="51">
        <v>70</v>
      </c>
      <c r="AM224" s="51">
        <v>5</v>
      </c>
      <c r="AN224" s="51"/>
      <c r="AO224" s="51"/>
      <c r="AP224" s="51">
        <v>7</v>
      </c>
      <c r="AQ224" s="51"/>
      <c r="AR224" s="51">
        <v>214</v>
      </c>
      <c r="AS224" s="51">
        <v>179</v>
      </c>
      <c r="AT224" s="51">
        <v>4</v>
      </c>
      <c r="AU224" s="49"/>
      <c r="AV224" s="49">
        <v>1</v>
      </c>
    </row>
    <row r="225" spans="1:48" s="48" customFormat="1" ht="12.95" customHeight="1" x14ac:dyDescent="0.2">
      <c r="A225" s="34">
        <v>213</v>
      </c>
      <c r="B225" s="6" t="s">
        <v>381</v>
      </c>
      <c r="C225" s="35" t="s">
        <v>379</v>
      </c>
      <c r="D225" s="35"/>
      <c r="E225" s="51">
        <v>85</v>
      </c>
      <c r="F225" s="51">
        <v>74</v>
      </c>
      <c r="G225" s="51">
        <v>1</v>
      </c>
      <c r="H225" s="51"/>
      <c r="I225" s="51">
        <v>10</v>
      </c>
      <c r="J225" s="51"/>
      <c r="K225" s="51"/>
      <c r="L225" s="51"/>
      <c r="M225" s="51"/>
      <c r="N225" s="51"/>
      <c r="O225" s="51">
        <v>2</v>
      </c>
      <c r="P225" s="51"/>
      <c r="Q225" s="51">
        <v>3</v>
      </c>
      <c r="R225" s="51">
        <v>5</v>
      </c>
      <c r="S225" s="51"/>
      <c r="T225" s="51">
        <v>18</v>
      </c>
      <c r="U225" s="51"/>
      <c r="V225" s="51"/>
      <c r="W225" s="51">
        <v>3</v>
      </c>
      <c r="X225" s="51">
        <v>14</v>
      </c>
      <c r="Y225" s="51">
        <v>1</v>
      </c>
      <c r="Z225" s="51"/>
      <c r="AA225" s="51"/>
      <c r="AB225" s="51"/>
      <c r="AC225" s="51"/>
      <c r="AD225" s="51"/>
      <c r="AE225" s="51"/>
      <c r="AF225" s="51"/>
      <c r="AG225" s="51"/>
      <c r="AH225" s="51">
        <v>2</v>
      </c>
      <c r="AI225" s="51"/>
      <c r="AJ225" s="51"/>
      <c r="AK225" s="51">
        <v>53</v>
      </c>
      <c r="AL225" s="51"/>
      <c r="AM225" s="51">
        <v>1</v>
      </c>
      <c r="AN225" s="51"/>
      <c r="AO225" s="51"/>
      <c r="AP225" s="51">
        <v>1</v>
      </c>
      <c r="AQ225" s="51"/>
      <c r="AR225" s="51">
        <v>22</v>
      </c>
      <c r="AS225" s="51">
        <v>6</v>
      </c>
      <c r="AT225" s="51"/>
      <c r="AU225" s="49"/>
      <c r="AV225" s="49">
        <v>1</v>
      </c>
    </row>
    <row r="226" spans="1:48" s="48" customFormat="1" ht="12.95" customHeight="1" x14ac:dyDescent="0.2">
      <c r="A226" s="34">
        <v>214</v>
      </c>
      <c r="B226" s="6" t="s">
        <v>382</v>
      </c>
      <c r="C226" s="35" t="s">
        <v>379</v>
      </c>
      <c r="D226" s="35"/>
      <c r="E226" s="51">
        <v>48</v>
      </c>
      <c r="F226" s="51">
        <v>38</v>
      </c>
      <c r="G226" s="51">
        <v>4</v>
      </c>
      <c r="H226" s="51"/>
      <c r="I226" s="51">
        <v>6</v>
      </c>
      <c r="J226" s="51"/>
      <c r="K226" s="51"/>
      <c r="L226" s="51"/>
      <c r="M226" s="51"/>
      <c r="N226" s="51"/>
      <c r="O226" s="51"/>
      <c r="P226" s="51"/>
      <c r="Q226" s="51">
        <v>1</v>
      </c>
      <c r="R226" s="51">
        <v>5</v>
      </c>
      <c r="S226" s="51"/>
      <c r="T226" s="51">
        <v>14</v>
      </c>
      <c r="U226" s="51"/>
      <c r="V226" s="51"/>
      <c r="W226" s="51">
        <v>1</v>
      </c>
      <c r="X226" s="51">
        <v>2</v>
      </c>
      <c r="Y226" s="51">
        <v>10</v>
      </c>
      <c r="Z226" s="51">
        <v>1</v>
      </c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>
        <v>24</v>
      </c>
      <c r="AL226" s="51"/>
      <c r="AM226" s="51"/>
      <c r="AN226" s="51">
        <v>1</v>
      </c>
      <c r="AO226" s="51"/>
      <c r="AP226" s="51">
        <v>2</v>
      </c>
      <c r="AQ226" s="51">
        <v>14</v>
      </c>
      <c r="AR226" s="51">
        <v>13</v>
      </c>
      <c r="AS226" s="51">
        <v>5</v>
      </c>
      <c r="AT226" s="51">
        <v>1</v>
      </c>
      <c r="AU226" s="49"/>
      <c r="AV226" s="49">
        <v>3</v>
      </c>
    </row>
    <row r="227" spans="1:48" s="48" customFormat="1" ht="22.5" x14ac:dyDescent="0.2">
      <c r="A227" s="34">
        <v>215</v>
      </c>
      <c r="B227" s="6" t="s">
        <v>383</v>
      </c>
      <c r="C227" s="35" t="s">
        <v>384</v>
      </c>
      <c r="D227" s="35"/>
      <c r="E227" s="51">
        <v>273</v>
      </c>
      <c r="F227" s="51">
        <v>216</v>
      </c>
      <c r="G227" s="51"/>
      <c r="H227" s="51"/>
      <c r="I227" s="51">
        <v>57</v>
      </c>
      <c r="J227" s="51"/>
      <c r="K227" s="51">
        <v>1</v>
      </c>
      <c r="L227" s="51">
        <v>3</v>
      </c>
      <c r="M227" s="51">
        <v>3</v>
      </c>
      <c r="N227" s="51">
        <v>1</v>
      </c>
      <c r="O227" s="51">
        <v>42</v>
      </c>
      <c r="P227" s="51"/>
      <c r="Q227" s="51">
        <v>2</v>
      </c>
      <c r="R227" s="51">
        <v>5</v>
      </c>
      <c r="S227" s="51"/>
      <c r="T227" s="51">
        <v>1</v>
      </c>
      <c r="U227" s="51"/>
      <c r="V227" s="51">
        <v>1</v>
      </c>
      <c r="W227" s="51"/>
      <c r="X227" s="51"/>
      <c r="Y227" s="51"/>
      <c r="Z227" s="51"/>
      <c r="AA227" s="51"/>
      <c r="AB227" s="51">
        <v>2</v>
      </c>
      <c r="AC227" s="51"/>
      <c r="AD227" s="51"/>
      <c r="AE227" s="51">
        <v>1</v>
      </c>
      <c r="AF227" s="51"/>
      <c r="AG227" s="51"/>
      <c r="AH227" s="51">
        <v>163</v>
      </c>
      <c r="AI227" s="51"/>
      <c r="AJ227" s="51"/>
      <c r="AK227" s="51">
        <v>25</v>
      </c>
      <c r="AL227" s="51">
        <v>24</v>
      </c>
      <c r="AM227" s="51"/>
      <c r="AN227" s="51"/>
      <c r="AO227" s="51"/>
      <c r="AP227" s="51">
        <v>39</v>
      </c>
      <c r="AQ227" s="51"/>
      <c r="AR227" s="51">
        <v>34</v>
      </c>
      <c r="AS227" s="51"/>
      <c r="AT227" s="51"/>
      <c r="AU227" s="49"/>
      <c r="AV227" s="49"/>
    </row>
    <row r="228" spans="1:48" s="48" customFormat="1" ht="22.5" x14ac:dyDescent="0.2">
      <c r="A228" s="34">
        <v>216</v>
      </c>
      <c r="B228" s="6" t="s">
        <v>385</v>
      </c>
      <c r="C228" s="35" t="s">
        <v>384</v>
      </c>
      <c r="D228" s="35"/>
      <c r="E228" s="51">
        <v>48</v>
      </c>
      <c r="F228" s="51">
        <v>19</v>
      </c>
      <c r="G228" s="51">
        <v>1</v>
      </c>
      <c r="H228" s="51">
        <v>1</v>
      </c>
      <c r="I228" s="51">
        <v>27</v>
      </c>
      <c r="J228" s="51"/>
      <c r="K228" s="51"/>
      <c r="L228" s="51"/>
      <c r="M228" s="51">
        <v>4</v>
      </c>
      <c r="N228" s="51">
        <v>1</v>
      </c>
      <c r="O228" s="51">
        <v>8</v>
      </c>
      <c r="P228" s="51">
        <v>1</v>
      </c>
      <c r="Q228" s="51">
        <v>2</v>
      </c>
      <c r="R228" s="51">
        <v>11</v>
      </c>
      <c r="S228" s="51"/>
      <c r="T228" s="51">
        <v>1</v>
      </c>
      <c r="U228" s="51"/>
      <c r="V228" s="51">
        <v>1</v>
      </c>
      <c r="W228" s="51"/>
      <c r="X228" s="51"/>
      <c r="Y228" s="51"/>
      <c r="Z228" s="51"/>
      <c r="AA228" s="51"/>
      <c r="AB228" s="51">
        <v>6</v>
      </c>
      <c r="AC228" s="51"/>
      <c r="AD228" s="51"/>
      <c r="AE228" s="51"/>
      <c r="AF228" s="51"/>
      <c r="AG228" s="51"/>
      <c r="AH228" s="51">
        <v>1</v>
      </c>
      <c r="AI228" s="51"/>
      <c r="AJ228" s="51"/>
      <c r="AK228" s="51">
        <v>9</v>
      </c>
      <c r="AL228" s="51">
        <v>1</v>
      </c>
      <c r="AM228" s="51">
        <v>1</v>
      </c>
      <c r="AN228" s="51"/>
      <c r="AO228" s="51"/>
      <c r="AP228" s="51">
        <v>15</v>
      </c>
      <c r="AQ228" s="51"/>
      <c r="AR228" s="51">
        <v>9</v>
      </c>
      <c r="AS228" s="51"/>
      <c r="AT228" s="51">
        <v>2</v>
      </c>
      <c r="AU228" s="49"/>
      <c r="AV228" s="49"/>
    </row>
    <row r="229" spans="1:48" s="48" customFormat="1" ht="22.5" x14ac:dyDescent="0.2">
      <c r="A229" s="34">
        <v>217</v>
      </c>
      <c r="B229" s="6" t="s">
        <v>386</v>
      </c>
      <c r="C229" s="35" t="s">
        <v>384</v>
      </c>
      <c r="D229" s="35"/>
      <c r="E229" s="51">
        <v>166</v>
      </c>
      <c r="F229" s="51">
        <v>90</v>
      </c>
      <c r="G229" s="51">
        <v>2</v>
      </c>
      <c r="H229" s="51"/>
      <c r="I229" s="51">
        <v>74</v>
      </c>
      <c r="J229" s="51"/>
      <c r="K229" s="51"/>
      <c r="L229" s="51"/>
      <c r="M229" s="51"/>
      <c r="N229" s="51"/>
      <c r="O229" s="51">
        <v>67</v>
      </c>
      <c r="P229" s="51"/>
      <c r="Q229" s="51">
        <v>1</v>
      </c>
      <c r="R229" s="51">
        <v>6</v>
      </c>
      <c r="S229" s="51"/>
      <c r="T229" s="51">
        <v>11</v>
      </c>
      <c r="U229" s="51"/>
      <c r="V229" s="51"/>
      <c r="W229" s="51">
        <v>6</v>
      </c>
      <c r="X229" s="51">
        <v>4</v>
      </c>
      <c r="Y229" s="51">
        <v>1</v>
      </c>
      <c r="Z229" s="51"/>
      <c r="AA229" s="51"/>
      <c r="AB229" s="51">
        <v>5</v>
      </c>
      <c r="AC229" s="51"/>
      <c r="AD229" s="51"/>
      <c r="AE229" s="51"/>
      <c r="AF229" s="51"/>
      <c r="AG229" s="51"/>
      <c r="AH229" s="51">
        <v>4</v>
      </c>
      <c r="AI229" s="51"/>
      <c r="AJ229" s="51"/>
      <c r="AK229" s="51">
        <v>69</v>
      </c>
      <c r="AL229" s="51"/>
      <c r="AM229" s="51">
        <v>1</v>
      </c>
      <c r="AN229" s="51"/>
      <c r="AO229" s="51">
        <v>1</v>
      </c>
      <c r="AP229" s="51">
        <v>74</v>
      </c>
      <c r="AQ229" s="51"/>
      <c r="AR229" s="51">
        <v>62</v>
      </c>
      <c r="AS229" s="51">
        <v>5</v>
      </c>
      <c r="AT229" s="51">
        <v>5</v>
      </c>
      <c r="AU229" s="49"/>
      <c r="AV229" s="49"/>
    </row>
    <row r="230" spans="1:48" s="48" customFormat="1" ht="22.5" x14ac:dyDescent="0.2">
      <c r="A230" s="34">
        <v>218</v>
      </c>
      <c r="B230" s="6" t="s">
        <v>387</v>
      </c>
      <c r="C230" s="35" t="s">
        <v>384</v>
      </c>
      <c r="D230" s="35"/>
      <c r="E230" s="51">
        <v>17</v>
      </c>
      <c r="F230" s="51">
        <v>11</v>
      </c>
      <c r="G230" s="51">
        <v>2</v>
      </c>
      <c r="H230" s="51"/>
      <c r="I230" s="51">
        <v>4</v>
      </c>
      <c r="J230" s="51"/>
      <c r="K230" s="51"/>
      <c r="L230" s="51"/>
      <c r="M230" s="51"/>
      <c r="N230" s="51"/>
      <c r="O230" s="51">
        <v>2</v>
      </c>
      <c r="P230" s="51"/>
      <c r="Q230" s="51">
        <v>1</v>
      </c>
      <c r="R230" s="51">
        <v>1</v>
      </c>
      <c r="S230" s="51"/>
      <c r="T230" s="51">
        <v>2</v>
      </c>
      <c r="U230" s="51"/>
      <c r="V230" s="51">
        <v>1</v>
      </c>
      <c r="W230" s="51"/>
      <c r="X230" s="51">
        <v>1</v>
      </c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>
        <v>9</v>
      </c>
      <c r="AL230" s="51"/>
      <c r="AM230" s="51"/>
      <c r="AN230" s="51">
        <v>1</v>
      </c>
      <c r="AO230" s="51"/>
      <c r="AP230" s="51">
        <v>9</v>
      </c>
      <c r="AQ230" s="51"/>
      <c r="AR230" s="51">
        <v>4</v>
      </c>
      <c r="AS230" s="51">
        <v>1</v>
      </c>
      <c r="AT230" s="51"/>
      <c r="AU230" s="49"/>
      <c r="AV230" s="49"/>
    </row>
    <row r="231" spans="1:48" s="48" customFormat="1" ht="22.5" x14ac:dyDescent="0.2">
      <c r="A231" s="34">
        <v>219</v>
      </c>
      <c r="B231" s="6" t="s">
        <v>388</v>
      </c>
      <c r="C231" s="35" t="s">
        <v>384</v>
      </c>
      <c r="D231" s="35"/>
      <c r="E231" s="51">
        <v>23</v>
      </c>
      <c r="F231" s="51">
        <v>14</v>
      </c>
      <c r="G231" s="51">
        <v>1</v>
      </c>
      <c r="H231" s="51"/>
      <c r="I231" s="51">
        <v>8</v>
      </c>
      <c r="J231" s="51"/>
      <c r="K231" s="51"/>
      <c r="L231" s="51"/>
      <c r="M231" s="51"/>
      <c r="N231" s="51"/>
      <c r="O231" s="51">
        <v>4</v>
      </c>
      <c r="P231" s="51"/>
      <c r="Q231" s="51">
        <v>3</v>
      </c>
      <c r="R231" s="51">
        <v>1</v>
      </c>
      <c r="S231" s="51"/>
      <c r="T231" s="51">
        <v>4</v>
      </c>
      <c r="U231" s="51"/>
      <c r="V231" s="51"/>
      <c r="W231" s="51"/>
      <c r="X231" s="51">
        <v>1</v>
      </c>
      <c r="Y231" s="51">
        <v>1</v>
      </c>
      <c r="Z231" s="51">
        <v>2</v>
      </c>
      <c r="AA231" s="51"/>
      <c r="AB231" s="51"/>
      <c r="AC231" s="51"/>
      <c r="AD231" s="51"/>
      <c r="AE231" s="51"/>
      <c r="AF231" s="51"/>
      <c r="AG231" s="51"/>
      <c r="AH231" s="51">
        <v>3</v>
      </c>
      <c r="AI231" s="51"/>
      <c r="AJ231" s="51"/>
      <c r="AK231" s="51">
        <v>7</v>
      </c>
      <c r="AL231" s="51"/>
      <c r="AM231" s="51"/>
      <c r="AN231" s="51">
        <v>2</v>
      </c>
      <c r="AO231" s="51"/>
      <c r="AP231" s="51">
        <v>10</v>
      </c>
      <c r="AQ231" s="51">
        <v>4</v>
      </c>
      <c r="AR231" s="51">
        <v>8</v>
      </c>
      <c r="AS231" s="51">
        <v>1</v>
      </c>
      <c r="AT231" s="51">
        <v>10</v>
      </c>
      <c r="AU231" s="49"/>
      <c r="AV231" s="49"/>
    </row>
    <row r="232" spans="1:48" s="48" customFormat="1" x14ac:dyDescent="0.2">
      <c r="A232" s="34">
        <v>220</v>
      </c>
      <c r="B232" s="6" t="s">
        <v>389</v>
      </c>
      <c r="C232" s="35" t="s">
        <v>390</v>
      </c>
      <c r="D232" s="35"/>
      <c r="E232" s="51">
        <v>1</v>
      </c>
      <c r="F232" s="51">
        <v>1</v>
      </c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>
        <v>1</v>
      </c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49"/>
      <c r="AV232" s="49"/>
    </row>
    <row r="233" spans="1:48" s="48" customFormat="1" x14ac:dyDescent="0.2">
      <c r="A233" s="34">
        <v>221</v>
      </c>
      <c r="B233" s="6" t="s">
        <v>391</v>
      </c>
      <c r="C233" s="35" t="s">
        <v>390</v>
      </c>
      <c r="D233" s="35"/>
      <c r="E233" s="51">
        <v>2</v>
      </c>
      <c r="F233" s="51">
        <v>1</v>
      </c>
      <c r="G233" s="51"/>
      <c r="H233" s="51"/>
      <c r="I233" s="51">
        <v>1</v>
      </c>
      <c r="J233" s="51"/>
      <c r="K233" s="51"/>
      <c r="L233" s="51"/>
      <c r="M233" s="51"/>
      <c r="N233" s="51"/>
      <c r="O233" s="51"/>
      <c r="P233" s="51"/>
      <c r="Q233" s="51"/>
      <c r="R233" s="51">
        <v>1</v>
      </c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>
        <v>1</v>
      </c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49"/>
      <c r="AV233" s="49"/>
    </row>
    <row r="234" spans="1:48" s="48" customFormat="1" ht="25.7" hidden="1" customHeight="1" x14ac:dyDescent="0.2">
      <c r="A234" s="34">
        <v>222</v>
      </c>
      <c r="B234" s="6">
        <v>193</v>
      </c>
      <c r="C234" s="35" t="s">
        <v>392</v>
      </c>
      <c r="D234" s="35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49"/>
      <c r="AV234" s="49"/>
    </row>
    <row r="235" spans="1:48" s="48" customFormat="1" ht="12.95" customHeight="1" x14ac:dyDescent="0.2">
      <c r="A235" s="34">
        <v>223</v>
      </c>
      <c r="B235" s="6" t="s">
        <v>393</v>
      </c>
      <c r="C235" s="35" t="s">
        <v>394</v>
      </c>
      <c r="D235" s="35"/>
      <c r="E235" s="51">
        <v>2</v>
      </c>
      <c r="F235" s="51"/>
      <c r="G235" s="51"/>
      <c r="H235" s="51"/>
      <c r="I235" s="51">
        <v>2</v>
      </c>
      <c r="J235" s="51"/>
      <c r="K235" s="51"/>
      <c r="L235" s="51"/>
      <c r="M235" s="51"/>
      <c r="N235" s="51"/>
      <c r="O235" s="51">
        <v>1</v>
      </c>
      <c r="P235" s="51"/>
      <c r="Q235" s="51">
        <v>1</v>
      </c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49"/>
      <c r="AV235" s="49"/>
    </row>
    <row r="236" spans="1:48" s="48" customFormat="1" ht="12.95" customHeight="1" x14ac:dyDescent="0.2">
      <c r="A236" s="34">
        <v>224</v>
      </c>
      <c r="B236" s="6" t="s">
        <v>395</v>
      </c>
      <c r="C236" s="35" t="s">
        <v>394</v>
      </c>
      <c r="D236" s="35"/>
      <c r="E236" s="51">
        <v>58</v>
      </c>
      <c r="F236" s="51">
        <v>49</v>
      </c>
      <c r="G236" s="51">
        <v>1</v>
      </c>
      <c r="H236" s="51">
        <v>6</v>
      </c>
      <c r="I236" s="51">
        <v>2</v>
      </c>
      <c r="J236" s="51"/>
      <c r="K236" s="51"/>
      <c r="L236" s="51"/>
      <c r="M236" s="51"/>
      <c r="N236" s="51"/>
      <c r="O236" s="51"/>
      <c r="P236" s="51"/>
      <c r="Q236" s="51">
        <v>2</v>
      </c>
      <c r="R236" s="51"/>
      <c r="S236" s="51"/>
      <c r="T236" s="51">
        <v>13</v>
      </c>
      <c r="U236" s="51"/>
      <c r="V236" s="51"/>
      <c r="W236" s="51">
        <v>6</v>
      </c>
      <c r="X236" s="51">
        <v>4</v>
      </c>
      <c r="Y236" s="51">
        <v>3</v>
      </c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>
        <v>34</v>
      </c>
      <c r="AL236" s="51">
        <v>2</v>
      </c>
      <c r="AM236" s="51"/>
      <c r="AN236" s="51"/>
      <c r="AO236" s="51"/>
      <c r="AP236" s="51"/>
      <c r="AQ236" s="51"/>
      <c r="AR236" s="51">
        <v>7</v>
      </c>
      <c r="AS236" s="51">
        <v>2</v>
      </c>
      <c r="AT236" s="51"/>
      <c r="AU236" s="49"/>
      <c r="AV236" s="49"/>
    </row>
    <row r="237" spans="1:48" s="48" customFormat="1" ht="14.25" customHeight="1" x14ac:dyDescent="0.2">
      <c r="A237" s="34">
        <v>225</v>
      </c>
      <c r="B237" s="6" t="s">
        <v>396</v>
      </c>
      <c r="C237" s="56" t="s">
        <v>1500</v>
      </c>
      <c r="D237" s="35"/>
      <c r="E237" s="51">
        <v>5</v>
      </c>
      <c r="F237" s="51">
        <v>4</v>
      </c>
      <c r="G237" s="51"/>
      <c r="H237" s="51"/>
      <c r="I237" s="51">
        <v>1</v>
      </c>
      <c r="J237" s="51"/>
      <c r="K237" s="51"/>
      <c r="L237" s="51"/>
      <c r="M237" s="51">
        <v>1</v>
      </c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>
        <v>1</v>
      </c>
      <c r="AI237" s="51"/>
      <c r="AJ237" s="51"/>
      <c r="AK237" s="51">
        <v>2</v>
      </c>
      <c r="AL237" s="51">
        <v>1</v>
      </c>
      <c r="AM237" s="51"/>
      <c r="AN237" s="51"/>
      <c r="AO237" s="51"/>
      <c r="AP237" s="51"/>
      <c r="AQ237" s="51"/>
      <c r="AR237" s="51"/>
      <c r="AS237" s="51"/>
      <c r="AT237" s="51"/>
      <c r="AU237" s="49"/>
      <c r="AV237" s="49"/>
    </row>
    <row r="238" spans="1:48" s="48" customFormat="1" x14ac:dyDescent="0.2">
      <c r="A238" s="34">
        <v>226</v>
      </c>
      <c r="B238" s="6" t="s">
        <v>398</v>
      </c>
      <c r="C238" s="56" t="s">
        <v>1500</v>
      </c>
      <c r="D238" s="35"/>
      <c r="E238" s="51">
        <v>1</v>
      </c>
      <c r="F238" s="51">
        <v>1</v>
      </c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>
        <v>1</v>
      </c>
      <c r="AL238" s="51"/>
      <c r="AM238" s="51"/>
      <c r="AN238" s="51"/>
      <c r="AO238" s="51"/>
      <c r="AP238" s="51"/>
      <c r="AQ238" s="51"/>
      <c r="AR238" s="51">
        <v>1</v>
      </c>
      <c r="AS238" s="51"/>
      <c r="AT238" s="51"/>
      <c r="AU238" s="49"/>
      <c r="AV238" s="49"/>
    </row>
    <row r="239" spans="1:48" s="48" customFormat="1" ht="12.95" hidden="1" customHeight="1" x14ac:dyDescent="0.2">
      <c r="A239" s="34">
        <v>227</v>
      </c>
      <c r="B239" s="6" t="s">
        <v>399</v>
      </c>
      <c r="C239" s="35" t="s">
        <v>397</v>
      </c>
      <c r="D239" s="35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49"/>
      <c r="AV239" s="49"/>
    </row>
    <row r="240" spans="1:48" s="48" customFormat="1" ht="12.95" customHeight="1" x14ac:dyDescent="0.2">
      <c r="A240" s="34">
        <v>228</v>
      </c>
      <c r="B240" s="6">
        <v>195</v>
      </c>
      <c r="C240" s="35" t="s">
        <v>400</v>
      </c>
      <c r="D240" s="35"/>
      <c r="E240" s="51">
        <v>2</v>
      </c>
      <c r="F240" s="51">
        <v>1</v>
      </c>
      <c r="G240" s="51"/>
      <c r="H240" s="51"/>
      <c r="I240" s="51">
        <v>1</v>
      </c>
      <c r="J240" s="51"/>
      <c r="K240" s="51"/>
      <c r="L240" s="51">
        <v>1</v>
      </c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>
        <v>1</v>
      </c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49"/>
      <c r="AV240" s="49"/>
    </row>
    <row r="241" spans="1:48" s="48" customFormat="1" ht="12.95" hidden="1" customHeight="1" x14ac:dyDescent="0.2">
      <c r="A241" s="34">
        <v>229</v>
      </c>
      <c r="B241" s="6">
        <v>196</v>
      </c>
      <c r="C241" s="35" t="s">
        <v>401</v>
      </c>
      <c r="D241" s="35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49"/>
      <c r="AV241" s="49"/>
    </row>
    <row r="242" spans="1:48" s="48" customFormat="1" ht="12.95" customHeight="1" x14ac:dyDescent="0.2">
      <c r="A242" s="34">
        <v>230</v>
      </c>
      <c r="B242" s="6">
        <v>197</v>
      </c>
      <c r="C242" s="35" t="s">
        <v>402</v>
      </c>
      <c r="D242" s="35"/>
      <c r="E242" s="51">
        <v>5</v>
      </c>
      <c r="F242" s="51">
        <v>4</v>
      </c>
      <c r="G242" s="51"/>
      <c r="H242" s="51"/>
      <c r="I242" s="51">
        <v>1</v>
      </c>
      <c r="J242" s="51"/>
      <c r="K242" s="51"/>
      <c r="L242" s="51"/>
      <c r="M242" s="51"/>
      <c r="N242" s="51"/>
      <c r="O242" s="51"/>
      <c r="P242" s="51"/>
      <c r="Q242" s="51"/>
      <c r="R242" s="51">
        <v>1</v>
      </c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>
        <v>4</v>
      </c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49"/>
      <c r="AV242" s="49"/>
    </row>
    <row r="243" spans="1:48" s="48" customFormat="1" x14ac:dyDescent="0.2">
      <c r="A243" s="34">
        <v>231</v>
      </c>
      <c r="B243" s="6" t="s">
        <v>403</v>
      </c>
      <c r="C243" s="35" t="s">
        <v>404</v>
      </c>
      <c r="D243" s="35"/>
      <c r="E243" s="51">
        <v>18</v>
      </c>
      <c r="F243" s="51">
        <v>10</v>
      </c>
      <c r="G243" s="51"/>
      <c r="H243" s="51"/>
      <c r="I243" s="51">
        <v>8</v>
      </c>
      <c r="J243" s="51"/>
      <c r="K243" s="51">
        <v>2</v>
      </c>
      <c r="L243" s="51"/>
      <c r="M243" s="51">
        <v>1</v>
      </c>
      <c r="N243" s="51"/>
      <c r="O243" s="51">
        <v>1</v>
      </c>
      <c r="P243" s="51"/>
      <c r="Q243" s="51">
        <v>1</v>
      </c>
      <c r="R243" s="51">
        <v>3</v>
      </c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>
        <v>9</v>
      </c>
      <c r="AI243" s="51"/>
      <c r="AJ243" s="51"/>
      <c r="AK243" s="51"/>
      <c r="AL243" s="51">
        <v>1</v>
      </c>
      <c r="AM243" s="51"/>
      <c r="AN243" s="51"/>
      <c r="AO243" s="51"/>
      <c r="AP243" s="51">
        <v>1</v>
      </c>
      <c r="AQ243" s="51"/>
      <c r="AR243" s="51">
        <v>1</v>
      </c>
      <c r="AS243" s="51"/>
      <c r="AT243" s="51"/>
      <c r="AU243" s="49"/>
      <c r="AV243" s="49"/>
    </row>
    <row r="244" spans="1:48" s="48" customFormat="1" x14ac:dyDescent="0.2">
      <c r="A244" s="34">
        <v>232</v>
      </c>
      <c r="B244" s="6" t="s">
        <v>405</v>
      </c>
      <c r="C244" s="35" t="s">
        <v>404</v>
      </c>
      <c r="D244" s="35"/>
      <c r="E244" s="51">
        <v>73</v>
      </c>
      <c r="F244" s="51">
        <v>37</v>
      </c>
      <c r="G244" s="51">
        <v>1</v>
      </c>
      <c r="H244" s="51"/>
      <c r="I244" s="51">
        <v>35</v>
      </c>
      <c r="J244" s="51"/>
      <c r="K244" s="51">
        <v>23</v>
      </c>
      <c r="L244" s="51">
        <v>1</v>
      </c>
      <c r="M244" s="51">
        <v>6</v>
      </c>
      <c r="N244" s="51">
        <v>1</v>
      </c>
      <c r="O244" s="51"/>
      <c r="P244" s="51"/>
      <c r="Q244" s="51"/>
      <c r="R244" s="51">
        <v>4</v>
      </c>
      <c r="S244" s="51"/>
      <c r="T244" s="51"/>
      <c r="U244" s="51"/>
      <c r="V244" s="51"/>
      <c r="W244" s="51"/>
      <c r="X244" s="51"/>
      <c r="Y244" s="51"/>
      <c r="Z244" s="51"/>
      <c r="AA244" s="51"/>
      <c r="AB244" s="51">
        <v>1</v>
      </c>
      <c r="AC244" s="51"/>
      <c r="AD244" s="51"/>
      <c r="AE244" s="51"/>
      <c r="AF244" s="51"/>
      <c r="AG244" s="51">
        <v>1</v>
      </c>
      <c r="AH244" s="51">
        <v>19</v>
      </c>
      <c r="AI244" s="51"/>
      <c r="AJ244" s="51"/>
      <c r="AK244" s="51">
        <v>10</v>
      </c>
      <c r="AL244" s="51">
        <v>6</v>
      </c>
      <c r="AM244" s="51"/>
      <c r="AN244" s="51"/>
      <c r="AO244" s="51"/>
      <c r="AP244" s="51"/>
      <c r="AQ244" s="51"/>
      <c r="AR244" s="51"/>
      <c r="AS244" s="51">
        <v>1</v>
      </c>
      <c r="AT244" s="51">
        <v>14</v>
      </c>
      <c r="AU244" s="49"/>
      <c r="AV244" s="49"/>
    </row>
    <row r="245" spans="1:48" s="48" customFormat="1" x14ac:dyDescent="0.2">
      <c r="A245" s="34">
        <v>233</v>
      </c>
      <c r="B245" s="6" t="s">
        <v>406</v>
      </c>
      <c r="C245" s="35" t="s">
        <v>404</v>
      </c>
      <c r="D245" s="35"/>
      <c r="E245" s="51">
        <v>3</v>
      </c>
      <c r="F245" s="51">
        <v>1</v>
      </c>
      <c r="G245" s="51"/>
      <c r="H245" s="51"/>
      <c r="I245" s="51">
        <v>2</v>
      </c>
      <c r="J245" s="51"/>
      <c r="K245" s="51">
        <v>1</v>
      </c>
      <c r="L245" s="51"/>
      <c r="M245" s="51"/>
      <c r="N245" s="51"/>
      <c r="O245" s="51"/>
      <c r="P245" s="51"/>
      <c r="Q245" s="51"/>
      <c r="R245" s="51">
        <v>1</v>
      </c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>
        <v>1</v>
      </c>
      <c r="AM245" s="51"/>
      <c r="AN245" s="51"/>
      <c r="AO245" s="51"/>
      <c r="AP245" s="51"/>
      <c r="AQ245" s="51"/>
      <c r="AR245" s="51"/>
      <c r="AS245" s="51"/>
      <c r="AT245" s="51"/>
      <c r="AU245" s="49"/>
      <c r="AV245" s="49"/>
    </row>
    <row r="246" spans="1:48" s="48" customFormat="1" x14ac:dyDescent="0.2">
      <c r="A246" s="34">
        <v>234</v>
      </c>
      <c r="B246" s="6" t="s">
        <v>407</v>
      </c>
      <c r="C246" s="35" t="s">
        <v>404</v>
      </c>
      <c r="D246" s="35"/>
      <c r="E246" s="51">
        <v>8</v>
      </c>
      <c r="F246" s="51">
        <v>3</v>
      </c>
      <c r="G246" s="51"/>
      <c r="H246" s="51"/>
      <c r="I246" s="51">
        <v>5</v>
      </c>
      <c r="J246" s="51"/>
      <c r="K246" s="51"/>
      <c r="L246" s="51"/>
      <c r="M246" s="51">
        <v>2</v>
      </c>
      <c r="N246" s="51">
        <v>1</v>
      </c>
      <c r="O246" s="51">
        <v>1</v>
      </c>
      <c r="P246" s="51"/>
      <c r="Q246" s="51"/>
      <c r="R246" s="51">
        <v>1</v>
      </c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>
        <v>1</v>
      </c>
      <c r="AI246" s="51"/>
      <c r="AJ246" s="51"/>
      <c r="AK246" s="51">
        <v>1</v>
      </c>
      <c r="AL246" s="51">
        <v>1</v>
      </c>
      <c r="AM246" s="51"/>
      <c r="AN246" s="51"/>
      <c r="AO246" s="51"/>
      <c r="AP246" s="51">
        <v>1</v>
      </c>
      <c r="AQ246" s="51"/>
      <c r="AR246" s="51">
        <v>2</v>
      </c>
      <c r="AS246" s="51"/>
      <c r="AT246" s="51">
        <v>1</v>
      </c>
      <c r="AU246" s="49"/>
      <c r="AV246" s="49"/>
    </row>
    <row r="247" spans="1:48" s="48" customFormat="1" ht="22.5" x14ac:dyDescent="0.2">
      <c r="A247" s="34">
        <v>235</v>
      </c>
      <c r="B247" s="6">
        <v>198</v>
      </c>
      <c r="C247" s="35" t="s">
        <v>408</v>
      </c>
      <c r="D247" s="35"/>
      <c r="E247" s="51">
        <v>106</v>
      </c>
      <c r="F247" s="51">
        <v>94</v>
      </c>
      <c r="G247" s="51"/>
      <c r="H247" s="51"/>
      <c r="I247" s="51">
        <v>12</v>
      </c>
      <c r="J247" s="51"/>
      <c r="K247" s="51"/>
      <c r="L247" s="51"/>
      <c r="M247" s="51">
        <v>6</v>
      </c>
      <c r="N247" s="51">
        <v>2</v>
      </c>
      <c r="O247" s="51"/>
      <c r="P247" s="51"/>
      <c r="Q247" s="51">
        <v>3</v>
      </c>
      <c r="R247" s="51">
        <v>1</v>
      </c>
      <c r="S247" s="51"/>
      <c r="T247" s="51">
        <v>7</v>
      </c>
      <c r="U247" s="51">
        <v>1</v>
      </c>
      <c r="V247" s="51">
        <v>2</v>
      </c>
      <c r="W247" s="51">
        <v>1</v>
      </c>
      <c r="X247" s="51">
        <v>3</v>
      </c>
      <c r="Y247" s="51"/>
      <c r="Z247" s="51"/>
      <c r="AA247" s="51"/>
      <c r="AB247" s="51">
        <v>2</v>
      </c>
      <c r="AC247" s="51"/>
      <c r="AD247" s="51">
        <v>4</v>
      </c>
      <c r="AE247" s="51"/>
      <c r="AF247" s="51"/>
      <c r="AG247" s="51"/>
      <c r="AH247" s="51">
        <v>5</v>
      </c>
      <c r="AI247" s="51"/>
      <c r="AJ247" s="51">
        <v>1</v>
      </c>
      <c r="AK247" s="51">
        <v>64</v>
      </c>
      <c r="AL247" s="51">
        <v>8</v>
      </c>
      <c r="AM247" s="51">
        <v>3</v>
      </c>
      <c r="AN247" s="51"/>
      <c r="AO247" s="51"/>
      <c r="AP247" s="51"/>
      <c r="AQ247" s="51"/>
      <c r="AR247" s="51">
        <v>2</v>
      </c>
      <c r="AS247" s="51">
        <v>9</v>
      </c>
      <c r="AT247" s="51">
        <v>3</v>
      </c>
      <c r="AU247" s="49"/>
      <c r="AV247" s="49">
        <v>1</v>
      </c>
    </row>
    <row r="248" spans="1:48" s="48" customFormat="1" x14ac:dyDescent="0.2">
      <c r="A248" s="34">
        <v>236</v>
      </c>
      <c r="B248" s="6" t="s">
        <v>409</v>
      </c>
      <c r="C248" s="35" t="s">
        <v>410</v>
      </c>
      <c r="D248" s="35"/>
      <c r="E248" s="49">
        <f t="shared" ref="E248:AV248" si="6">SUM(E249:E365)</f>
        <v>1342</v>
      </c>
      <c r="F248" s="49">
        <f t="shared" si="6"/>
        <v>868</v>
      </c>
      <c r="G248" s="49">
        <f t="shared" si="6"/>
        <v>2</v>
      </c>
      <c r="H248" s="49">
        <f t="shared" si="6"/>
        <v>0</v>
      </c>
      <c r="I248" s="49">
        <f t="shared" si="6"/>
        <v>472</v>
      </c>
      <c r="J248" s="49">
        <f t="shared" si="6"/>
        <v>0</v>
      </c>
      <c r="K248" s="49">
        <f t="shared" si="6"/>
        <v>86</v>
      </c>
      <c r="L248" s="49">
        <f t="shared" si="6"/>
        <v>1</v>
      </c>
      <c r="M248" s="49">
        <f t="shared" si="6"/>
        <v>21</v>
      </c>
      <c r="N248" s="49">
        <f t="shared" si="6"/>
        <v>4</v>
      </c>
      <c r="O248" s="49">
        <f t="shared" si="6"/>
        <v>3</v>
      </c>
      <c r="P248" s="49">
        <f t="shared" si="6"/>
        <v>3</v>
      </c>
      <c r="Q248" s="49">
        <f t="shared" si="6"/>
        <v>14</v>
      </c>
      <c r="R248" s="49">
        <f t="shared" si="6"/>
        <v>340</v>
      </c>
      <c r="S248" s="49">
        <f t="shared" si="6"/>
        <v>0</v>
      </c>
      <c r="T248" s="49">
        <f t="shared" si="6"/>
        <v>22</v>
      </c>
      <c r="U248" s="49">
        <f t="shared" si="6"/>
        <v>1</v>
      </c>
      <c r="V248" s="49">
        <f t="shared" si="6"/>
        <v>3</v>
      </c>
      <c r="W248" s="49">
        <f t="shared" si="6"/>
        <v>5</v>
      </c>
      <c r="X248" s="49">
        <f t="shared" si="6"/>
        <v>9</v>
      </c>
      <c r="Y248" s="49">
        <f t="shared" si="6"/>
        <v>4</v>
      </c>
      <c r="Z248" s="49">
        <f t="shared" si="6"/>
        <v>0</v>
      </c>
      <c r="AA248" s="49">
        <f t="shared" si="6"/>
        <v>0</v>
      </c>
      <c r="AB248" s="49">
        <f t="shared" si="6"/>
        <v>12</v>
      </c>
      <c r="AC248" s="49">
        <f t="shared" si="6"/>
        <v>0</v>
      </c>
      <c r="AD248" s="49">
        <f t="shared" si="6"/>
        <v>1</v>
      </c>
      <c r="AE248" s="49">
        <f t="shared" si="6"/>
        <v>5</v>
      </c>
      <c r="AF248" s="49">
        <f t="shared" si="6"/>
        <v>0</v>
      </c>
      <c r="AG248" s="49">
        <f t="shared" si="6"/>
        <v>3</v>
      </c>
      <c r="AH248" s="49">
        <f t="shared" si="6"/>
        <v>479</v>
      </c>
      <c r="AI248" s="49">
        <f t="shared" si="6"/>
        <v>0</v>
      </c>
      <c r="AJ248" s="49">
        <f t="shared" si="6"/>
        <v>0</v>
      </c>
      <c r="AK248" s="49">
        <f t="shared" si="6"/>
        <v>266</v>
      </c>
      <c r="AL248" s="49">
        <f t="shared" si="6"/>
        <v>78</v>
      </c>
      <c r="AM248" s="49">
        <f t="shared" si="6"/>
        <v>2</v>
      </c>
      <c r="AN248" s="49">
        <f t="shared" si="6"/>
        <v>3</v>
      </c>
      <c r="AO248" s="49">
        <f t="shared" si="6"/>
        <v>0</v>
      </c>
      <c r="AP248" s="49">
        <f t="shared" si="6"/>
        <v>34</v>
      </c>
      <c r="AQ248" s="49">
        <f t="shared" si="6"/>
        <v>15</v>
      </c>
      <c r="AR248" s="49">
        <f t="shared" si="6"/>
        <v>117</v>
      </c>
      <c r="AS248" s="49">
        <f t="shared" si="6"/>
        <v>20</v>
      </c>
      <c r="AT248" s="49">
        <f t="shared" si="6"/>
        <v>33</v>
      </c>
      <c r="AU248" s="49">
        <f t="shared" si="6"/>
        <v>1</v>
      </c>
      <c r="AV248" s="49">
        <f t="shared" si="6"/>
        <v>59</v>
      </c>
    </row>
    <row r="249" spans="1:48" s="48" customFormat="1" ht="48" customHeight="1" x14ac:dyDescent="0.2">
      <c r="A249" s="34">
        <v>237</v>
      </c>
      <c r="B249" s="6" t="s">
        <v>411</v>
      </c>
      <c r="C249" s="35" t="s">
        <v>412</v>
      </c>
      <c r="D249" s="35"/>
      <c r="E249" s="51">
        <v>33</v>
      </c>
      <c r="F249" s="51">
        <v>33</v>
      </c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>
        <v>4</v>
      </c>
      <c r="U249" s="51"/>
      <c r="V249" s="51"/>
      <c r="W249" s="51">
        <v>1</v>
      </c>
      <c r="X249" s="51">
        <v>3</v>
      </c>
      <c r="Y249" s="51"/>
      <c r="Z249" s="51"/>
      <c r="AA249" s="51"/>
      <c r="AB249" s="51"/>
      <c r="AC249" s="51"/>
      <c r="AD249" s="51"/>
      <c r="AE249" s="51"/>
      <c r="AF249" s="51"/>
      <c r="AG249" s="51"/>
      <c r="AH249" s="51">
        <v>3</v>
      </c>
      <c r="AI249" s="51"/>
      <c r="AJ249" s="51"/>
      <c r="AK249" s="51">
        <v>26</v>
      </c>
      <c r="AL249" s="51"/>
      <c r="AM249" s="51"/>
      <c r="AN249" s="51">
        <v>3</v>
      </c>
      <c r="AO249" s="51"/>
      <c r="AP249" s="51"/>
      <c r="AQ249" s="51">
        <v>1</v>
      </c>
      <c r="AR249" s="51">
        <v>15</v>
      </c>
      <c r="AS249" s="51">
        <v>1</v>
      </c>
      <c r="AT249" s="51">
        <v>3</v>
      </c>
      <c r="AU249" s="49"/>
      <c r="AV249" s="49">
        <v>4</v>
      </c>
    </row>
    <row r="250" spans="1:48" s="48" customFormat="1" ht="48" customHeight="1" x14ac:dyDescent="0.2">
      <c r="A250" s="34">
        <v>238</v>
      </c>
      <c r="B250" s="6" t="s">
        <v>413</v>
      </c>
      <c r="C250" s="35" t="s">
        <v>412</v>
      </c>
      <c r="D250" s="35"/>
      <c r="E250" s="51">
        <v>12</v>
      </c>
      <c r="F250" s="51">
        <v>12</v>
      </c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>
        <v>5</v>
      </c>
      <c r="U250" s="51"/>
      <c r="V250" s="51"/>
      <c r="W250" s="51"/>
      <c r="X250" s="51">
        <v>1</v>
      </c>
      <c r="Y250" s="51">
        <v>4</v>
      </c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>
        <v>7</v>
      </c>
      <c r="AL250" s="51"/>
      <c r="AM250" s="51"/>
      <c r="AN250" s="51"/>
      <c r="AO250" s="51"/>
      <c r="AP250" s="51"/>
      <c r="AQ250" s="51">
        <v>6</v>
      </c>
      <c r="AR250" s="51">
        <v>5</v>
      </c>
      <c r="AS250" s="51">
        <v>1</v>
      </c>
      <c r="AT250" s="51">
        <v>1</v>
      </c>
      <c r="AU250" s="49"/>
      <c r="AV250" s="49"/>
    </row>
    <row r="251" spans="1:48" s="48" customFormat="1" ht="48" customHeight="1" x14ac:dyDescent="0.2">
      <c r="A251" s="34">
        <v>239</v>
      </c>
      <c r="B251" s="6" t="s">
        <v>414</v>
      </c>
      <c r="C251" s="35" t="s">
        <v>412</v>
      </c>
      <c r="D251" s="35"/>
      <c r="E251" s="51">
        <v>2</v>
      </c>
      <c r="F251" s="51">
        <v>2</v>
      </c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>
        <v>2</v>
      </c>
      <c r="U251" s="51"/>
      <c r="V251" s="51"/>
      <c r="W251" s="51"/>
      <c r="X251" s="51">
        <v>2</v>
      </c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49"/>
      <c r="AV251" s="49"/>
    </row>
    <row r="252" spans="1:48" s="48" customFormat="1" ht="42.2" customHeight="1" x14ac:dyDescent="0.2">
      <c r="A252" s="34">
        <v>240</v>
      </c>
      <c r="B252" s="6" t="s">
        <v>415</v>
      </c>
      <c r="C252" s="35" t="s">
        <v>416</v>
      </c>
      <c r="D252" s="35"/>
      <c r="E252" s="51">
        <v>3</v>
      </c>
      <c r="F252" s="51">
        <v>2</v>
      </c>
      <c r="G252" s="51"/>
      <c r="H252" s="51"/>
      <c r="I252" s="51">
        <v>1</v>
      </c>
      <c r="J252" s="51"/>
      <c r="K252" s="51"/>
      <c r="L252" s="51"/>
      <c r="M252" s="51"/>
      <c r="N252" s="51">
        <v>1</v>
      </c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>
        <v>2</v>
      </c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49"/>
      <c r="AV252" s="49"/>
    </row>
    <row r="253" spans="1:48" s="48" customFormat="1" ht="42.2" hidden="1" customHeight="1" x14ac:dyDescent="0.2">
      <c r="A253" s="34">
        <v>241</v>
      </c>
      <c r="B253" s="6" t="s">
        <v>417</v>
      </c>
      <c r="C253" s="35" t="s">
        <v>416</v>
      </c>
      <c r="D253" s="35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49"/>
      <c r="AV253" s="49"/>
    </row>
    <row r="254" spans="1:48" s="48" customFormat="1" ht="12.95" customHeight="1" x14ac:dyDescent="0.2">
      <c r="A254" s="34">
        <v>242</v>
      </c>
      <c r="B254" s="6" t="s">
        <v>418</v>
      </c>
      <c r="C254" s="35" t="s">
        <v>419</v>
      </c>
      <c r="D254" s="35"/>
      <c r="E254" s="51">
        <v>28</v>
      </c>
      <c r="F254" s="51">
        <v>28</v>
      </c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>
        <v>2</v>
      </c>
      <c r="U254" s="51"/>
      <c r="V254" s="51">
        <v>1</v>
      </c>
      <c r="W254" s="51">
        <v>1</v>
      </c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>
        <v>7</v>
      </c>
      <c r="AI254" s="51"/>
      <c r="AJ254" s="51"/>
      <c r="AK254" s="51">
        <v>19</v>
      </c>
      <c r="AL254" s="51"/>
      <c r="AM254" s="51"/>
      <c r="AN254" s="51"/>
      <c r="AO254" s="51"/>
      <c r="AP254" s="51"/>
      <c r="AQ254" s="51"/>
      <c r="AR254" s="51">
        <v>6</v>
      </c>
      <c r="AS254" s="51">
        <v>1</v>
      </c>
      <c r="AT254" s="51">
        <v>2</v>
      </c>
      <c r="AU254" s="49"/>
      <c r="AV254" s="49">
        <v>2</v>
      </c>
    </row>
    <row r="255" spans="1:48" s="48" customFormat="1" ht="12.95" customHeight="1" x14ac:dyDescent="0.2">
      <c r="A255" s="34">
        <v>243</v>
      </c>
      <c r="B255" s="6" t="s">
        <v>420</v>
      </c>
      <c r="C255" s="35" t="s">
        <v>419</v>
      </c>
      <c r="D255" s="35"/>
      <c r="E255" s="51">
        <v>2</v>
      </c>
      <c r="F255" s="51">
        <v>2</v>
      </c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>
        <v>2</v>
      </c>
      <c r="U255" s="51"/>
      <c r="V255" s="51"/>
      <c r="W255" s="51"/>
      <c r="X255" s="51">
        <v>2</v>
      </c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49"/>
      <c r="AV255" s="49"/>
    </row>
    <row r="256" spans="1:48" s="48" customFormat="1" ht="25.7" hidden="1" customHeight="1" x14ac:dyDescent="0.2">
      <c r="A256" s="34">
        <v>244</v>
      </c>
      <c r="B256" s="6" t="s">
        <v>421</v>
      </c>
      <c r="C256" s="35" t="s">
        <v>422</v>
      </c>
      <c r="D256" s="35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49"/>
      <c r="AV256" s="49"/>
    </row>
    <row r="257" spans="1:48" s="48" customFormat="1" ht="25.7" hidden="1" customHeight="1" x14ac:dyDescent="0.2">
      <c r="A257" s="34">
        <v>245</v>
      </c>
      <c r="B257" s="6" t="s">
        <v>423</v>
      </c>
      <c r="C257" s="35" t="s">
        <v>422</v>
      </c>
      <c r="D257" s="35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49"/>
      <c r="AV257" s="49"/>
    </row>
    <row r="258" spans="1:48" s="48" customFormat="1" ht="25.7" hidden="1" customHeight="1" x14ac:dyDescent="0.2">
      <c r="A258" s="34">
        <v>246</v>
      </c>
      <c r="B258" s="6" t="s">
        <v>424</v>
      </c>
      <c r="C258" s="35" t="s">
        <v>425</v>
      </c>
      <c r="D258" s="35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49"/>
      <c r="AV258" s="49"/>
    </row>
    <row r="259" spans="1:48" s="48" customFormat="1" ht="25.7" hidden="1" customHeight="1" x14ac:dyDescent="0.2">
      <c r="A259" s="34">
        <v>247</v>
      </c>
      <c r="B259" s="6" t="s">
        <v>426</v>
      </c>
      <c r="C259" s="35" t="s">
        <v>425</v>
      </c>
      <c r="D259" s="35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49"/>
      <c r="AV259" s="49"/>
    </row>
    <row r="260" spans="1:48" s="48" customFormat="1" ht="22.5" x14ac:dyDescent="0.2">
      <c r="A260" s="34">
        <v>248</v>
      </c>
      <c r="B260" s="6" t="s">
        <v>427</v>
      </c>
      <c r="C260" s="35" t="s">
        <v>428</v>
      </c>
      <c r="D260" s="35"/>
      <c r="E260" s="51">
        <v>1</v>
      </c>
      <c r="F260" s="51"/>
      <c r="G260" s="51"/>
      <c r="H260" s="51"/>
      <c r="I260" s="51">
        <v>1</v>
      </c>
      <c r="J260" s="51"/>
      <c r="K260" s="51"/>
      <c r="L260" s="51"/>
      <c r="M260" s="51"/>
      <c r="N260" s="51"/>
      <c r="O260" s="51">
        <v>1</v>
      </c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49"/>
      <c r="AV260" s="49"/>
    </row>
    <row r="261" spans="1:48" s="48" customFormat="1" ht="33.950000000000003" hidden="1" customHeight="1" x14ac:dyDescent="0.2">
      <c r="A261" s="34">
        <v>249</v>
      </c>
      <c r="B261" s="6" t="s">
        <v>429</v>
      </c>
      <c r="C261" s="35" t="s">
        <v>428</v>
      </c>
      <c r="D261" s="35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49"/>
      <c r="AV261" s="49"/>
    </row>
    <row r="262" spans="1:48" s="48" customFormat="1" x14ac:dyDescent="0.2">
      <c r="A262" s="34">
        <v>250</v>
      </c>
      <c r="B262" s="6" t="s">
        <v>430</v>
      </c>
      <c r="C262" s="35" t="s">
        <v>431</v>
      </c>
      <c r="D262" s="35"/>
      <c r="E262" s="51">
        <v>18</v>
      </c>
      <c r="F262" s="51">
        <v>17</v>
      </c>
      <c r="G262" s="51"/>
      <c r="H262" s="51"/>
      <c r="I262" s="51">
        <v>1</v>
      </c>
      <c r="J262" s="51"/>
      <c r="K262" s="51"/>
      <c r="L262" s="51"/>
      <c r="M262" s="51"/>
      <c r="N262" s="51"/>
      <c r="O262" s="51"/>
      <c r="P262" s="51"/>
      <c r="Q262" s="51">
        <v>1</v>
      </c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>
        <v>16</v>
      </c>
      <c r="AI262" s="51"/>
      <c r="AJ262" s="51"/>
      <c r="AK262" s="51">
        <v>1</v>
      </c>
      <c r="AL262" s="51"/>
      <c r="AM262" s="51"/>
      <c r="AN262" s="51"/>
      <c r="AO262" s="51"/>
      <c r="AP262" s="51"/>
      <c r="AQ262" s="51">
        <v>1</v>
      </c>
      <c r="AR262" s="51">
        <v>1</v>
      </c>
      <c r="AS262" s="51"/>
      <c r="AT262" s="51">
        <v>6</v>
      </c>
      <c r="AU262" s="49"/>
      <c r="AV262" s="49"/>
    </row>
    <row r="263" spans="1:48" s="48" customFormat="1" x14ac:dyDescent="0.2">
      <c r="A263" s="34">
        <v>251</v>
      </c>
      <c r="B263" s="6" t="s">
        <v>432</v>
      </c>
      <c r="C263" s="35" t="s">
        <v>431</v>
      </c>
      <c r="D263" s="35"/>
      <c r="E263" s="51">
        <v>1</v>
      </c>
      <c r="F263" s="51">
        <v>1</v>
      </c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>
        <v>1</v>
      </c>
      <c r="AI263" s="51"/>
      <c r="AJ263" s="51"/>
      <c r="AK263" s="51"/>
      <c r="AL263" s="51"/>
      <c r="AM263" s="51"/>
      <c r="AN263" s="51"/>
      <c r="AO263" s="51"/>
      <c r="AP263" s="51"/>
      <c r="AQ263" s="51"/>
      <c r="AR263" s="51">
        <v>1</v>
      </c>
      <c r="AS263" s="51">
        <v>1</v>
      </c>
      <c r="AT263" s="51"/>
      <c r="AU263" s="49"/>
      <c r="AV263" s="49"/>
    </row>
    <row r="264" spans="1:48" s="48" customFormat="1" ht="22.5" x14ac:dyDescent="0.2">
      <c r="A264" s="34">
        <v>252</v>
      </c>
      <c r="B264" s="6" t="s">
        <v>433</v>
      </c>
      <c r="C264" s="35" t="s">
        <v>434</v>
      </c>
      <c r="D264" s="35"/>
      <c r="E264" s="51">
        <v>247</v>
      </c>
      <c r="F264" s="51">
        <v>218</v>
      </c>
      <c r="G264" s="51">
        <v>1</v>
      </c>
      <c r="H264" s="51"/>
      <c r="I264" s="51">
        <v>28</v>
      </c>
      <c r="J264" s="51"/>
      <c r="K264" s="51">
        <v>13</v>
      </c>
      <c r="L264" s="51"/>
      <c r="M264" s="51"/>
      <c r="N264" s="51"/>
      <c r="O264" s="51"/>
      <c r="P264" s="51"/>
      <c r="Q264" s="51">
        <v>1</v>
      </c>
      <c r="R264" s="51">
        <v>14</v>
      </c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>
        <v>200</v>
      </c>
      <c r="AI264" s="51"/>
      <c r="AJ264" s="51"/>
      <c r="AK264" s="51"/>
      <c r="AL264" s="51">
        <v>17</v>
      </c>
      <c r="AM264" s="51">
        <v>1</v>
      </c>
      <c r="AN264" s="51"/>
      <c r="AO264" s="51"/>
      <c r="AP264" s="51"/>
      <c r="AQ264" s="51">
        <v>1</v>
      </c>
      <c r="AR264" s="51">
        <v>1</v>
      </c>
      <c r="AS264" s="51"/>
      <c r="AT264" s="51">
        <v>7</v>
      </c>
      <c r="AU264" s="49"/>
      <c r="AV264" s="49">
        <v>38</v>
      </c>
    </row>
    <row r="265" spans="1:48" s="48" customFormat="1" ht="22.5" x14ac:dyDescent="0.2">
      <c r="A265" s="34">
        <v>253</v>
      </c>
      <c r="B265" s="6" t="s">
        <v>435</v>
      </c>
      <c r="C265" s="35" t="s">
        <v>434</v>
      </c>
      <c r="D265" s="35"/>
      <c r="E265" s="51">
        <v>52</v>
      </c>
      <c r="F265" s="51">
        <v>52</v>
      </c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>
        <v>38</v>
      </c>
      <c r="AI265" s="51"/>
      <c r="AJ265" s="51"/>
      <c r="AK265" s="51"/>
      <c r="AL265" s="51">
        <v>14</v>
      </c>
      <c r="AM265" s="51"/>
      <c r="AN265" s="51"/>
      <c r="AO265" s="51"/>
      <c r="AP265" s="51"/>
      <c r="AQ265" s="51">
        <v>1</v>
      </c>
      <c r="AR265" s="51">
        <v>30</v>
      </c>
      <c r="AS265" s="51"/>
      <c r="AT265" s="51"/>
      <c r="AU265" s="49"/>
      <c r="AV265" s="49">
        <v>10</v>
      </c>
    </row>
    <row r="266" spans="1:48" s="48" customFormat="1" ht="22.5" x14ac:dyDescent="0.2">
      <c r="A266" s="34">
        <v>254</v>
      </c>
      <c r="B266" s="6" t="s">
        <v>436</v>
      </c>
      <c r="C266" s="35" t="s">
        <v>434</v>
      </c>
      <c r="D266" s="35"/>
      <c r="E266" s="51">
        <v>12</v>
      </c>
      <c r="F266" s="51">
        <v>12</v>
      </c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>
        <v>2</v>
      </c>
      <c r="AI266" s="51"/>
      <c r="AJ266" s="51"/>
      <c r="AK266" s="51">
        <v>10</v>
      </c>
      <c r="AL266" s="51"/>
      <c r="AM266" s="51"/>
      <c r="AN266" s="51"/>
      <c r="AO266" s="51"/>
      <c r="AP266" s="51"/>
      <c r="AQ266" s="51"/>
      <c r="AR266" s="51">
        <v>8</v>
      </c>
      <c r="AS266" s="51"/>
      <c r="AT266" s="51">
        <v>1</v>
      </c>
      <c r="AU266" s="49"/>
      <c r="AV266" s="49">
        <v>3</v>
      </c>
    </row>
    <row r="267" spans="1:48" s="48" customFormat="1" ht="12.95" customHeight="1" x14ac:dyDescent="0.2">
      <c r="A267" s="34">
        <v>255</v>
      </c>
      <c r="B267" s="6" t="s">
        <v>437</v>
      </c>
      <c r="C267" s="35" t="s">
        <v>438</v>
      </c>
      <c r="D267" s="35"/>
      <c r="E267" s="51">
        <v>249</v>
      </c>
      <c r="F267" s="51">
        <v>119</v>
      </c>
      <c r="G267" s="51"/>
      <c r="H267" s="51"/>
      <c r="I267" s="51">
        <v>130</v>
      </c>
      <c r="J267" s="51"/>
      <c r="K267" s="51">
        <v>4</v>
      </c>
      <c r="L267" s="51"/>
      <c r="M267" s="51">
        <v>6</v>
      </c>
      <c r="N267" s="51"/>
      <c r="O267" s="51"/>
      <c r="P267" s="51">
        <v>2</v>
      </c>
      <c r="Q267" s="51">
        <v>3</v>
      </c>
      <c r="R267" s="51">
        <v>115</v>
      </c>
      <c r="S267" s="51"/>
      <c r="T267" s="51">
        <v>1</v>
      </c>
      <c r="U267" s="51"/>
      <c r="V267" s="51"/>
      <c r="W267" s="51">
        <v>1</v>
      </c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>
        <v>93</v>
      </c>
      <c r="AI267" s="51"/>
      <c r="AJ267" s="51"/>
      <c r="AK267" s="51">
        <v>15</v>
      </c>
      <c r="AL267" s="51">
        <v>10</v>
      </c>
      <c r="AM267" s="51"/>
      <c r="AN267" s="51"/>
      <c r="AO267" s="51"/>
      <c r="AP267" s="51">
        <v>1</v>
      </c>
      <c r="AQ267" s="51"/>
      <c r="AR267" s="51">
        <v>6</v>
      </c>
      <c r="AS267" s="51">
        <v>8</v>
      </c>
      <c r="AT267" s="51">
        <v>2</v>
      </c>
      <c r="AU267" s="49"/>
      <c r="AV267" s="49"/>
    </row>
    <row r="268" spans="1:48" s="48" customFormat="1" ht="12.95" customHeight="1" x14ac:dyDescent="0.2">
      <c r="A268" s="34">
        <v>256</v>
      </c>
      <c r="B268" s="6" t="s">
        <v>439</v>
      </c>
      <c r="C268" s="35" t="s">
        <v>438</v>
      </c>
      <c r="D268" s="35"/>
      <c r="E268" s="51">
        <v>30</v>
      </c>
      <c r="F268" s="51">
        <v>22</v>
      </c>
      <c r="G268" s="51"/>
      <c r="H268" s="51"/>
      <c r="I268" s="51">
        <v>8</v>
      </c>
      <c r="J268" s="51"/>
      <c r="K268" s="51"/>
      <c r="L268" s="51"/>
      <c r="M268" s="51"/>
      <c r="N268" s="51"/>
      <c r="O268" s="51"/>
      <c r="P268" s="51"/>
      <c r="Q268" s="51"/>
      <c r="R268" s="51">
        <v>8</v>
      </c>
      <c r="S268" s="51"/>
      <c r="T268" s="51"/>
      <c r="U268" s="51"/>
      <c r="V268" s="51"/>
      <c r="W268" s="51"/>
      <c r="X268" s="51"/>
      <c r="Y268" s="51"/>
      <c r="Z268" s="51"/>
      <c r="AA268" s="51"/>
      <c r="AB268" s="51">
        <v>1</v>
      </c>
      <c r="AC268" s="51"/>
      <c r="AD268" s="51">
        <v>1</v>
      </c>
      <c r="AE268" s="51"/>
      <c r="AF268" s="51"/>
      <c r="AG268" s="51"/>
      <c r="AH268" s="51">
        <v>8</v>
      </c>
      <c r="AI268" s="51"/>
      <c r="AJ268" s="51"/>
      <c r="AK268" s="51">
        <v>5</v>
      </c>
      <c r="AL268" s="51">
        <v>7</v>
      </c>
      <c r="AM268" s="51"/>
      <c r="AN268" s="51"/>
      <c r="AO268" s="51"/>
      <c r="AP268" s="51">
        <v>3</v>
      </c>
      <c r="AQ268" s="51"/>
      <c r="AR268" s="51">
        <v>10</v>
      </c>
      <c r="AS268" s="51">
        <v>1</v>
      </c>
      <c r="AT268" s="51"/>
      <c r="AU268" s="49"/>
      <c r="AV268" s="49"/>
    </row>
    <row r="269" spans="1:48" s="48" customFormat="1" ht="23.25" customHeight="1" x14ac:dyDescent="0.2">
      <c r="A269" s="34">
        <v>257</v>
      </c>
      <c r="B269" s="6" t="s">
        <v>440</v>
      </c>
      <c r="C269" s="35" t="s">
        <v>441</v>
      </c>
      <c r="D269" s="35"/>
      <c r="E269" s="51">
        <v>94</v>
      </c>
      <c r="F269" s="51">
        <v>68</v>
      </c>
      <c r="G269" s="51"/>
      <c r="H269" s="51"/>
      <c r="I269" s="51">
        <v>26</v>
      </c>
      <c r="J269" s="51"/>
      <c r="K269" s="51">
        <v>11</v>
      </c>
      <c r="L269" s="51"/>
      <c r="M269" s="51">
        <v>2</v>
      </c>
      <c r="N269" s="51"/>
      <c r="O269" s="51"/>
      <c r="P269" s="51"/>
      <c r="Q269" s="51">
        <v>2</v>
      </c>
      <c r="R269" s="51">
        <v>11</v>
      </c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>
        <v>34</v>
      </c>
      <c r="AI269" s="51"/>
      <c r="AJ269" s="51"/>
      <c r="AK269" s="51">
        <v>27</v>
      </c>
      <c r="AL269" s="51">
        <v>7</v>
      </c>
      <c r="AM269" s="51"/>
      <c r="AN269" s="51"/>
      <c r="AO269" s="51"/>
      <c r="AP269" s="51">
        <v>2</v>
      </c>
      <c r="AQ269" s="51"/>
      <c r="AR269" s="51">
        <v>3</v>
      </c>
      <c r="AS269" s="51">
        <v>1</v>
      </c>
      <c r="AT269" s="51"/>
      <c r="AU269" s="49"/>
      <c r="AV269" s="49"/>
    </row>
    <row r="270" spans="1:48" s="48" customFormat="1" ht="23.25" customHeight="1" x14ac:dyDescent="0.2">
      <c r="A270" s="34">
        <v>258</v>
      </c>
      <c r="B270" s="6" t="s">
        <v>442</v>
      </c>
      <c r="C270" s="35" t="s">
        <v>441</v>
      </c>
      <c r="D270" s="35"/>
      <c r="E270" s="51">
        <v>60</v>
      </c>
      <c r="F270" s="51">
        <v>54</v>
      </c>
      <c r="G270" s="51"/>
      <c r="H270" s="51"/>
      <c r="I270" s="51">
        <v>6</v>
      </c>
      <c r="J270" s="51"/>
      <c r="K270" s="51">
        <v>2</v>
      </c>
      <c r="L270" s="51"/>
      <c r="M270" s="51"/>
      <c r="N270" s="51"/>
      <c r="O270" s="51"/>
      <c r="P270" s="51"/>
      <c r="Q270" s="51">
        <v>1</v>
      </c>
      <c r="R270" s="51">
        <v>3</v>
      </c>
      <c r="S270" s="51"/>
      <c r="T270" s="51">
        <v>1</v>
      </c>
      <c r="U270" s="51"/>
      <c r="V270" s="51">
        <v>1</v>
      </c>
      <c r="W270" s="51"/>
      <c r="X270" s="51"/>
      <c r="Y270" s="51"/>
      <c r="Z270" s="51"/>
      <c r="AA270" s="51"/>
      <c r="AB270" s="51">
        <v>1</v>
      </c>
      <c r="AC270" s="51"/>
      <c r="AD270" s="51"/>
      <c r="AE270" s="51"/>
      <c r="AF270" s="51"/>
      <c r="AG270" s="51"/>
      <c r="AH270" s="51">
        <v>10</v>
      </c>
      <c r="AI270" s="51"/>
      <c r="AJ270" s="51"/>
      <c r="AK270" s="51">
        <v>34</v>
      </c>
      <c r="AL270" s="51">
        <v>8</v>
      </c>
      <c r="AM270" s="51"/>
      <c r="AN270" s="51"/>
      <c r="AO270" s="51"/>
      <c r="AP270" s="51">
        <v>17</v>
      </c>
      <c r="AQ270" s="51"/>
      <c r="AR270" s="51">
        <v>19</v>
      </c>
      <c r="AS270" s="51">
        <v>1</v>
      </c>
      <c r="AT270" s="51"/>
      <c r="AU270" s="49">
        <v>1</v>
      </c>
      <c r="AV270" s="49"/>
    </row>
    <row r="271" spans="1:48" s="48" customFormat="1" ht="12.95" hidden="1" customHeight="1" x14ac:dyDescent="0.2">
      <c r="A271" s="34">
        <v>259</v>
      </c>
      <c r="B271" s="6" t="s">
        <v>443</v>
      </c>
      <c r="C271" s="35" t="s">
        <v>444</v>
      </c>
      <c r="D271" s="35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49"/>
      <c r="AV271" s="49"/>
    </row>
    <row r="272" spans="1:48" s="48" customFormat="1" ht="12.95" hidden="1" customHeight="1" x14ac:dyDescent="0.2">
      <c r="A272" s="34">
        <v>260</v>
      </c>
      <c r="B272" s="6" t="s">
        <v>445</v>
      </c>
      <c r="C272" s="35" t="s">
        <v>444</v>
      </c>
      <c r="D272" s="35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49"/>
      <c r="AV272" s="49"/>
    </row>
    <row r="273" spans="1:48" s="48" customFormat="1" ht="12.95" hidden="1" customHeight="1" x14ac:dyDescent="0.2">
      <c r="A273" s="34">
        <v>261</v>
      </c>
      <c r="B273" s="6" t="s">
        <v>446</v>
      </c>
      <c r="C273" s="35" t="s">
        <v>444</v>
      </c>
      <c r="D273" s="35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49"/>
      <c r="AV273" s="49"/>
    </row>
    <row r="274" spans="1:48" s="48" customFormat="1" ht="23.25" hidden="1" customHeight="1" x14ac:dyDescent="0.2">
      <c r="A274" s="34">
        <v>262</v>
      </c>
      <c r="B274" s="6" t="s">
        <v>447</v>
      </c>
      <c r="C274" s="35" t="s">
        <v>448</v>
      </c>
      <c r="D274" s="35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49"/>
      <c r="AV274" s="49"/>
    </row>
    <row r="275" spans="1:48" s="48" customFormat="1" x14ac:dyDescent="0.2">
      <c r="A275" s="34">
        <v>263</v>
      </c>
      <c r="B275" s="6" t="s">
        <v>449</v>
      </c>
      <c r="C275" s="35" t="s">
        <v>448</v>
      </c>
      <c r="D275" s="35"/>
      <c r="E275" s="51">
        <v>1</v>
      </c>
      <c r="F275" s="51">
        <v>1</v>
      </c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>
        <v>1</v>
      </c>
      <c r="AM275" s="51"/>
      <c r="AN275" s="51"/>
      <c r="AO275" s="51"/>
      <c r="AP275" s="51">
        <v>1</v>
      </c>
      <c r="AQ275" s="51"/>
      <c r="AR275" s="51">
        <v>1</v>
      </c>
      <c r="AS275" s="51"/>
      <c r="AT275" s="51"/>
      <c r="AU275" s="49"/>
      <c r="AV275" s="49"/>
    </row>
    <row r="276" spans="1:48" s="48" customFormat="1" x14ac:dyDescent="0.2">
      <c r="A276" s="34">
        <v>264</v>
      </c>
      <c r="B276" s="6" t="s">
        <v>450</v>
      </c>
      <c r="C276" s="35" t="s">
        <v>448</v>
      </c>
      <c r="D276" s="35"/>
      <c r="E276" s="51">
        <v>1</v>
      </c>
      <c r="F276" s="51">
        <v>1</v>
      </c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>
        <v>1</v>
      </c>
      <c r="AL276" s="51"/>
      <c r="AM276" s="51"/>
      <c r="AN276" s="51"/>
      <c r="AO276" s="51"/>
      <c r="AP276" s="51">
        <v>1</v>
      </c>
      <c r="AQ276" s="51"/>
      <c r="AR276" s="51"/>
      <c r="AS276" s="51"/>
      <c r="AT276" s="51"/>
      <c r="AU276" s="49"/>
      <c r="AV276" s="49"/>
    </row>
    <row r="277" spans="1:48" s="48" customFormat="1" ht="12.95" hidden="1" customHeight="1" x14ac:dyDescent="0.2">
      <c r="A277" s="34">
        <v>265</v>
      </c>
      <c r="B277" s="6" t="s">
        <v>451</v>
      </c>
      <c r="C277" s="35" t="s">
        <v>452</v>
      </c>
      <c r="D277" s="35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49"/>
      <c r="AV277" s="49"/>
    </row>
    <row r="278" spans="1:48" s="48" customFormat="1" ht="12.95" hidden="1" customHeight="1" x14ac:dyDescent="0.2">
      <c r="A278" s="34">
        <v>266</v>
      </c>
      <c r="B278" s="6" t="s">
        <v>453</v>
      </c>
      <c r="C278" s="35" t="s">
        <v>452</v>
      </c>
      <c r="D278" s="35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49"/>
      <c r="AV278" s="49"/>
    </row>
    <row r="279" spans="1:48" s="48" customFormat="1" ht="12.95" hidden="1" customHeight="1" x14ac:dyDescent="0.2">
      <c r="A279" s="34">
        <v>267</v>
      </c>
      <c r="B279" s="6" t="s">
        <v>454</v>
      </c>
      <c r="C279" s="35" t="s">
        <v>452</v>
      </c>
      <c r="D279" s="35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49"/>
      <c r="AV279" s="49"/>
    </row>
    <row r="280" spans="1:48" s="48" customFormat="1" ht="25.7" hidden="1" customHeight="1" x14ac:dyDescent="0.2">
      <c r="A280" s="34">
        <v>268</v>
      </c>
      <c r="B280" s="6" t="s">
        <v>455</v>
      </c>
      <c r="C280" s="35" t="s">
        <v>456</v>
      </c>
      <c r="D280" s="35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49"/>
      <c r="AV280" s="49"/>
    </row>
    <row r="281" spans="1:48" s="48" customFormat="1" x14ac:dyDescent="0.2">
      <c r="A281" s="34">
        <v>269</v>
      </c>
      <c r="B281" s="6" t="s">
        <v>457</v>
      </c>
      <c r="C281" s="35" t="s">
        <v>458</v>
      </c>
      <c r="D281" s="35"/>
      <c r="E281" s="51">
        <v>12</v>
      </c>
      <c r="F281" s="51">
        <v>11</v>
      </c>
      <c r="G281" s="51"/>
      <c r="H281" s="51"/>
      <c r="I281" s="51">
        <v>1</v>
      </c>
      <c r="J281" s="51"/>
      <c r="K281" s="51"/>
      <c r="L281" s="51"/>
      <c r="M281" s="51"/>
      <c r="N281" s="51"/>
      <c r="O281" s="51">
        <v>1</v>
      </c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>
        <v>4</v>
      </c>
      <c r="AI281" s="51"/>
      <c r="AJ281" s="51"/>
      <c r="AK281" s="51">
        <v>7</v>
      </c>
      <c r="AL281" s="51"/>
      <c r="AM281" s="51"/>
      <c r="AN281" s="51"/>
      <c r="AO281" s="51"/>
      <c r="AP281" s="51">
        <v>6</v>
      </c>
      <c r="AQ281" s="51">
        <v>1</v>
      </c>
      <c r="AR281" s="51">
        <v>4</v>
      </c>
      <c r="AS281" s="51"/>
      <c r="AT281" s="51">
        <v>3</v>
      </c>
      <c r="AU281" s="49"/>
      <c r="AV281" s="49"/>
    </row>
    <row r="282" spans="1:48" s="48" customFormat="1" x14ac:dyDescent="0.2">
      <c r="A282" s="34">
        <v>270</v>
      </c>
      <c r="B282" s="6" t="s">
        <v>459</v>
      </c>
      <c r="C282" s="35" t="s">
        <v>458</v>
      </c>
      <c r="D282" s="35"/>
      <c r="E282" s="51">
        <v>2</v>
      </c>
      <c r="F282" s="51">
        <v>1</v>
      </c>
      <c r="G282" s="51"/>
      <c r="H282" s="51"/>
      <c r="I282" s="51">
        <v>1</v>
      </c>
      <c r="J282" s="51"/>
      <c r="K282" s="51"/>
      <c r="L282" s="51"/>
      <c r="M282" s="51"/>
      <c r="N282" s="51"/>
      <c r="O282" s="51"/>
      <c r="P282" s="51"/>
      <c r="Q282" s="51"/>
      <c r="R282" s="51">
        <v>1</v>
      </c>
      <c r="S282" s="51"/>
      <c r="T282" s="51">
        <v>1</v>
      </c>
      <c r="U282" s="51"/>
      <c r="V282" s="51"/>
      <c r="W282" s="51">
        <v>1</v>
      </c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>
        <v>1</v>
      </c>
      <c r="AR282" s="51">
        <v>1</v>
      </c>
      <c r="AS282" s="51"/>
      <c r="AT282" s="51">
        <v>1</v>
      </c>
      <c r="AU282" s="49"/>
      <c r="AV282" s="49"/>
    </row>
    <row r="283" spans="1:48" s="48" customFormat="1" ht="25.7" hidden="1" customHeight="1" x14ac:dyDescent="0.2">
      <c r="A283" s="34">
        <v>271</v>
      </c>
      <c r="B283" s="6" t="s">
        <v>460</v>
      </c>
      <c r="C283" s="35" t="s">
        <v>458</v>
      </c>
      <c r="D283" s="35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49"/>
      <c r="AV283" s="49"/>
    </row>
    <row r="284" spans="1:48" s="48" customFormat="1" ht="33.950000000000003" hidden="1" customHeight="1" x14ac:dyDescent="0.2">
      <c r="A284" s="34">
        <v>272</v>
      </c>
      <c r="B284" s="6" t="s">
        <v>461</v>
      </c>
      <c r="C284" s="35" t="s">
        <v>462</v>
      </c>
      <c r="D284" s="35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49"/>
      <c r="AV284" s="49"/>
    </row>
    <row r="285" spans="1:48" s="48" customFormat="1" ht="33.950000000000003" hidden="1" customHeight="1" x14ac:dyDescent="0.2">
      <c r="A285" s="34">
        <v>273</v>
      </c>
      <c r="B285" s="6" t="s">
        <v>463</v>
      </c>
      <c r="C285" s="35" t="s">
        <v>462</v>
      </c>
      <c r="D285" s="35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49"/>
      <c r="AV285" s="49"/>
    </row>
    <row r="286" spans="1:48" s="48" customFormat="1" ht="33.75" x14ac:dyDescent="0.2">
      <c r="A286" s="34">
        <v>274</v>
      </c>
      <c r="B286" s="6" t="s">
        <v>464</v>
      </c>
      <c r="C286" s="35" t="s">
        <v>465</v>
      </c>
      <c r="D286" s="35"/>
      <c r="E286" s="51">
        <v>1</v>
      </c>
      <c r="F286" s="51">
        <v>1</v>
      </c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>
        <v>1</v>
      </c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49"/>
      <c r="AV286" s="49"/>
    </row>
    <row r="287" spans="1:48" s="48" customFormat="1" ht="44.65" hidden="1" customHeight="1" x14ac:dyDescent="0.2">
      <c r="A287" s="34">
        <v>275</v>
      </c>
      <c r="B287" s="6" t="s">
        <v>466</v>
      </c>
      <c r="C287" s="35" t="s">
        <v>465</v>
      </c>
      <c r="D287" s="35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49"/>
      <c r="AV287" s="49"/>
    </row>
    <row r="288" spans="1:48" s="48" customFormat="1" ht="33.950000000000003" hidden="1" customHeight="1" x14ac:dyDescent="0.2">
      <c r="A288" s="34">
        <v>276</v>
      </c>
      <c r="B288" s="6" t="s">
        <v>467</v>
      </c>
      <c r="C288" s="35" t="s">
        <v>468</v>
      </c>
      <c r="D288" s="35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49"/>
      <c r="AV288" s="49"/>
    </row>
    <row r="289" spans="1:48" s="48" customFormat="1" ht="33.950000000000003" hidden="1" customHeight="1" x14ac:dyDescent="0.2">
      <c r="A289" s="34">
        <v>277</v>
      </c>
      <c r="B289" s="6" t="s">
        <v>469</v>
      </c>
      <c r="C289" s="35" t="s">
        <v>468</v>
      </c>
      <c r="D289" s="35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49"/>
      <c r="AV289" s="49"/>
    </row>
    <row r="290" spans="1:48" s="48" customFormat="1" x14ac:dyDescent="0.2">
      <c r="A290" s="34">
        <v>278</v>
      </c>
      <c r="B290" s="6" t="s">
        <v>470</v>
      </c>
      <c r="C290" s="35" t="s">
        <v>471</v>
      </c>
      <c r="D290" s="35"/>
      <c r="E290" s="51">
        <v>129</v>
      </c>
      <c r="F290" s="51">
        <v>5</v>
      </c>
      <c r="G290" s="51"/>
      <c r="H290" s="51"/>
      <c r="I290" s="51">
        <v>124</v>
      </c>
      <c r="J290" s="51"/>
      <c r="K290" s="51">
        <v>3</v>
      </c>
      <c r="L290" s="51"/>
      <c r="M290" s="51">
        <v>7</v>
      </c>
      <c r="N290" s="51"/>
      <c r="O290" s="51">
        <v>1</v>
      </c>
      <c r="P290" s="51"/>
      <c r="Q290" s="51"/>
      <c r="R290" s="51">
        <v>113</v>
      </c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>
        <v>3</v>
      </c>
      <c r="AI290" s="51"/>
      <c r="AJ290" s="51"/>
      <c r="AK290" s="51"/>
      <c r="AL290" s="51">
        <v>2</v>
      </c>
      <c r="AM290" s="51"/>
      <c r="AN290" s="51"/>
      <c r="AO290" s="51"/>
      <c r="AP290" s="51"/>
      <c r="AQ290" s="51"/>
      <c r="AR290" s="51"/>
      <c r="AS290" s="51"/>
      <c r="AT290" s="51"/>
      <c r="AU290" s="49"/>
      <c r="AV290" s="49"/>
    </row>
    <row r="291" spans="1:48" s="48" customFormat="1" x14ac:dyDescent="0.2">
      <c r="A291" s="34">
        <v>279</v>
      </c>
      <c r="B291" s="6" t="s">
        <v>472</v>
      </c>
      <c r="C291" s="35" t="s">
        <v>471</v>
      </c>
      <c r="D291" s="35"/>
      <c r="E291" s="51">
        <v>21</v>
      </c>
      <c r="F291" s="51">
        <v>3</v>
      </c>
      <c r="G291" s="51"/>
      <c r="H291" s="51"/>
      <c r="I291" s="51">
        <v>18</v>
      </c>
      <c r="J291" s="51"/>
      <c r="K291" s="51"/>
      <c r="L291" s="51"/>
      <c r="M291" s="51">
        <v>1</v>
      </c>
      <c r="N291" s="51"/>
      <c r="O291" s="51"/>
      <c r="P291" s="51"/>
      <c r="Q291" s="51"/>
      <c r="R291" s="51">
        <v>17</v>
      </c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>
        <v>3</v>
      </c>
      <c r="AI291" s="51"/>
      <c r="AJ291" s="51"/>
      <c r="AK291" s="51"/>
      <c r="AL291" s="51"/>
      <c r="AM291" s="51"/>
      <c r="AN291" s="51"/>
      <c r="AO291" s="51"/>
      <c r="AP291" s="51"/>
      <c r="AQ291" s="51"/>
      <c r="AR291" s="51">
        <v>1</v>
      </c>
      <c r="AS291" s="51"/>
      <c r="AT291" s="51"/>
      <c r="AU291" s="49"/>
      <c r="AV291" s="49"/>
    </row>
    <row r="292" spans="1:48" s="48" customFormat="1" x14ac:dyDescent="0.2">
      <c r="A292" s="34">
        <v>280</v>
      </c>
      <c r="B292" s="6" t="s">
        <v>473</v>
      </c>
      <c r="C292" s="35" t="s">
        <v>471</v>
      </c>
      <c r="D292" s="35"/>
      <c r="E292" s="51">
        <v>19</v>
      </c>
      <c r="F292" s="51">
        <v>2</v>
      </c>
      <c r="G292" s="51">
        <v>1</v>
      </c>
      <c r="H292" s="51"/>
      <c r="I292" s="51">
        <v>16</v>
      </c>
      <c r="J292" s="51"/>
      <c r="K292" s="51"/>
      <c r="L292" s="51"/>
      <c r="M292" s="51"/>
      <c r="N292" s="51"/>
      <c r="O292" s="51"/>
      <c r="P292" s="51"/>
      <c r="Q292" s="51">
        <v>1</v>
      </c>
      <c r="R292" s="51">
        <v>15</v>
      </c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>
        <v>2</v>
      </c>
      <c r="AI292" s="51"/>
      <c r="AJ292" s="51"/>
      <c r="AK292" s="51"/>
      <c r="AL292" s="51"/>
      <c r="AM292" s="51"/>
      <c r="AN292" s="51"/>
      <c r="AO292" s="51"/>
      <c r="AP292" s="51">
        <v>1</v>
      </c>
      <c r="AQ292" s="51">
        <v>2</v>
      </c>
      <c r="AR292" s="51">
        <v>1</v>
      </c>
      <c r="AS292" s="51"/>
      <c r="AT292" s="51">
        <v>1</v>
      </c>
      <c r="AU292" s="49"/>
      <c r="AV292" s="49"/>
    </row>
    <row r="293" spans="1:48" s="48" customFormat="1" ht="33.75" x14ac:dyDescent="0.2">
      <c r="A293" s="34">
        <v>281</v>
      </c>
      <c r="B293" s="6" t="s">
        <v>474</v>
      </c>
      <c r="C293" s="35" t="s">
        <v>475</v>
      </c>
      <c r="D293" s="35"/>
      <c r="E293" s="51">
        <v>15</v>
      </c>
      <c r="F293" s="51"/>
      <c r="G293" s="51"/>
      <c r="H293" s="51"/>
      <c r="I293" s="51">
        <v>15</v>
      </c>
      <c r="J293" s="51"/>
      <c r="K293" s="51"/>
      <c r="L293" s="51"/>
      <c r="M293" s="51">
        <v>1</v>
      </c>
      <c r="N293" s="51"/>
      <c r="O293" s="51"/>
      <c r="P293" s="51"/>
      <c r="Q293" s="51"/>
      <c r="R293" s="51">
        <v>14</v>
      </c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49"/>
      <c r="AV293" s="49"/>
    </row>
    <row r="294" spans="1:48" s="48" customFormat="1" ht="33.75" x14ac:dyDescent="0.2">
      <c r="A294" s="34">
        <v>282</v>
      </c>
      <c r="B294" s="6" t="s">
        <v>476</v>
      </c>
      <c r="C294" s="35" t="s">
        <v>475</v>
      </c>
      <c r="D294" s="35"/>
      <c r="E294" s="51">
        <v>9</v>
      </c>
      <c r="F294" s="51"/>
      <c r="G294" s="51"/>
      <c r="H294" s="51"/>
      <c r="I294" s="51">
        <v>9</v>
      </c>
      <c r="J294" s="51"/>
      <c r="K294" s="51">
        <v>1</v>
      </c>
      <c r="L294" s="51"/>
      <c r="M294" s="51"/>
      <c r="N294" s="51"/>
      <c r="O294" s="51"/>
      <c r="P294" s="51"/>
      <c r="Q294" s="51"/>
      <c r="R294" s="51">
        <v>8</v>
      </c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49"/>
      <c r="AV294" s="49"/>
    </row>
    <row r="295" spans="1:48" s="48" customFormat="1" ht="33.75" x14ac:dyDescent="0.2">
      <c r="A295" s="34">
        <v>283</v>
      </c>
      <c r="B295" s="6" t="s">
        <v>477</v>
      </c>
      <c r="C295" s="35" t="s">
        <v>475</v>
      </c>
      <c r="D295" s="35"/>
      <c r="E295" s="51">
        <v>1</v>
      </c>
      <c r="F295" s="51"/>
      <c r="G295" s="51"/>
      <c r="H295" s="51"/>
      <c r="I295" s="51">
        <v>1</v>
      </c>
      <c r="J295" s="51"/>
      <c r="K295" s="51"/>
      <c r="L295" s="51"/>
      <c r="M295" s="51"/>
      <c r="N295" s="51"/>
      <c r="O295" s="51"/>
      <c r="P295" s="51"/>
      <c r="Q295" s="51"/>
      <c r="R295" s="51">
        <v>1</v>
      </c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49"/>
      <c r="AV295" s="49"/>
    </row>
    <row r="296" spans="1:48" s="48" customFormat="1" x14ac:dyDescent="0.2">
      <c r="A296" s="34">
        <v>284</v>
      </c>
      <c r="B296" s="6" t="s">
        <v>478</v>
      </c>
      <c r="C296" s="35" t="s">
        <v>479</v>
      </c>
      <c r="D296" s="35"/>
      <c r="E296" s="51">
        <v>252</v>
      </c>
      <c r="F296" s="51">
        <v>191</v>
      </c>
      <c r="G296" s="51"/>
      <c r="H296" s="51"/>
      <c r="I296" s="51">
        <v>61</v>
      </c>
      <c r="J296" s="51"/>
      <c r="K296" s="51">
        <v>48</v>
      </c>
      <c r="L296" s="51"/>
      <c r="M296" s="51">
        <v>3</v>
      </c>
      <c r="N296" s="51">
        <v>1</v>
      </c>
      <c r="O296" s="51"/>
      <c r="P296" s="51">
        <v>1</v>
      </c>
      <c r="Q296" s="51">
        <v>4</v>
      </c>
      <c r="R296" s="51">
        <v>4</v>
      </c>
      <c r="S296" s="51"/>
      <c r="T296" s="51">
        <v>4</v>
      </c>
      <c r="U296" s="51">
        <v>1</v>
      </c>
      <c r="V296" s="51">
        <v>1</v>
      </c>
      <c r="W296" s="51">
        <v>1</v>
      </c>
      <c r="X296" s="51">
        <v>1</v>
      </c>
      <c r="Y296" s="51"/>
      <c r="Z296" s="51"/>
      <c r="AA296" s="51"/>
      <c r="AB296" s="51">
        <v>10</v>
      </c>
      <c r="AC296" s="51"/>
      <c r="AD296" s="51"/>
      <c r="AE296" s="51">
        <v>5</v>
      </c>
      <c r="AF296" s="51"/>
      <c r="AG296" s="51">
        <v>3</v>
      </c>
      <c r="AH296" s="51">
        <v>45</v>
      </c>
      <c r="AI296" s="51"/>
      <c r="AJ296" s="51"/>
      <c r="AK296" s="51">
        <v>114</v>
      </c>
      <c r="AL296" s="51">
        <v>9</v>
      </c>
      <c r="AM296" s="51">
        <v>1</v>
      </c>
      <c r="AN296" s="51"/>
      <c r="AO296" s="51"/>
      <c r="AP296" s="51"/>
      <c r="AQ296" s="51">
        <v>1</v>
      </c>
      <c r="AR296" s="51">
        <v>1</v>
      </c>
      <c r="AS296" s="51">
        <v>5</v>
      </c>
      <c r="AT296" s="51">
        <v>6</v>
      </c>
      <c r="AU296" s="49"/>
      <c r="AV296" s="49">
        <v>2</v>
      </c>
    </row>
    <row r="297" spans="1:48" s="48" customFormat="1" x14ac:dyDescent="0.2">
      <c r="A297" s="34">
        <v>285</v>
      </c>
      <c r="B297" s="6" t="s">
        <v>480</v>
      </c>
      <c r="C297" s="35" t="s">
        <v>479</v>
      </c>
      <c r="D297" s="35"/>
      <c r="E297" s="51">
        <v>3</v>
      </c>
      <c r="F297" s="51">
        <v>1</v>
      </c>
      <c r="G297" s="51"/>
      <c r="H297" s="51"/>
      <c r="I297" s="51">
        <v>2</v>
      </c>
      <c r="J297" s="51"/>
      <c r="K297" s="51"/>
      <c r="L297" s="51"/>
      <c r="M297" s="51">
        <v>1</v>
      </c>
      <c r="N297" s="51"/>
      <c r="O297" s="51"/>
      <c r="P297" s="51"/>
      <c r="Q297" s="51"/>
      <c r="R297" s="51">
        <v>1</v>
      </c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>
        <v>1</v>
      </c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49"/>
      <c r="AV297" s="49"/>
    </row>
    <row r="298" spans="1:48" s="48" customFormat="1" ht="25.7" hidden="1" customHeight="1" x14ac:dyDescent="0.2">
      <c r="A298" s="34">
        <v>286</v>
      </c>
      <c r="B298" s="6">
        <v>214</v>
      </c>
      <c r="C298" s="35" t="s">
        <v>481</v>
      </c>
      <c r="D298" s="35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49"/>
      <c r="AV298" s="49"/>
    </row>
    <row r="299" spans="1:48" s="48" customFormat="1" ht="25.7" hidden="1" customHeight="1" x14ac:dyDescent="0.2">
      <c r="A299" s="34">
        <v>287</v>
      </c>
      <c r="B299" s="6">
        <v>215</v>
      </c>
      <c r="C299" s="35" t="s">
        <v>482</v>
      </c>
      <c r="D299" s="35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49"/>
      <c r="AV299" s="49"/>
    </row>
    <row r="300" spans="1:48" s="48" customFormat="1" ht="24" hidden="1" customHeight="1" x14ac:dyDescent="0.2">
      <c r="A300" s="34">
        <v>288</v>
      </c>
      <c r="B300" s="6" t="s">
        <v>483</v>
      </c>
      <c r="C300" s="35" t="s">
        <v>484</v>
      </c>
      <c r="D300" s="35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49"/>
      <c r="AV300" s="49"/>
    </row>
    <row r="301" spans="1:48" s="48" customFormat="1" ht="24" hidden="1" customHeight="1" x14ac:dyDescent="0.2">
      <c r="A301" s="34">
        <v>289</v>
      </c>
      <c r="B301" s="6" t="s">
        <v>485</v>
      </c>
      <c r="C301" s="35" t="s">
        <v>484</v>
      </c>
      <c r="D301" s="35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49"/>
      <c r="AV301" s="49"/>
    </row>
    <row r="302" spans="1:48" s="48" customFormat="1" ht="25.7" hidden="1" customHeight="1" x14ac:dyDescent="0.2">
      <c r="A302" s="34">
        <v>290</v>
      </c>
      <c r="B302" s="6" t="s">
        <v>486</v>
      </c>
      <c r="C302" s="35" t="s">
        <v>487</v>
      </c>
      <c r="D302" s="35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49"/>
      <c r="AV302" s="49"/>
    </row>
    <row r="303" spans="1:48" s="48" customFormat="1" ht="25.7" hidden="1" customHeight="1" x14ac:dyDescent="0.2">
      <c r="A303" s="34">
        <v>291</v>
      </c>
      <c r="B303" s="6" t="s">
        <v>488</v>
      </c>
      <c r="C303" s="35" t="s">
        <v>487</v>
      </c>
      <c r="D303" s="35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49"/>
      <c r="AV303" s="49"/>
    </row>
    <row r="304" spans="1:48" s="48" customFormat="1" ht="12.95" hidden="1" customHeight="1" x14ac:dyDescent="0.2">
      <c r="A304" s="34">
        <v>292</v>
      </c>
      <c r="B304" s="6">
        <v>218</v>
      </c>
      <c r="C304" s="35" t="s">
        <v>489</v>
      </c>
      <c r="D304" s="35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49"/>
      <c r="AV304" s="49"/>
    </row>
    <row r="305" spans="1:48" s="48" customFormat="1" ht="12.95" hidden="1" customHeight="1" x14ac:dyDescent="0.2">
      <c r="A305" s="34">
        <v>293</v>
      </c>
      <c r="B305" s="6" t="s">
        <v>490</v>
      </c>
      <c r="C305" s="35" t="s">
        <v>491</v>
      </c>
      <c r="D305" s="35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49"/>
      <c r="AV305" s="49"/>
    </row>
    <row r="306" spans="1:48" s="48" customFormat="1" ht="12.95" hidden="1" customHeight="1" x14ac:dyDescent="0.2">
      <c r="A306" s="34">
        <v>294</v>
      </c>
      <c r="B306" s="6">
        <v>219</v>
      </c>
      <c r="C306" s="35" t="s">
        <v>492</v>
      </c>
      <c r="D306" s="35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49"/>
      <c r="AV306" s="49"/>
    </row>
    <row r="307" spans="1:48" s="48" customFormat="1" ht="12.95" hidden="1" customHeight="1" x14ac:dyDescent="0.2">
      <c r="A307" s="34">
        <v>295</v>
      </c>
      <c r="B307" s="6">
        <v>220</v>
      </c>
      <c r="C307" s="35" t="s">
        <v>493</v>
      </c>
      <c r="D307" s="35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49"/>
      <c r="AV307" s="49"/>
    </row>
    <row r="308" spans="1:48" s="48" customFormat="1" ht="12.95" hidden="1" customHeight="1" x14ac:dyDescent="0.2">
      <c r="A308" s="34">
        <v>296</v>
      </c>
      <c r="B308" s="34" t="s">
        <v>494</v>
      </c>
      <c r="C308" s="35" t="s">
        <v>495</v>
      </c>
      <c r="D308" s="35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49"/>
      <c r="AV308" s="49"/>
    </row>
    <row r="309" spans="1:48" s="48" customFormat="1" ht="12.95" hidden="1" customHeight="1" x14ac:dyDescent="0.2">
      <c r="A309" s="34">
        <v>297</v>
      </c>
      <c r="B309" s="34" t="s">
        <v>496</v>
      </c>
      <c r="C309" s="35" t="s">
        <v>495</v>
      </c>
      <c r="D309" s="35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49"/>
      <c r="AV309" s="49"/>
    </row>
    <row r="310" spans="1:48" s="48" customFormat="1" ht="12.95" hidden="1" customHeight="1" x14ac:dyDescent="0.2">
      <c r="A310" s="34">
        <v>298</v>
      </c>
      <c r="B310" s="34" t="s">
        <v>497</v>
      </c>
      <c r="C310" s="35" t="s">
        <v>495</v>
      </c>
      <c r="D310" s="35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49"/>
      <c r="AV310" s="49"/>
    </row>
    <row r="311" spans="1:48" s="48" customFormat="1" ht="12.95" hidden="1" customHeight="1" x14ac:dyDescent="0.2">
      <c r="A311" s="34">
        <v>299</v>
      </c>
      <c r="B311" s="34" t="s">
        <v>498</v>
      </c>
      <c r="C311" s="35" t="s">
        <v>495</v>
      </c>
      <c r="D311" s="35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49"/>
      <c r="AV311" s="49"/>
    </row>
    <row r="312" spans="1:48" s="48" customFormat="1" ht="12.95" hidden="1" customHeight="1" x14ac:dyDescent="0.2">
      <c r="A312" s="34">
        <v>300</v>
      </c>
      <c r="B312" s="34" t="s">
        <v>499</v>
      </c>
      <c r="C312" s="35" t="s">
        <v>500</v>
      </c>
      <c r="D312" s="35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49"/>
      <c r="AV312" s="49"/>
    </row>
    <row r="313" spans="1:48" s="48" customFormat="1" ht="12.95" hidden="1" customHeight="1" x14ac:dyDescent="0.2">
      <c r="A313" s="34">
        <v>301</v>
      </c>
      <c r="B313" s="6">
        <v>221</v>
      </c>
      <c r="C313" s="35" t="s">
        <v>501</v>
      </c>
      <c r="D313" s="35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49"/>
      <c r="AV313" s="49"/>
    </row>
    <row r="314" spans="1:48" s="48" customFormat="1" ht="12.95" customHeight="1" x14ac:dyDescent="0.2">
      <c r="A314" s="34">
        <v>302</v>
      </c>
      <c r="B314" s="6" t="s">
        <v>502</v>
      </c>
      <c r="C314" s="35" t="s">
        <v>503</v>
      </c>
      <c r="D314" s="35"/>
      <c r="E314" s="51">
        <v>16</v>
      </c>
      <c r="F314" s="51">
        <v>2</v>
      </c>
      <c r="G314" s="51"/>
      <c r="H314" s="51"/>
      <c r="I314" s="51">
        <v>14</v>
      </c>
      <c r="J314" s="51"/>
      <c r="K314" s="51">
        <v>4</v>
      </c>
      <c r="L314" s="51"/>
      <c r="M314" s="51"/>
      <c r="N314" s="51"/>
      <c r="O314" s="51"/>
      <c r="P314" s="51"/>
      <c r="Q314" s="51">
        <v>1</v>
      </c>
      <c r="R314" s="51">
        <v>9</v>
      </c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>
        <v>2</v>
      </c>
      <c r="AI314" s="51"/>
      <c r="AJ314" s="51"/>
      <c r="AK314" s="51"/>
      <c r="AL314" s="51"/>
      <c r="AM314" s="51"/>
      <c r="AN314" s="51"/>
      <c r="AO314" s="51"/>
      <c r="AP314" s="51"/>
      <c r="AQ314" s="51"/>
      <c r="AR314" s="51">
        <v>1</v>
      </c>
      <c r="AS314" s="51"/>
      <c r="AT314" s="51"/>
      <c r="AU314" s="49"/>
      <c r="AV314" s="49"/>
    </row>
    <row r="315" spans="1:48" s="48" customFormat="1" ht="12.95" customHeight="1" x14ac:dyDescent="0.2">
      <c r="A315" s="34">
        <v>303</v>
      </c>
      <c r="B315" s="6" t="s">
        <v>504</v>
      </c>
      <c r="C315" s="35" t="s">
        <v>503</v>
      </c>
      <c r="D315" s="35"/>
      <c r="E315" s="51">
        <v>5</v>
      </c>
      <c r="F315" s="51">
        <v>2</v>
      </c>
      <c r="G315" s="51"/>
      <c r="H315" s="51"/>
      <c r="I315" s="51">
        <v>3</v>
      </c>
      <c r="J315" s="51"/>
      <c r="K315" s="51"/>
      <c r="L315" s="51"/>
      <c r="M315" s="51"/>
      <c r="N315" s="51">
        <v>1</v>
      </c>
      <c r="O315" s="51"/>
      <c r="P315" s="51"/>
      <c r="Q315" s="51"/>
      <c r="R315" s="51">
        <v>2</v>
      </c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>
        <v>1</v>
      </c>
      <c r="AI315" s="51"/>
      <c r="AJ315" s="51"/>
      <c r="AK315" s="51"/>
      <c r="AL315" s="51">
        <v>1</v>
      </c>
      <c r="AM315" s="51"/>
      <c r="AN315" s="51"/>
      <c r="AO315" s="51"/>
      <c r="AP315" s="51">
        <v>1</v>
      </c>
      <c r="AQ315" s="51"/>
      <c r="AR315" s="51">
        <v>1</v>
      </c>
      <c r="AS315" s="51"/>
      <c r="AT315" s="51"/>
      <c r="AU315" s="49"/>
      <c r="AV315" s="49"/>
    </row>
    <row r="316" spans="1:48" s="48" customFormat="1" ht="12.95" customHeight="1" x14ac:dyDescent="0.2">
      <c r="A316" s="34">
        <v>304</v>
      </c>
      <c r="B316" s="6" t="s">
        <v>505</v>
      </c>
      <c r="C316" s="35" t="s">
        <v>506</v>
      </c>
      <c r="D316" s="35"/>
      <c r="E316" s="51">
        <v>1</v>
      </c>
      <c r="F316" s="51"/>
      <c r="G316" s="51"/>
      <c r="H316" s="51"/>
      <c r="I316" s="51">
        <v>1</v>
      </c>
      <c r="J316" s="51"/>
      <c r="K316" s="51"/>
      <c r="L316" s="51"/>
      <c r="M316" s="51"/>
      <c r="N316" s="51"/>
      <c r="O316" s="51"/>
      <c r="P316" s="51"/>
      <c r="Q316" s="51"/>
      <c r="R316" s="51">
        <v>1</v>
      </c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49"/>
      <c r="AV316" s="49"/>
    </row>
    <row r="317" spans="1:48" s="48" customFormat="1" ht="12.95" hidden="1" customHeight="1" x14ac:dyDescent="0.2">
      <c r="A317" s="34">
        <v>305</v>
      </c>
      <c r="B317" s="6" t="s">
        <v>507</v>
      </c>
      <c r="C317" s="35" t="s">
        <v>506</v>
      </c>
      <c r="D317" s="35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49"/>
      <c r="AV317" s="49"/>
    </row>
    <row r="318" spans="1:48" s="48" customFormat="1" ht="12.95" hidden="1" customHeight="1" x14ac:dyDescent="0.2">
      <c r="A318" s="34">
        <v>306</v>
      </c>
      <c r="B318" s="6">
        <v>223</v>
      </c>
      <c r="C318" s="35" t="s">
        <v>508</v>
      </c>
      <c r="D318" s="35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49"/>
      <c r="AV318" s="49"/>
    </row>
    <row r="319" spans="1:48" s="48" customFormat="1" ht="25.7" hidden="1" customHeight="1" x14ac:dyDescent="0.2">
      <c r="A319" s="34">
        <v>307</v>
      </c>
      <c r="B319" s="6" t="s">
        <v>509</v>
      </c>
      <c r="C319" s="35" t="s">
        <v>510</v>
      </c>
      <c r="D319" s="35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49"/>
      <c r="AV319" s="49"/>
    </row>
    <row r="320" spans="1:48" s="48" customFormat="1" ht="25.7" hidden="1" customHeight="1" x14ac:dyDescent="0.2">
      <c r="A320" s="34">
        <v>308</v>
      </c>
      <c r="B320" s="6" t="s">
        <v>511</v>
      </c>
      <c r="C320" s="35" t="s">
        <v>510</v>
      </c>
      <c r="D320" s="35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49"/>
      <c r="AV320" s="49"/>
    </row>
    <row r="321" spans="1:48" s="48" customFormat="1" ht="25.7" hidden="1" customHeight="1" x14ac:dyDescent="0.2">
      <c r="A321" s="34">
        <v>309</v>
      </c>
      <c r="B321" s="6" t="s">
        <v>512</v>
      </c>
      <c r="C321" s="35" t="s">
        <v>513</v>
      </c>
      <c r="D321" s="35"/>
      <c r="E321" s="49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49"/>
      <c r="AV321" s="49"/>
    </row>
    <row r="322" spans="1:48" s="48" customFormat="1" ht="25.7" hidden="1" customHeight="1" x14ac:dyDescent="0.2">
      <c r="A322" s="34">
        <v>310</v>
      </c>
      <c r="B322" s="6" t="s">
        <v>514</v>
      </c>
      <c r="C322" s="35" t="s">
        <v>515</v>
      </c>
      <c r="D322" s="35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49"/>
      <c r="AV322" s="49"/>
    </row>
    <row r="323" spans="1:48" s="48" customFormat="1" ht="25.7" hidden="1" customHeight="1" x14ac:dyDescent="0.2">
      <c r="A323" s="34">
        <v>311</v>
      </c>
      <c r="B323" s="6" t="s">
        <v>516</v>
      </c>
      <c r="C323" s="35" t="s">
        <v>517</v>
      </c>
      <c r="D323" s="35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49"/>
      <c r="AV323" s="49"/>
    </row>
    <row r="324" spans="1:48" s="48" customFormat="1" ht="25.7" hidden="1" customHeight="1" x14ac:dyDescent="0.2">
      <c r="A324" s="34">
        <v>312</v>
      </c>
      <c r="B324" s="6" t="s">
        <v>518</v>
      </c>
      <c r="C324" s="35" t="s">
        <v>517</v>
      </c>
      <c r="D324" s="35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49"/>
      <c r="AV324" s="49"/>
    </row>
    <row r="325" spans="1:48" s="48" customFormat="1" ht="25.7" hidden="1" customHeight="1" x14ac:dyDescent="0.2">
      <c r="A325" s="34">
        <v>313</v>
      </c>
      <c r="B325" s="6" t="s">
        <v>519</v>
      </c>
      <c r="C325" s="35" t="s">
        <v>517</v>
      </c>
      <c r="D325" s="35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49"/>
      <c r="AV325" s="49"/>
    </row>
    <row r="326" spans="1:48" s="48" customFormat="1" ht="12.95" hidden="1" customHeight="1" x14ac:dyDescent="0.2">
      <c r="A326" s="34">
        <v>314</v>
      </c>
      <c r="B326" s="6" t="s">
        <v>520</v>
      </c>
      <c r="C326" s="35" t="s">
        <v>521</v>
      </c>
      <c r="D326" s="35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49"/>
      <c r="AV326" s="49"/>
    </row>
    <row r="327" spans="1:48" s="48" customFormat="1" ht="12.95" hidden="1" customHeight="1" x14ac:dyDescent="0.2">
      <c r="A327" s="34">
        <v>315</v>
      </c>
      <c r="B327" s="6" t="s">
        <v>522</v>
      </c>
      <c r="C327" s="35" t="s">
        <v>521</v>
      </c>
      <c r="D327" s="35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49"/>
      <c r="AV327" s="49"/>
    </row>
    <row r="328" spans="1:48" s="48" customFormat="1" ht="12.95" hidden="1" customHeight="1" x14ac:dyDescent="0.2">
      <c r="A328" s="34">
        <v>316</v>
      </c>
      <c r="B328" s="6" t="s">
        <v>523</v>
      </c>
      <c r="C328" s="35" t="s">
        <v>524</v>
      </c>
      <c r="D328" s="35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49"/>
      <c r="AV328" s="49"/>
    </row>
    <row r="329" spans="1:48" s="48" customFormat="1" ht="12.95" hidden="1" customHeight="1" x14ac:dyDescent="0.2">
      <c r="A329" s="34">
        <v>317</v>
      </c>
      <c r="B329" s="6" t="s">
        <v>525</v>
      </c>
      <c r="C329" s="35" t="s">
        <v>524</v>
      </c>
      <c r="D329" s="35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49"/>
      <c r="AV329" s="49"/>
    </row>
    <row r="330" spans="1:48" s="48" customFormat="1" ht="24" customHeight="1" x14ac:dyDescent="0.2">
      <c r="A330" s="34">
        <v>318</v>
      </c>
      <c r="B330" s="6">
        <v>227</v>
      </c>
      <c r="C330" s="35" t="s">
        <v>526</v>
      </c>
      <c r="D330" s="35"/>
      <c r="E330" s="51">
        <v>1</v>
      </c>
      <c r="F330" s="51">
        <v>1</v>
      </c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>
        <v>1</v>
      </c>
      <c r="AI330" s="51"/>
      <c r="AJ330" s="51"/>
      <c r="AK330" s="51"/>
      <c r="AL330" s="51"/>
      <c r="AM330" s="51"/>
      <c r="AN330" s="51"/>
      <c r="AO330" s="51"/>
      <c r="AP330" s="51">
        <v>1</v>
      </c>
      <c r="AQ330" s="51"/>
      <c r="AR330" s="51"/>
      <c r="AS330" s="51"/>
      <c r="AT330" s="51"/>
      <c r="AU330" s="49"/>
      <c r="AV330" s="49"/>
    </row>
    <row r="331" spans="1:48" s="48" customFormat="1" ht="12.95" hidden="1" customHeight="1" x14ac:dyDescent="0.2">
      <c r="A331" s="34">
        <v>319</v>
      </c>
      <c r="B331" s="6" t="s">
        <v>527</v>
      </c>
      <c r="C331" s="35" t="s">
        <v>528</v>
      </c>
      <c r="D331" s="35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49"/>
      <c r="AV331" s="49"/>
    </row>
    <row r="332" spans="1:48" s="48" customFormat="1" ht="12.95" hidden="1" customHeight="1" x14ac:dyDescent="0.2">
      <c r="A332" s="34">
        <v>320</v>
      </c>
      <c r="B332" s="6" t="s">
        <v>529</v>
      </c>
      <c r="C332" s="35" t="s">
        <v>528</v>
      </c>
      <c r="D332" s="35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49"/>
      <c r="AV332" s="49"/>
    </row>
    <row r="333" spans="1:48" s="48" customFormat="1" ht="22.5" x14ac:dyDescent="0.2">
      <c r="A333" s="34">
        <v>321</v>
      </c>
      <c r="B333" s="6" t="s">
        <v>530</v>
      </c>
      <c r="C333" s="35" t="s">
        <v>531</v>
      </c>
      <c r="D333" s="35"/>
      <c r="E333" s="51">
        <v>3</v>
      </c>
      <c r="F333" s="51">
        <v>2</v>
      </c>
      <c r="G333" s="51"/>
      <c r="H333" s="51"/>
      <c r="I333" s="51">
        <v>1</v>
      </c>
      <c r="J333" s="51"/>
      <c r="K333" s="51"/>
      <c r="L333" s="51">
        <v>1</v>
      </c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>
        <v>2</v>
      </c>
      <c r="AM333" s="51"/>
      <c r="AN333" s="51"/>
      <c r="AO333" s="51"/>
      <c r="AP333" s="51"/>
      <c r="AQ333" s="51"/>
      <c r="AR333" s="51"/>
      <c r="AS333" s="51"/>
      <c r="AT333" s="51"/>
      <c r="AU333" s="49"/>
      <c r="AV333" s="49"/>
    </row>
    <row r="334" spans="1:48" s="48" customFormat="1" ht="22.5" x14ac:dyDescent="0.2">
      <c r="A334" s="34">
        <v>322</v>
      </c>
      <c r="B334" s="6" t="s">
        <v>532</v>
      </c>
      <c r="C334" s="35" t="s">
        <v>531</v>
      </c>
      <c r="D334" s="35"/>
      <c r="E334" s="51">
        <v>3</v>
      </c>
      <c r="F334" s="51"/>
      <c r="G334" s="51"/>
      <c r="H334" s="51"/>
      <c r="I334" s="51">
        <v>3</v>
      </c>
      <c r="J334" s="51"/>
      <c r="K334" s="51"/>
      <c r="L334" s="51"/>
      <c r="M334" s="51"/>
      <c r="N334" s="51">
        <v>1</v>
      </c>
      <c r="O334" s="51"/>
      <c r="P334" s="51"/>
      <c r="Q334" s="51"/>
      <c r="R334" s="51">
        <v>2</v>
      </c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49"/>
      <c r="AV334" s="49"/>
    </row>
    <row r="335" spans="1:48" s="48" customFormat="1" ht="22.5" x14ac:dyDescent="0.2">
      <c r="A335" s="34">
        <v>323</v>
      </c>
      <c r="B335" s="6" t="s">
        <v>533</v>
      </c>
      <c r="C335" s="35" t="s">
        <v>531</v>
      </c>
      <c r="D335" s="35"/>
      <c r="E335" s="51">
        <v>1</v>
      </c>
      <c r="F335" s="51">
        <v>1</v>
      </c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>
        <v>1</v>
      </c>
      <c r="AI335" s="51"/>
      <c r="AJ335" s="51"/>
      <c r="AK335" s="51"/>
      <c r="AL335" s="51"/>
      <c r="AM335" s="51"/>
      <c r="AN335" s="51"/>
      <c r="AO335" s="51"/>
      <c r="AP335" s="51"/>
      <c r="AQ335" s="51"/>
      <c r="AR335" s="51">
        <v>1</v>
      </c>
      <c r="AS335" s="51"/>
      <c r="AT335" s="51"/>
      <c r="AU335" s="49"/>
      <c r="AV335" s="49"/>
    </row>
    <row r="336" spans="1:48" s="48" customFormat="1" ht="33.950000000000003" hidden="1" customHeight="1" x14ac:dyDescent="0.2">
      <c r="A336" s="34">
        <v>324</v>
      </c>
      <c r="B336" s="6">
        <v>231</v>
      </c>
      <c r="C336" s="35" t="s">
        <v>534</v>
      </c>
      <c r="D336" s="35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49"/>
      <c r="AV336" s="49"/>
    </row>
    <row r="337" spans="1:48" s="48" customFormat="1" ht="12.95" hidden="1" customHeight="1" x14ac:dyDescent="0.2">
      <c r="A337" s="34">
        <v>325</v>
      </c>
      <c r="B337" s="6">
        <v>232</v>
      </c>
      <c r="C337" s="35" t="s">
        <v>535</v>
      </c>
      <c r="D337" s="35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49"/>
      <c r="AV337" s="49"/>
    </row>
    <row r="338" spans="1:48" s="48" customFormat="1" ht="25.7" hidden="1" customHeight="1" x14ac:dyDescent="0.2">
      <c r="A338" s="34">
        <v>326</v>
      </c>
      <c r="B338" s="6" t="s">
        <v>536</v>
      </c>
      <c r="C338" s="35" t="s">
        <v>537</v>
      </c>
      <c r="D338" s="35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49"/>
      <c r="AV338" s="49"/>
    </row>
    <row r="339" spans="1:48" s="48" customFormat="1" ht="12.95" hidden="1" customHeight="1" x14ac:dyDescent="0.2">
      <c r="A339" s="34">
        <v>327</v>
      </c>
      <c r="B339" s="6" t="s">
        <v>538</v>
      </c>
      <c r="C339" s="35" t="s">
        <v>539</v>
      </c>
      <c r="D339" s="35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49"/>
      <c r="AV339" s="49"/>
    </row>
    <row r="340" spans="1:48" s="48" customFormat="1" ht="12.95" hidden="1" customHeight="1" x14ac:dyDescent="0.2">
      <c r="A340" s="34">
        <v>328</v>
      </c>
      <c r="B340" s="6" t="s">
        <v>540</v>
      </c>
      <c r="C340" s="35" t="s">
        <v>539</v>
      </c>
      <c r="D340" s="35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49"/>
      <c r="AV340" s="49"/>
    </row>
    <row r="341" spans="1:48" s="48" customFormat="1" ht="12.95" hidden="1" customHeight="1" x14ac:dyDescent="0.2">
      <c r="A341" s="34">
        <v>329</v>
      </c>
      <c r="B341" s="6" t="s">
        <v>541</v>
      </c>
      <c r="C341" s="35" t="s">
        <v>539</v>
      </c>
      <c r="D341" s="35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49"/>
      <c r="AV341" s="49"/>
    </row>
    <row r="342" spans="1:48" s="48" customFormat="1" ht="12.95" hidden="1" customHeight="1" x14ac:dyDescent="0.2">
      <c r="A342" s="34">
        <v>330</v>
      </c>
      <c r="B342" s="6" t="s">
        <v>542</v>
      </c>
      <c r="C342" s="35" t="s">
        <v>539</v>
      </c>
      <c r="D342" s="35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49"/>
      <c r="AV342" s="49"/>
    </row>
    <row r="343" spans="1:48" s="48" customFormat="1" ht="12.95" hidden="1" customHeight="1" x14ac:dyDescent="0.2">
      <c r="A343" s="34">
        <v>331</v>
      </c>
      <c r="B343" s="6" t="s">
        <v>543</v>
      </c>
      <c r="C343" s="35" t="s">
        <v>544</v>
      </c>
      <c r="D343" s="35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49"/>
      <c r="AV343" s="49"/>
    </row>
    <row r="344" spans="1:48" s="48" customFormat="1" ht="12.95" hidden="1" customHeight="1" x14ac:dyDescent="0.2">
      <c r="A344" s="34">
        <v>332</v>
      </c>
      <c r="B344" s="6" t="s">
        <v>545</v>
      </c>
      <c r="C344" s="35" t="s">
        <v>544</v>
      </c>
      <c r="D344" s="35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49"/>
      <c r="AV344" s="49"/>
    </row>
    <row r="345" spans="1:48" s="48" customFormat="1" x14ac:dyDescent="0.2">
      <c r="A345" s="34">
        <v>333</v>
      </c>
      <c r="B345" s="6" t="s">
        <v>546</v>
      </c>
      <c r="C345" s="35" t="s">
        <v>547</v>
      </c>
      <c r="D345" s="35"/>
      <c r="E345" s="51">
        <v>1</v>
      </c>
      <c r="F345" s="51"/>
      <c r="G345" s="51"/>
      <c r="H345" s="51"/>
      <c r="I345" s="51">
        <v>1</v>
      </c>
      <c r="J345" s="51"/>
      <c r="K345" s="51"/>
      <c r="L345" s="51"/>
      <c r="M345" s="51"/>
      <c r="N345" s="51"/>
      <c r="O345" s="51"/>
      <c r="P345" s="51"/>
      <c r="Q345" s="51"/>
      <c r="R345" s="51">
        <v>1</v>
      </c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49"/>
      <c r="AV345" s="49"/>
    </row>
    <row r="346" spans="1:48" s="48" customFormat="1" ht="25.7" hidden="1" customHeight="1" x14ac:dyDescent="0.2">
      <c r="A346" s="34">
        <v>334</v>
      </c>
      <c r="B346" s="6" t="s">
        <v>548</v>
      </c>
      <c r="C346" s="35" t="s">
        <v>547</v>
      </c>
      <c r="D346" s="35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49"/>
      <c r="AV346" s="49"/>
    </row>
    <row r="347" spans="1:48" s="48" customFormat="1" ht="12.95" hidden="1" customHeight="1" x14ac:dyDescent="0.2">
      <c r="A347" s="34">
        <v>335</v>
      </c>
      <c r="B347" s="6" t="s">
        <v>549</v>
      </c>
      <c r="C347" s="35" t="s">
        <v>550</v>
      </c>
      <c r="D347" s="35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49"/>
      <c r="AV347" s="49"/>
    </row>
    <row r="348" spans="1:48" s="48" customFormat="1" ht="12.95" hidden="1" customHeight="1" x14ac:dyDescent="0.2">
      <c r="A348" s="34">
        <v>336</v>
      </c>
      <c r="B348" s="6" t="s">
        <v>551</v>
      </c>
      <c r="C348" s="35" t="s">
        <v>550</v>
      </c>
      <c r="D348" s="35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49"/>
      <c r="AV348" s="49"/>
    </row>
    <row r="349" spans="1:48" s="48" customFormat="1" ht="12.95" hidden="1" customHeight="1" x14ac:dyDescent="0.2">
      <c r="A349" s="34">
        <v>337</v>
      </c>
      <c r="B349" s="6" t="s">
        <v>552</v>
      </c>
      <c r="C349" s="35" t="s">
        <v>550</v>
      </c>
      <c r="D349" s="35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49"/>
      <c r="AV349" s="49"/>
    </row>
    <row r="350" spans="1:48" s="48" customFormat="1" ht="33.950000000000003" hidden="1" customHeight="1" x14ac:dyDescent="0.2">
      <c r="A350" s="34">
        <v>338</v>
      </c>
      <c r="B350" s="6">
        <v>235</v>
      </c>
      <c r="C350" s="35" t="s">
        <v>553</v>
      </c>
      <c r="D350" s="35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49"/>
      <c r="AV350" s="49"/>
    </row>
    <row r="351" spans="1:48" s="48" customFormat="1" ht="12.95" customHeight="1" x14ac:dyDescent="0.2">
      <c r="A351" s="34">
        <v>339</v>
      </c>
      <c r="B351" s="6" t="s">
        <v>554</v>
      </c>
      <c r="C351" s="35" t="s">
        <v>555</v>
      </c>
      <c r="D351" s="35"/>
      <c r="E351" s="51">
        <v>1</v>
      </c>
      <c r="F351" s="51">
        <v>1</v>
      </c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>
        <v>1</v>
      </c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49"/>
      <c r="AV351" s="49"/>
    </row>
    <row r="352" spans="1:48" s="48" customFormat="1" ht="12.95" hidden="1" customHeight="1" x14ac:dyDescent="0.2">
      <c r="A352" s="34">
        <v>340</v>
      </c>
      <c r="B352" s="6" t="s">
        <v>556</v>
      </c>
      <c r="C352" s="35" t="s">
        <v>555</v>
      </c>
      <c r="D352" s="35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49"/>
      <c r="AV352" s="49"/>
    </row>
    <row r="353" spans="1:48" s="48" customFormat="1" ht="12.95" hidden="1" customHeight="1" x14ac:dyDescent="0.2">
      <c r="A353" s="34">
        <v>341</v>
      </c>
      <c r="B353" s="6" t="s">
        <v>557</v>
      </c>
      <c r="C353" s="35" t="s">
        <v>558</v>
      </c>
      <c r="D353" s="35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49"/>
      <c r="AV353" s="49"/>
    </row>
    <row r="354" spans="1:48" s="48" customFormat="1" ht="12.95" hidden="1" customHeight="1" x14ac:dyDescent="0.2">
      <c r="A354" s="34">
        <v>342</v>
      </c>
      <c r="B354" s="6" t="s">
        <v>559</v>
      </c>
      <c r="C354" s="35" t="s">
        <v>558</v>
      </c>
      <c r="D354" s="35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49"/>
      <c r="AV354" s="49"/>
    </row>
    <row r="355" spans="1:48" s="48" customFormat="1" ht="25.7" hidden="1" customHeight="1" x14ac:dyDescent="0.2">
      <c r="A355" s="34">
        <v>343</v>
      </c>
      <c r="B355" s="6" t="s">
        <v>560</v>
      </c>
      <c r="C355" s="53" t="s">
        <v>561</v>
      </c>
      <c r="D355" s="53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49"/>
      <c r="AV355" s="49"/>
    </row>
    <row r="356" spans="1:48" s="48" customFormat="1" ht="25.7" hidden="1" customHeight="1" x14ac:dyDescent="0.2">
      <c r="A356" s="34">
        <v>344</v>
      </c>
      <c r="B356" s="6" t="s">
        <v>562</v>
      </c>
      <c r="C356" s="35" t="s">
        <v>561</v>
      </c>
      <c r="D356" s="35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49"/>
      <c r="AV356" s="49"/>
    </row>
    <row r="357" spans="1:48" s="48" customFormat="1" ht="25.7" hidden="1" customHeight="1" x14ac:dyDescent="0.2">
      <c r="A357" s="34">
        <v>345</v>
      </c>
      <c r="B357" s="6" t="s">
        <v>563</v>
      </c>
      <c r="C357" s="35" t="s">
        <v>561</v>
      </c>
      <c r="D357" s="35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49"/>
      <c r="AV357" s="49"/>
    </row>
    <row r="358" spans="1:48" s="48" customFormat="1" ht="12.95" hidden="1" customHeight="1" x14ac:dyDescent="0.2">
      <c r="A358" s="34">
        <v>346</v>
      </c>
      <c r="B358" s="6" t="s">
        <v>564</v>
      </c>
      <c r="C358" s="35" t="s">
        <v>565</v>
      </c>
      <c r="D358" s="35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49"/>
      <c r="AV358" s="49"/>
    </row>
    <row r="359" spans="1:48" s="48" customFormat="1" ht="12.95" hidden="1" customHeight="1" x14ac:dyDescent="0.2">
      <c r="A359" s="34">
        <v>347</v>
      </c>
      <c r="B359" s="6" t="s">
        <v>566</v>
      </c>
      <c r="C359" s="35" t="s">
        <v>565</v>
      </c>
      <c r="D359" s="35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49"/>
      <c r="AV359" s="49"/>
    </row>
    <row r="360" spans="1:48" s="48" customFormat="1" ht="12.95" hidden="1" customHeight="1" x14ac:dyDescent="0.2">
      <c r="A360" s="34">
        <v>348</v>
      </c>
      <c r="B360" s="6" t="s">
        <v>567</v>
      </c>
      <c r="C360" s="35" t="s">
        <v>565</v>
      </c>
      <c r="D360" s="35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49"/>
      <c r="AV360" s="49"/>
    </row>
    <row r="361" spans="1:48" s="48" customFormat="1" ht="12.95" hidden="1" customHeight="1" x14ac:dyDescent="0.2">
      <c r="A361" s="34">
        <v>349</v>
      </c>
      <c r="B361" s="6" t="s">
        <v>568</v>
      </c>
      <c r="C361" s="35" t="s">
        <v>565</v>
      </c>
      <c r="D361" s="35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49"/>
      <c r="AV361" s="49"/>
    </row>
    <row r="362" spans="1:48" s="48" customFormat="1" ht="12.95" hidden="1" customHeight="1" x14ac:dyDescent="0.2">
      <c r="A362" s="34">
        <v>350</v>
      </c>
      <c r="B362" s="6" t="s">
        <v>569</v>
      </c>
      <c r="C362" s="35" t="s">
        <v>570</v>
      </c>
      <c r="D362" s="35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49"/>
      <c r="AV362" s="49"/>
    </row>
    <row r="363" spans="1:48" s="48" customFormat="1" ht="12.95" hidden="1" customHeight="1" x14ac:dyDescent="0.2">
      <c r="A363" s="34">
        <v>351</v>
      </c>
      <c r="B363" s="6" t="s">
        <v>571</v>
      </c>
      <c r="C363" s="35" t="s">
        <v>570</v>
      </c>
      <c r="D363" s="35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49"/>
      <c r="AV363" s="49"/>
    </row>
    <row r="364" spans="1:48" s="48" customFormat="1" ht="12.95" hidden="1" customHeight="1" x14ac:dyDescent="0.2">
      <c r="A364" s="34">
        <v>352</v>
      </c>
      <c r="B364" s="6" t="s">
        <v>572</v>
      </c>
      <c r="C364" s="35" t="s">
        <v>570</v>
      </c>
      <c r="D364" s="35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49"/>
      <c r="AV364" s="49"/>
    </row>
    <row r="365" spans="1:48" s="48" customFormat="1" ht="12.95" hidden="1" customHeight="1" x14ac:dyDescent="0.2">
      <c r="A365" s="34">
        <v>353</v>
      </c>
      <c r="B365" s="6" t="s">
        <v>573</v>
      </c>
      <c r="C365" s="35" t="s">
        <v>570</v>
      </c>
      <c r="D365" s="35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49"/>
      <c r="AV365" s="49"/>
    </row>
    <row r="366" spans="1:48" s="48" customFormat="1" ht="12.95" customHeight="1" x14ac:dyDescent="0.2">
      <c r="A366" s="34">
        <v>354</v>
      </c>
      <c r="B366" s="6" t="s">
        <v>574</v>
      </c>
      <c r="C366" s="35" t="s">
        <v>575</v>
      </c>
      <c r="D366" s="35"/>
      <c r="E366" s="51">
        <f t="shared" ref="E366:AV366" si="7">SUM(E367:E407)</f>
        <v>952</v>
      </c>
      <c r="F366" s="51">
        <f t="shared" si="7"/>
        <v>816</v>
      </c>
      <c r="G366" s="51">
        <f t="shared" si="7"/>
        <v>4</v>
      </c>
      <c r="H366" s="51">
        <f t="shared" si="7"/>
        <v>4</v>
      </c>
      <c r="I366" s="51">
        <f t="shared" si="7"/>
        <v>128</v>
      </c>
      <c r="J366" s="51">
        <f t="shared" si="7"/>
        <v>1</v>
      </c>
      <c r="K366" s="51">
        <f t="shared" si="7"/>
        <v>95</v>
      </c>
      <c r="L366" s="51">
        <f t="shared" si="7"/>
        <v>0</v>
      </c>
      <c r="M366" s="51">
        <f t="shared" si="7"/>
        <v>4</v>
      </c>
      <c r="N366" s="51">
        <f t="shared" si="7"/>
        <v>5</v>
      </c>
      <c r="O366" s="51">
        <f t="shared" si="7"/>
        <v>2</v>
      </c>
      <c r="P366" s="51">
        <f t="shared" si="7"/>
        <v>10</v>
      </c>
      <c r="Q366" s="51">
        <f t="shared" si="7"/>
        <v>6</v>
      </c>
      <c r="R366" s="51">
        <f t="shared" si="7"/>
        <v>5</v>
      </c>
      <c r="S366" s="51">
        <f t="shared" si="7"/>
        <v>0</v>
      </c>
      <c r="T366" s="51">
        <f t="shared" si="7"/>
        <v>7</v>
      </c>
      <c r="U366" s="51">
        <f t="shared" si="7"/>
        <v>1</v>
      </c>
      <c r="V366" s="51">
        <f t="shared" si="7"/>
        <v>3</v>
      </c>
      <c r="W366" s="51">
        <f t="shared" si="7"/>
        <v>1</v>
      </c>
      <c r="X366" s="51">
        <f t="shared" si="7"/>
        <v>2</v>
      </c>
      <c r="Y366" s="51">
        <f t="shared" si="7"/>
        <v>0</v>
      </c>
      <c r="Z366" s="51">
        <f t="shared" si="7"/>
        <v>0</v>
      </c>
      <c r="AA366" s="51">
        <f t="shared" si="7"/>
        <v>0</v>
      </c>
      <c r="AB366" s="51">
        <f t="shared" si="7"/>
        <v>9</v>
      </c>
      <c r="AC366" s="51">
        <f t="shared" si="7"/>
        <v>0</v>
      </c>
      <c r="AD366" s="51">
        <f t="shared" si="7"/>
        <v>3</v>
      </c>
      <c r="AE366" s="51">
        <f t="shared" si="7"/>
        <v>0</v>
      </c>
      <c r="AF366" s="51">
        <f t="shared" si="7"/>
        <v>0</v>
      </c>
      <c r="AG366" s="51">
        <f t="shared" si="7"/>
        <v>2</v>
      </c>
      <c r="AH366" s="51">
        <f t="shared" si="7"/>
        <v>514</v>
      </c>
      <c r="AI366" s="51">
        <f t="shared" si="7"/>
        <v>0</v>
      </c>
      <c r="AJ366" s="51">
        <f t="shared" si="7"/>
        <v>2</v>
      </c>
      <c r="AK366" s="51">
        <f t="shared" si="7"/>
        <v>219</v>
      </c>
      <c r="AL366" s="51">
        <f t="shared" si="7"/>
        <v>59</v>
      </c>
      <c r="AM366" s="51">
        <f t="shared" si="7"/>
        <v>1</v>
      </c>
      <c r="AN366" s="51">
        <f t="shared" si="7"/>
        <v>1</v>
      </c>
      <c r="AO366" s="51">
        <f t="shared" si="7"/>
        <v>0</v>
      </c>
      <c r="AP366" s="51">
        <f t="shared" si="7"/>
        <v>1</v>
      </c>
      <c r="AQ366" s="51">
        <f t="shared" si="7"/>
        <v>10</v>
      </c>
      <c r="AR366" s="51">
        <f t="shared" si="7"/>
        <v>14</v>
      </c>
      <c r="AS366" s="51">
        <f t="shared" si="7"/>
        <v>11</v>
      </c>
      <c r="AT366" s="51">
        <f t="shared" si="7"/>
        <v>19</v>
      </c>
      <c r="AU366" s="51">
        <f t="shared" si="7"/>
        <v>0</v>
      </c>
      <c r="AV366" s="51">
        <f t="shared" si="7"/>
        <v>181</v>
      </c>
    </row>
    <row r="367" spans="1:48" s="48" customFormat="1" ht="12.95" customHeight="1" x14ac:dyDescent="0.2">
      <c r="A367" s="34">
        <v>355</v>
      </c>
      <c r="B367" s="6">
        <v>236</v>
      </c>
      <c r="C367" s="35" t="s">
        <v>576</v>
      </c>
      <c r="D367" s="35"/>
      <c r="E367" s="51">
        <v>1</v>
      </c>
      <c r="F367" s="51">
        <v>1</v>
      </c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>
        <v>1</v>
      </c>
      <c r="AL367" s="51"/>
      <c r="AM367" s="51"/>
      <c r="AN367" s="51"/>
      <c r="AO367" s="51"/>
      <c r="AP367" s="51"/>
      <c r="AQ367" s="51"/>
      <c r="AR367" s="51"/>
      <c r="AS367" s="51"/>
      <c r="AT367" s="51"/>
      <c r="AU367" s="49"/>
      <c r="AV367" s="49"/>
    </row>
    <row r="368" spans="1:48" s="48" customFormat="1" ht="25.7" hidden="1" customHeight="1" x14ac:dyDescent="0.2">
      <c r="A368" s="34">
        <v>356</v>
      </c>
      <c r="B368" s="6">
        <v>237</v>
      </c>
      <c r="C368" s="35" t="s">
        <v>577</v>
      </c>
      <c r="D368" s="35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49"/>
      <c r="AV368" s="49"/>
    </row>
    <row r="369" spans="1:48" s="48" customFormat="1" ht="25.7" hidden="1" customHeight="1" x14ac:dyDescent="0.2">
      <c r="A369" s="34">
        <v>357</v>
      </c>
      <c r="B369" s="6" t="s">
        <v>578</v>
      </c>
      <c r="C369" s="35" t="s">
        <v>579</v>
      </c>
      <c r="D369" s="35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49"/>
      <c r="AV369" s="49"/>
    </row>
    <row r="370" spans="1:48" s="48" customFormat="1" ht="25.7" hidden="1" customHeight="1" x14ac:dyDescent="0.2">
      <c r="A370" s="34">
        <v>358</v>
      </c>
      <c r="B370" s="6" t="s">
        <v>580</v>
      </c>
      <c r="C370" s="35" t="s">
        <v>579</v>
      </c>
      <c r="D370" s="35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49"/>
      <c r="AV370" s="49"/>
    </row>
    <row r="371" spans="1:48" s="48" customFormat="1" ht="12.95" customHeight="1" x14ac:dyDescent="0.2">
      <c r="A371" s="34">
        <v>359</v>
      </c>
      <c r="B371" s="6" t="s">
        <v>581</v>
      </c>
      <c r="C371" s="35" t="s">
        <v>582</v>
      </c>
      <c r="D371" s="35"/>
      <c r="E371" s="51">
        <v>4</v>
      </c>
      <c r="F371" s="51">
        <v>4</v>
      </c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>
        <v>4</v>
      </c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49"/>
      <c r="AV371" s="49"/>
    </row>
    <row r="372" spans="1:48" s="48" customFormat="1" ht="12.95" hidden="1" customHeight="1" x14ac:dyDescent="0.2">
      <c r="A372" s="34">
        <v>360</v>
      </c>
      <c r="B372" s="6" t="s">
        <v>583</v>
      </c>
      <c r="C372" s="35" t="s">
        <v>582</v>
      </c>
      <c r="D372" s="35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49"/>
      <c r="AV372" s="49"/>
    </row>
    <row r="373" spans="1:48" s="48" customFormat="1" x14ac:dyDescent="0.2">
      <c r="A373" s="34">
        <v>361</v>
      </c>
      <c r="B373" s="6" t="s">
        <v>584</v>
      </c>
      <c r="C373" s="35" t="s">
        <v>585</v>
      </c>
      <c r="D373" s="35"/>
      <c r="E373" s="51">
        <v>2</v>
      </c>
      <c r="F373" s="51">
        <v>2</v>
      </c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>
        <v>1</v>
      </c>
      <c r="AI373" s="51"/>
      <c r="AJ373" s="51"/>
      <c r="AK373" s="51">
        <v>1</v>
      </c>
      <c r="AL373" s="51"/>
      <c r="AM373" s="51"/>
      <c r="AN373" s="51"/>
      <c r="AO373" s="51"/>
      <c r="AP373" s="51"/>
      <c r="AQ373" s="51"/>
      <c r="AR373" s="51"/>
      <c r="AS373" s="51"/>
      <c r="AT373" s="51"/>
      <c r="AU373" s="49"/>
      <c r="AV373" s="49"/>
    </row>
    <row r="374" spans="1:48" s="48" customFormat="1" ht="25.7" hidden="1" customHeight="1" x14ac:dyDescent="0.2">
      <c r="A374" s="34">
        <v>362</v>
      </c>
      <c r="B374" s="6" t="s">
        <v>586</v>
      </c>
      <c r="C374" s="35" t="s">
        <v>585</v>
      </c>
      <c r="D374" s="35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49"/>
      <c r="AV374" s="49"/>
    </row>
    <row r="375" spans="1:48" s="48" customFormat="1" ht="25.7" hidden="1" customHeight="1" x14ac:dyDescent="0.2">
      <c r="A375" s="34">
        <v>363</v>
      </c>
      <c r="B375" s="6" t="s">
        <v>587</v>
      </c>
      <c r="C375" s="35" t="s">
        <v>585</v>
      </c>
      <c r="D375" s="35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49"/>
      <c r="AV375" s="49"/>
    </row>
    <row r="376" spans="1:48" s="48" customFormat="1" ht="13.5" customHeight="1" x14ac:dyDescent="0.2">
      <c r="A376" s="34">
        <v>364</v>
      </c>
      <c r="B376" s="6" t="s">
        <v>588</v>
      </c>
      <c r="C376" s="35" t="s">
        <v>589</v>
      </c>
      <c r="D376" s="35"/>
      <c r="E376" s="51">
        <v>1</v>
      </c>
      <c r="F376" s="51">
        <v>1</v>
      </c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>
        <v>1</v>
      </c>
      <c r="AI376" s="51"/>
      <c r="AJ376" s="51"/>
      <c r="AK376" s="51"/>
      <c r="AL376" s="51"/>
      <c r="AM376" s="51"/>
      <c r="AN376" s="51"/>
      <c r="AO376" s="51"/>
      <c r="AP376" s="51">
        <v>1</v>
      </c>
      <c r="AQ376" s="51"/>
      <c r="AR376" s="51"/>
      <c r="AS376" s="51"/>
      <c r="AT376" s="51"/>
      <c r="AU376" s="49"/>
      <c r="AV376" s="49"/>
    </row>
    <row r="377" spans="1:48" s="48" customFormat="1" ht="25.7" hidden="1" customHeight="1" x14ac:dyDescent="0.2">
      <c r="A377" s="34">
        <v>365</v>
      </c>
      <c r="B377" s="6" t="s">
        <v>590</v>
      </c>
      <c r="C377" s="35" t="s">
        <v>589</v>
      </c>
      <c r="D377" s="35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49"/>
      <c r="AV377" s="49"/>
    </row>
    <row r="378" spans="1:48" s="48" customFormat="1" ht="25.7" hidden="1" customHeight="1" x14ac:dyDescent="0.2">
      <c r="A378" s="34">
        <v>366</v>
      </c>
      <c r="B378" s="6" t="s">
        <v>591</v>
      </c>
      <c r="C378" s="35" t="s">
        <v>589</v>
      </c>
      <c r="D378" s="35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49"/>
      <c r="AV378" s="49"/>
    </row>
    <row r="379" spans="1:48" s="48" customFormat="1" ht="12.95" hidden="1" customHeight="1" x14ac:dyDescent="0.2">
      <c r="A379" s="34">
        <v>367</v>
      </c>
      <c r="B379" s="6" t="s">
        <v>592</v>
      </c>
      <c r="C379" s="35" t="s">
        <v>593</v>
      </c>
      <c r="D379" s="35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49"/>
      <c r="AV379" s="49"/>
    </row>
    <row r="380" spans="1:48" s="48" customFormat="1" ht="12.95" customHeight="1" x14ac:dyDescent="0.2">
      <c r="A380" s="34">
        <v>368</v>
      </c>
      <c r="B380" s="6" t="s">
        <v>594</v>
      </c>
      <c r="C380" s="35" t="s">
        <v>593</v>
      </c>
      <c r="D380" s="35"/>
      <c r="E380" s="51">
        <v>135</v>
      </c>
      <c r="F380" s="51">
        <v>123</v>
      </c>
      <c r="G380" s="51"/>
      <c r="H380" s="51"/>
      <c r="I380" s="51">
        <v>12</v>
      </c>
      <c r="J380" s="51"/>
      <c r="K380" s="51"/>
      <c r="L380" s="51"/>
      <c r="M380" s="51">
        <v>2</v>
      </c>
      <c r="N380" s="51">
        <v>1</v>
      </c>
      <c r="O380" s="51"/>
      <c r="P380" s="51">
        <v>9</v>
      </c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>
        <v>100</v>
      </c>
      <c r="AI380" s="51"/>
      <c r="AJ380" s="51"/>
      <c r="AK380" s="51">
        <v>9</v>
      </c>
      <c r="AL380" s="51">
        <v>14</v>
      </c>
      <c r="AM380" s="51"/>
      <c r="AN380" s="51"/>
      <c r="AO380" s="51"/>
      <c r="AP380" s="51"/>
      <c r="AQ380" s="51">
        <v>1</v>
      </c>
      <c r="AR380" s="51">
        <v>1</v>
      </c>
      <c r="AS380" s="51"/>
      <c r="AT380" s="51">
        <v>1</v>
      </c>
      <c r="AU380" s="49"/>
      <c r="AV380" s="49"/>
    </row>
    <row r="381" spans="1:48" s="48" customFormat="1" ht="12.95" customHeight="1" x14ac:dyDescent="0.2">
      <c r="A381" s="34">
        <v>369</v>
      </c>
      <c r="B381" s="6" t="s">
        <v>595</v>
      </c>
      <c r="C381" s="35" t="s">
        <v>593</v>
      </c>
      <c r="D381" s="35"/>
      <c r="E381" s="51">
        <v>4</v>
      </c>
      <c r="F381" s="51">
        <v>4</v>
      </c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>
        <v>2</v>
      </c>
      <c r="AI381" s="51"/>
      <c r="AJ381" s="51"/>
      <c r="AK381" s="51">
        <v>2</v>
      </c>
      <c r="AL381" s="51"/>
      <c r="AM381" s="51"/>
      <c r="AN381" s="51"/>
      <c r="AO381" s="51"/>
      <c r="AP381" s="51"/>
      <c r="AQ381" s="51"/>
      <c r="AR381" s="51"/>
      <c r="AS381" s="51"/>
      <c r="AT381" s="51">
        <v>1</v>
      </c>
      <c r="AU381" s="49"/>
      <c r="AV381" s="49"/>
    </row>
    <row r="382" spans="1:48" s="48" customFormat="1" ht="12.95" hidden="1" customHeight="1" x14ac:dyDescent="0.2">
      <c r="A382" s="34">
        <v>370</v>
      </c>
      <c r="B382" s="6" t="s">
        <v>596</v>
      </c>
      <c r="C382" s="35" t="s">
        <v>593</v>
      </c>
      <c r="D382" s="35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49"/>
      <c r="AV382" s="49"/>
    </row>
    <row r="383" spans="1:48" s="48" customFormat="1" ht="12.95" hidden="1" customHeight="1" x14ac:dyDescent="0.2">
      <c r="A383" s="34">
        <v>371</v>
      </c>
      <c r="B383" s="6" t="s">
        <v>597</v>
      </c>
      <c r="C383" s="35" t="s">
        <v>598</v>
      </c>
      <c r="D383" s="35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49"/>
      <c r="AV383" s="49"/>
    </row>
    <row r="384" spans="1:48" s="48" customFormat="1" ht="12.95" hidden="1" customHeight="1" x14ac:dyDescent="0.2">
      <c r="A384" s="34">
        <v>372</v>
      </c>
      <c r="B384" s="6" t="s">
        <v>599</v>
      </c>
      <c r="C384" s="35" t="s">
        <v>598</v>
      </c>
      <c r="D384" s="35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49"/>
      <c r="AV384" s="49"/>
    </row>
    <row r="385" spans="1:48" s="48" customFormat="1" ht="12.95" hidden="1" customHeight="1" x14ac:dyDescent="0.2">
      <c r="A385" s="34">
        <v>373</v>
      </c>
      <c r="B385" s="6" t="s">
        <v>600</v>
      </c>
      <c r="C385" s="35" t="s">
        <v>601</v>
      </c>
      <c r="D385" s="35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49"/>
      <c r="AV385" s="49"/>
    </row>
    <row r="386" spans="1:48" s="48" customFormat="1" ht="12.95" hidden="1" customHeight="1" x14ac:dyDescent="0.2">
      <c r="A386" s="34">
        <v>374</v>
      </c>
      <c r="B386" s="6" t="s">
        <v>602</v>
      </c>
      <c r="C386" s="35" t="s">
        <v>601</v>
      </c>
      <c r="D386" s="35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49"/>
      <c r="AV386" s="49"/>
    </row>
    <row r="387" spans="1:48" s="48" customFormat="1" ht="12.95" hidden="1" customHeight="1" x14ac:dyDescent="0.2">
      <c r="A387" s="34">
        <v>375</v>
      </c>
      <c r="B387" s="6" t="s">
        <v>603</v>
      </c>
      <c r="C387" s="35" t="s">
        <v>604</v>
      </c>
      <c r="D387" s="35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49"/>
      <c r="AV387" s="49"/>
    </row>
    <row r="388" spans="1:48" s="48" customFormat="1" ht="12.95" hidden="1" customHeight="1" x14ac:dyDescent="0.2">
      <c r="A388" s="34">
        <v>376</v>
      </c>
      <c r="B388" s="6" t="s">
        <v>605</v>
      </c>
      <c r="C388" s="35" t="s">
        <v>604</v>
      </c>
      <c r="D388" s="35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49"/>
      <c r="AV388" s="49"/>
    </row>
    <row r="389" spans="1:48" s="48" customFormat="1" ht="12.95" hidden="1" customHeight="1" x14ac:dyDescent="0.2">
      <c r="A389" s="34">
        <v>377</v>
      </c>
      <c r="B389" s="6" t="s">
        <v>606</v>
      </c>
      <c r="C389" s="35" t="s">
        <v>604</v>
      </c>
      <c r="D389" s="35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49"/>
      <c r="AV389" s="49"/>
    </row>
    <row r="390" spans="1:48" s="48" customFormat="1" ht="25.7" hidden="1" customHeight="1" x14ac:dyDescent="0.2">
      <c r="A390" s="34">
        <v>378</v>
      </c>
      <c r="B390" s="6" t="s">
        <v>607</v>
      </c>
      <c r="C390" s="35" t="s">
        <v>608</v>
      </c>
      <c r="D390" s="35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49"/>
      <c r="AV390" s="49"/>
    </row>
    <row r="391" spans="1:48" s="48" customFormat="1" ht="25.7" hidden="1" customHeight="1" x14ac:dyDescent="0.2">
      <c r="A391" s="34">
        <v>379</v>
      </c>
      <c r="B391" s="6" t="s">
        <v>609</v>
      </c>
      <c r="C391" s="35" t="s">
        <v>608</v>
      </c>
      <c r="D391" s="35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49"/>
      <c r="AV391" s="49"/>
    </row>
    <row r="392" spans="1:48" s="48" customFormat="1" x14ac:dyDescent="0.2">
      <c r="A392" s="34">
        <v>380</v>
      </c>
      <c r="B392" s="6" t="s">
        <v>610</v>
      </c>
      <c r="C392" s="35" t="s">
        <v>611</v>
      </c>
      <c r="D392" s="35"/>
      <c r="E392" s="51">
        <v>3</v>
      </c>
      <c r="F392" s="51">
        <v>3</v>
      </c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>
        <v>3</v>
      </c>
      <c r="AL392" s="51"/>
      <c r="AM392" s="51"/>
      <c r="AN392" s="51"/>
      <c r="AO392" s="51"/>
      <c r="AP392" s="51"/>
      <c r="AQ392" s="51"/>
      <c r="AR392" s="51">
        <v>1</v>
      </c>
      <c r="AS392" s="51"/>
      <c r="AT392" s="51"/>
      <c r="AU392" s="49"/>
      <c r="AV392" s="49"/>
    </row>
    <row r="393" spans="1:48" s="48" customFormat="1" ht="25.7" hidden="1" customHeight="1" x14ac:dyDescent="0.2">
      <c r="A393" s="34">
        <v>381</v>
      </c>
      <c r="B393" s="6" t="s">
        <v>612</v>
      </c>
      <c r="C393" s="35" t="s">
        <v>611</v>
      </c>
      <c r="D393" s="35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49"/>
      <c r="AV393" s="49"/>
    </row>
    <row r="394" spans="1:48" s="48" customFormat="1" ht="12.95" customHeight="1" x14ac:dyDescent="0.2">
      <c r="A394" s="34">
        <v>382</v>
      </c>
      <c r="B394" s="6" t="s">
        <v>613</v>
      </c>
      <c r="C394" s="35" t="s">
        <v>614</v>
      </c>
      <c r="D394" s="35"/>
      <c r="E394" s="51">
        <v>382</v>
      </c>
      <c r="F394" s="51">
        <v>365</v>
      </c>
      <c r="G394" s="51">
        <v>2</v>
      </c>
      <c r="H394" s="51">
        <v>4</v>
      </c>
      <c r="I394" s="51">
        <v>11</v>
      </c>
      <c r="J394" s="51">
        <v>1</v>
      </c>
      <c r="K394" s="51"/>
      <c r="L394" s="51"/>
      <c r="M394" s="51">
        <v>2</v>
      </c>
      <c r="N394" s="51">
        <v>1</v>
      </c>
      <c r="O394" s="51">
        <v>2</v>
      </c>
      <c r="P394" s="51">
        <v>1</v>
      </c>
      <c r="Q394" s="51">
        <v>4</v>
      </c>
      <c r="R394" s="51"/>
      <c r="S394" s="51"/>
      <c r="T394" s="51">
        <v>3</v>
      </c>
      <c r="U394" s="51">
        <v>1</v>
      </c>
      <c r="V394" s="51">
        <v>1</v>
      </c>
      <c r="W394" s="51">
        <v>1</v>
      </c>
      <c r="X394" s="51"/>
      <c r="Y394" s="51"/>
      <c r="Z394" s="51"/>
      <c r="AA394" s="51"/>
      <c r="AB394" s="51">
        <v>3</v>
      </c>
      <c r="AC394" s="51"/>
      <c r="AD394" s="51">
        <v>3</v>
      </c>
      <c r="AE394" s="51"/>
      <c r="AF394" s="51"/>
      <c r="AG394" s="51">
        <v>1</v>
      </c>
      <c r="AH394" s="51">
        <v>226</v>
      </c>
      <c r="AI394" s="51"/>
      <c r="AJ394" s="51">
        <v>1</v>
      </c>
      <c r="AK394" s="51">
        <v>102</v>
      </c>
      <c r="AL394" s="51">
        <v>26</v>
      </c>
      <c r="AM394" s="51"/>
      <c r="AN394" s="51">
        <v>1</v>
      </c>
      <c r="AO394" s="51"/>
      <c r="AP394" s="51"/>
      <c r="AQ394" s="51">
        <v>4</v>
      </c>
      <c r="AR394" s="51">
        <v>8</v>
      </c>
      <c r="AS394" s="51">
        <v>6</v>
      </c>
      <c r="AT394" s="51">
        <v>12</v>
      </c>
      <c r="AU394" s="49"/>
      <c r="AV394" s="49">
        <v>38</v>
      </c>
    </row>
    <row r="395" spans="1:48" s="48" customFormat="1" ht="12.95" customHeight="1" x14ac:dyDescent="0.2">
      <c r="A395" s="34">
        <v>383</v>
      </c>
      <c r="B395" s="6" t="s">
        <v>615</v>
      </c>
      <c r="C395" s="35" t="s">
        <v>614</v>
      </c>
      <c r="D395" s="35"/>
      <c r="E395" s="51">
        <v>53</v>
      </c>
      <c r="F395" s="51">
        <v>51</v>
      </c>
      <c r="G395" s="51"/>
      <c r="H395" s="51"/>
      <c r="I395" s="51">
        <v>2</v>
      </c>
      <c r="J395" s="51"/>
      <c r="K395" s="51"/>
      <c r="L395" s="51"/>
      <c r="M395" s="51"/>
      <c r="N395" s="51">
        <v>2</v>
      </c>
      <c r="O395" s="51"/>
      <c r="P395" s="51"/>
      <c r="Q395" s="51"/>
      <c r="R395" s="51"/>
      <c r="S395" s="51"/>
      <c r="T395" s="51">
        <v>3</v>
      </c>
      <c r="U395" s="51"/>
      <c r="V395" s="51">
        <v>2</v>
      </c>
      <c r="W395" s="51"/>
      <c r="X395" s="51">
        <v>1</v>
      </c>
      <c r="Y395" s="51"/>
      <c r="Z395" s="51"/>
      <c r="AA395" s="51"/>
      <c r="AB395" s="51"/>
      <c r="AC395" s="51"/>
      <c r="AD395" s="51"/>
      <c r="AE395" s="51"/>
      <c r="AF395" s="51"/>
      <c r="AG395" s="51"/>
      <c r="AH395" s="51">
        <v>2</v>
      </c>
      <c r="AI395" s="51"/>
      <c r="AJ395" s="51"/>
      <c r="AK395" s="51">
        <v>46</v>
      </c>
      <c r="AL395" s="51"/>
      <c r="AM395" s="51"/>
      <c r="AN395" s="51"/>
      <c r="AO395" s="51"/>
      <c r="AP395" s="51"/>
      <c r="AQ395" s="51"/>
      <c r="AR395" s="51">
        <v>3</v>
      </c>
      <c r="AS395" s="51">
        <v>2</v>
      </c>
      <c r="AT395" s="51"/>
      <c r="AU395" s="49"/>
      <c r="AV395" s="49">
        <v>6</v>
      </c>
    </row>
    <row r="396" spans="1:48" s="48" customFormat="1" ht="12.95" hidden="1" customHeight="1" x14ac:dyDescent="0.2">
      <c r="A396" s="34">
        <v>384</v>
      </c>
      <c r="B396" s="6">
        <v>247</v>
      </c>
      <c r="C396" s="35" t="s">
        <v>616</v>
      </c>
      <c r="D396" s="35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49"/>
      <c r="AV396" s="49"/>
    </row>
    <row r="397" spans="1:48" s="48" customFormat="1" ht="12.95" customHeight="1" x14ac:dyDescent="0.2">
      <c r="A397" s="34">
        <v>385</v>
      </c>
      <c r="B397" s="6" t="s">
        <v>617</v>
      </c>
      <c r="C397" s="35" t="s">
        <v>618</v>
      </c>
      <c r="D397" s="35"/>
      <c r="E397" s="51">
        <v>4</v>
      </c>
      <c r="F397" s="51">
        <v>4</v>
      </c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>
        <v>1</v>
      </c>
      <c r="AH397" s="51">
        <v>3</v>
      </c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49"/>
      <c r="AV397" s="49"/>
    </row>
    <row r="398" spans="1:48" s="48" customFormat="1" ht="12.95" hidden="1" customHeight="1" x14ac:dyDescent="0.2">
      <c r="A398" s="34">
        <v>386</v>
      </c>
      <c r="B398" s="6" t="s">
        <v>619</v>
      </c>
      <c r="C398" s="35" t="s">
        <v>618</v>
      </c>
      <c r="D398" s="35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49"/>
      <c r="AV398" s="49"/>
    </row>
    <row r="399" spans="1:48" s="48" customFormat="1" ht="22.7" customHeight="1" x14ac:dyDescent="0.2">
      <c r="A399" s="34">
        <v>387</v>
      </c>
      <c r="B399" s="6" t="s">
        <v>620</v>
      </c>
      <c r="C399" s="35" t="s">
        <v>621</v>
      </c>
      <c r="D399" s="35"/>
      <c r="E399" s="51">
        <v>332</v>
      </c>
      <c r="F399" s="51">
        <v>227</v>
      </c>
      <c r="G399" s="51">
        <v>2</v>
      </c>
      <c r="H399" s="51"/>
      <c r="I399" s="51">
        <v>103</v>
      </c>
      <c r="J399" s="51"/>
      <c r="K399" s="51">
        <v>95</v>
      </c>
      <c r="L399" s="51"/>
      <c r="M399" s="51"/>
      <c r="N399" s="51">
        <v>1</v>
      </c>
      <c r="O399" s="51"/>
      <c r="P399" s="51"/>
      <c r="Q399" s="51">
        <v>2</v>
      </c>
      <c r="R399" s="51">
        <v>5</v>
      </c>
      <c r="S399" s="51"/>
      <c r="T399" s="51">
        <v>1</v>
      </c>
      <c r="U399" s="51"/>
      <c r="V399" s="51"/>
      <c r="W399" s="51"/>
      <c r="X399" s="51">
        <v>1</v>
      </c>
      <c r="Y399" s="51"/>
      <c r="Z399" s="51"/>
      <c r="AA399" s="51"/>
      <c r="AB399" s="51">
        <v>6</v>
      </c>
      <c r="AC399" s="51"/>
      <c r="AD399" s="51"/>
      <c r="AE399" s="51"/>
      <c r="AF399" s="51"/>
      <c r="AG399" s="51"/>
      <c r="AH399" s="51">
        <v>148</v>
      </c>
      <c r="AI399" s="51"/>
      <c r="AJ399" s="51">
        <v>1</v>
      </c>
      <c r="AK399" s="51">
        <v>53</v>
      </c>
      <c r="AL399" s="51">
        <v>17</v>
      </c>
      <c r="AM399" s="51">
        <v>1</v>
      </c>
      <c r="AN399" s="51"/>
      <c r="AO399" s="51"/>
      <c r="AP399" s="51"/>
      <c r="AQ399" s="51">
        <v>5</v>
      </c>
      <c r="AR399" s="51">
        <v>1</v>
      </c>
      <c r="AS399" s="51">
        <v>3</v>
      </c>
      <c r="AT399" s="51">
        <v>3</v>
      </c>
      <c r="AU399" s="49"/>
      <c r="AV399" s="49">
        <v>122</v>
      </c>
    </row>
    <row r="400" spans="1:48" s="48" customFormat="1" ht="22.7" customHeight="1" x14ac:dyDescent="0.2">
      <c r="A400" s="34">
        <v>388</v>
      </c>
      <c r="B400" s="6" t="s">
        <v>622</v>
      </c>
      <c r="C400" s="35" t="s">
        <v>621</v>
      </c>
      <c r="D400" s="35"/>
      <c r="E400" s="51">
        <v>20</v>
      </c>
      <c r="F400" s="51">
        <v>20</v>
      </c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>
        <v>17</v>
      </c>
      <c r="AI400" s="51"/>
      <c r="AJ400" s="51"/>
      <c r="AK400" s="51">
        <v>2</v>
      </c>
      <c r="AL400" s="51">
        <v>1</v>
      </c>
      <c r="AM400" s="51"/>
      <c r="AN400" s="51"/>
      <c r="AO400" s="51"/>
      <c r="AP400" s="51"/>
      <c r="AQ400" s="51"/>
      <c r="AR400" s="51"/>
      <c r="AS400" s="51"/>
      <c r="AT400" s="51">
        <v>2</v>
      </c>
      <c r="AU400" s="49"/>
      <c r="AV400" s="49">
        <v>15</v>
      </c>
    </row>
    <row r="401" spans="1:48" s="48" customFormat="1" ht="22.7" hidden="1" customHeight="1" x14ac:dyDescent="0.2">
      <c r="A401" s="34">
        <v>389</v>
      </c>
      <c r="B401" s="6">
        <v>250</v>
      </c>
      <c r="C401" s="35" t="s">
        <v>623</v>
      </c>
      <c r="D401" s="35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49"/>
      <c r="AV401" s="49"/>
    </row>
    <row r="402" spans="1:48" s="48" customFormat="1" ht="12.95" customHeight="1" x14ac:dyDescent="0.2">
      <c r="A402" s="34">
        <v>390</v>
      </c>
      <c r="B402" s="6">
        <v>251</v>
      </c>
      <c r="C402" s="35" t="s">
        <v>624</v>
      </c>
      <c r="D402" s="35"/>
      <c r="E402" s="51">
        <v>1</v>
      </c>
      <c r="F402" s="51">
        <v>1</v>
      </c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>
        <v>1</v>
      </c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49"/>
      <c r="AV402" s="49"/>
    </row>
    <row r="403" spans="1:48" s="48" customFormat="1" ht="22.5" x14ac:dyDescent="0.2">
      <c r="A403" s="34">
        <v>391</v>
      </c>
      <c r="B403" s="6" t="s">
        <v>625</v>
      </c>
      <c r="C403" s="35" t="s">
        <v>626</v>
      </c>
      <c r="D403" s="35"/>
      <c r="E403" s="51">
        <v>1</v>
      </c>
      <c r="F403" s="51">
        <v>1</v>
      </c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>
        <v>1</v>
      </c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49"/>
      <c r="AV403" s="49"/>
    </row>
    <row r="404" spans="1:48" s="48" customFormat="1" ht="33.950000000000003" hidden="1" customHeight="1" x14ac:dyDescent="0.2">
      <c r="A404" s="34">
        <v>392</v>
      </c>
      <c r="B404" s="6" t="s">
        <v>627</v>
      </c>
      <c r="C404" s="35" t="s">
        <v>626</v>
      </c>
      <c r="D404" s="35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49"/>
      <c r="AV404" s="49"/>
    </row>
    <row r="405" spans="1:48" s="48" customFormat="1" ht="25.7" hidden="1" customHeight="1" x14ac:dyDescent="0.2">
      <c r="A405" s="34">
        <v>393</v>
      </c>
      <c r="B405" s="6" t="s">
        <v>628</v>
      </c>
      <c r="C405" s="35" t="s">
        <v>629</v>
      </c>
      <c r="D405" s="35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49"/>
      <c r="AV405" s="49"/>
    </row>
    <row r="406" spans="1:48" s="48" customFormat="1" ht="25.7" hidden="1" customHeight="1" x14ac:dyDescent="0.2">
      <c r="A406" s="34">
        <v>394</v>
      </c>
      <c r="B406" s="6" t="s">
        <v>630</v>
      </c>
      <c r="C406" s="35" t="s">
        <v>629</v>
      </c>
      <c r="D406" s="35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49"/>
      <c r="AV406" s="49"/>
    </row>
    <row r="407" spans="1:48" s="48" customFormat="1" ht="12.95" customHeight="1" x14ac:dyDescent="0.2">
      <c r="A407" s="34">
        <v>395</v>
      </c>
      <c r="B407" s="6">
        <v>254</v>
      </c>
      <c r="C407" s="35" t="s">
        <v>631</v>
      </c>
      <c r="D407" s="35"/>
      <c r="E407" s="51">
        <v>9</v>
      </c>
      <c r="F407" s="51">
        <v>9</v>
      </c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>
        <v>8</v>
      </c>
      <c r="AI407" s="51"/>
      <c r="AJ407" s="51"/>
      <c r="AK407" s="51"/>
      <c r="AL407" s="51">
        <v>1</v>
      </c>
      <c r="AM407" s="51"/>
      <c r="AN407" s="51"/>
      <c r="AO407" s="51"/>
      <c r="AP407" s="51"/>
      <c r="AQ407" s="51"/>
      <c r="AR407" s="51"/>
      <c r="AS407" s="51"/>
      <c r="AT407" s="51"/>
      <c r="AU407" s="49"/>
      <c r="AV407" s="49"/>
    </row>
    <row r="408" spans="1:48" s="48" customFormat="1" x14ac:dyDescent="0.2">
      <c r="A408" s="34">
        <v>396</v>
      </c>
      <c r="B408" s="6" t="s">
        <v>632</v>
      </c>
      <c r="C408" s="35" t="s">
        <v>633</v>
      </c>
      <c r="D408" s="35"/>
      <c r="E408" s="49">
        <f t="shared" ref="E408:AV408" si="8">SUM(E409:E465)</f>
        <v>4789</v>
      </c>
      <c r="F408" s="49">
        <f t="shared" si="8"/>
        <v>3326</v>
      </c>
      <c r="G408" s="49">
        <f t="shared" si="8"/>
        <v>10</v>
      </c>
      <c r="H408" s="49">
        <f t="shared" si="8"/>
        <v>33</v>
      </c>
      <c r="I408" s="49">
        <f t="shared" si="8"/>
        <v>1420</v>
      </c>
      <c r="J408" s="49">
        <f t="shared" si="8"/>
        <v>5</v>
      </c>
      <c r="K408" s="49">
        <f t="shared" si="8"/>
        <v>21</v>
      </c>
      <c r="L408" s="49">
        <f t="shared" si="8"/>
        <v>1</v>
      </c>
      <c r="M408" s="49">
        <f t="shared" si="8"/>
        <v>3</v>
      </c>
      <c r="N408" s="49">
        <f t="shared" si="8"/>
        <v>11</v>
      </c>
      <c r="O408" s="49">
        <f t="shared" si="8"/>
        <v>24</v>
      </c>
      <c r="P408" s="49">
        <f t="shared" si="8"/>
        <v>2</v>
      </c>
      <c r="Q408" s="49">
        <f t="shared" si="8"/>
        <v>109</v>
      </c>
      <c r="R408" s="49">
        <f t="shared" si="8"/>
        <v>1244</v>
      </c>
      <c r="S408" s="49">
        <f t="shared" si="8"/>
        <v>0</v>
      </c>
      <c r="T408" s="49">
        <f t="shared" si="8"/>
        <v>536</v>
      </c>
      <c r="U408" s="49">
        <f t="shared" si="8"/>
        <v>7</v>
      </c>
      <c r="V408" s="49">
        <f t="shared" si="8"/>
        <v>16</v>
      </c>
      <c r="W408" s="49">
        <f t="shared" si="8"/>
        <v>176</v>
      </c>
      <c r="X408" s="49">
        <f t="shared" si="8"/>
        <v>255</v>
      </c>
      <c r="Y408" s="49">
        <f t="shared" si="8"/>
        <v>69</v>
      </c>
      <c r="Z408" s="49">
        <f t="shared" si="8"/>
        <v>13</v>
      </c>
      <c r="AA408" s="49">
        <f t="shared" si="8"/>
        <v>0</v>
      </c>
      <c r="AB408" s="49">
        <f t="shared" si="8"/>
        <v>10</v>
      </c>
      <c r="AC408" s="49">
        <f t="shared" si="8"/>
        <v>4</v>
      </c>
      <c r="AD408" s="49">
        <f t="shared" si="8"/>
        <v>18</v>
      </c>
      <c r="AE408" s="49">
        <f t="shared" si="8"/>
        <v>1</v>
      </c>
      <c r="AF408" s="49">
        <f t="shared" si="8"/>
        <v>1</v>
      </c>
      <c r="AG408" s="49">
        <f t="shared" si="8"/>
        <v>42</v>
      </c>
      <c r="AH408" s="49">
        <f t="shared" si="8"/>
        <v>459</v>
      </c>
      <c r="AI408" s="49">
        <f t="shared" si="8"/>
        <v>0</v>
      </c>
      <c r="AJ408" s="49">
        <f t="shared" si="8"/>
        <v>0</v>
      </c>
      <c r="AK408" s="49">
        <f t="shared" si="8"/>
        <v>2182</v>
      </c>
      <c r="AL408" s="49">
        <f t="shared" si="8"/>
        <v>71</v>
      </c>
      <c r="AM408" s="49">
        <f t="shared" si="8"/>
        <v>2</v>
      </c>
      <c r="AN408" s="49">
        <f t="shared" si="8"/>
        <v>5</v>
      </c>
      <c r="AO408" s="49">
        <f t="shared" si="8"/>
        <v>0</v>
      </c>
      <c r="AP408" s="49">
        <f t="shared" si="8"/>
        <v>10</v>
      </c>
      <c r="AQ408" s="49">
        <f t="shared" si="8"/>
        <v>40</v>
      </c>
      <c r="AR408" s="49">
        <f t="shared" si="8"/>
        <v>575</v>
      </c>
      <c r="AS408" s="49">
        <f t="shared" si="8"/>
        <v>207</v>
      </c>
      <c r="AT408" s="49">
        <f t="shared" si="8"/>
        <v>121</v>
      </c>
      <c r="AU408" s="49">
        <f t="shared" si="8"/>
        <v>2</v>
      </c>
      <c r="AV408" s="49">
        <f t="shared" si="8"/>
        <v>57</v>
      </c>
    </row>
    <row r="409" spans="1:48" s="48" customFormat="1" ht="12.95" customHeight="1" x14ac:dyDescent="0.2">
      <c r="A409" s="34">
        <v>397</v>
      </c>
      <c r="B409" s="6" t="s">
        <v>634</v>
      </c>
      <c r="C409" s="35" t="s">
        <v>635</v>
      </c>
      <c r="D409" s="35"/>
      <c r="E409" s="51">
        <v>22</v>
      </c>
      <c r="F409" s="51">
        <v>22</v>
      </c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>
        <v>22</v>
      </c>
      <c r="AL409" s="51"/>
      <c r="AM409" s="51"/>
      <c r="AN409" s="51"/>
      <c r="AO409" s="51"/>
      <c r="AP409" s="51">
        <v>2</v>
      </c>
      <c r="AQ409" s="51"/>
      <c r="AR409" s="51">
        <v>19</v>
      </c>
      <c r="AS409" s="51"/>
      <c r="AT409" s="51">
        <v>1</v>
      </c>
      <c r="AU409" s="49"/>
      <c r="AV409" s="49">
        <v>2</v>
      </c>
    </row>
    <row r="410" spans="1:48" s="48" customFormat="1" ht="25.7" customHeight="1" x14ac:dyDescent="0.2">
      <c r="A410" s="34">
        <v>398</v>
      </c>
      <c r="B410" s="6" t="s">
        <v>636</v>
      </c>
      <c r="C410" s="35" t="s">
        <v>637</v>
      </c>
      <c r="D410" s="35"/>
      <c r="E410" s="51">
        <v>9</v>
      </c>
      <c r="F410" s="51">
        <v>9</v>
      </c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>
        <v>1</v>
      </c>
      <c r="U410" s="51"/>
      <c r="V410" s="51"/>
      <c r="W410" s="51">
        <v>1</v>
      </c>
      <c r="X410" s="51"/>
      <c r="Y410" s="51"/>
      <c r="Z410" s="51"/>
      <c r="AA410" s="51"/>
      <c r="AB410" s="51"/>
      <c r="AC410" s="51"/>
      <c r="AD410" s="51">
        <v>1</v>
      </c>
      <c r="AE410" s="51"/>
      <c r="AF410" s="51"/>
      <c r="AG410" s="51"/>
      <c r="AH410" s="51"/>
      <c r="AI410" s="51"/>
      <c r="AJ410" s="51"/>
      <c r="AK410" s="51">
        <v>7</v>
      </c>
      <c r="AL410" s="51"/>
      <c r="AM410" s="51"/>
      <c r="AN410" s="51"/>
      <c r="AO410" s="51"/>
      <c r="AP410" s="51"/>
      <c r="AQ410" s="51"/>
      <c r="AR410" s="51">
        <v>1</v>
      </c>
      <c r="AS410" s="51"/>
      <c r="AT410" s="51">
        <v>1</v>
      </c>
      <c r="AU410" s="49"/>
      <c r="AV410" s="49"/>
    </row>
    <row r="411" spans="1:48" s="48" customFormat="1" ht="25.7" customHeight="1" x14ac:dyDescent="0.2">
      <c r="A411" s="34">
        <v>399</v>
      </c>
      <c r="B411" s="6" t="s">
        <v>638</v>
      </c>
      <c r="C411" s="35" t="s">
        <v>637</v>
      </c>
      <c r="D411" s="35"/>
      <c r="E411" s="51">
        <v>2</v>
      </c>
      <c r="F411" s="51">
        <v>2</v>
      </c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>
        <v>1</v>
      </c>
      <c r="U411" s="51"/>
      <c r="V411" s="51"/>
      <c r="W411" s="51">
        <v>1</v>
      </c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>
        <v>1</v>
      </c>
      <c r="AL411" s="51"/>
      <c r="AM411" s="51"/>
      <c r="AN411" s="51"/>
      <c r="AO411" s="51"/>
      <c r="AP411" s="51"/>
      <c r="AQ411" s="51"/>
      <c r="AR411" s="51"/>
      <c r="AS411" s="51"/>
      <c r="AT411" s="51"/>
      <c r="AU411" s="49"/>
      <c r="AV411" s="49"/>
    </row>
    <row r="412" spans="1:48" s="48" customFormat="1" ht="12.95" customHeight="1" x14ac:dyDescent="0.2">
      <c r="A412" s="34">
        <v>400</v>
      </c>
      <c r="B412" s="6">
        <v>257</v>
      </c>
      <c r="C412" s="35" t="s">
        <v>639</v>
      </c>
      <c r="D412" s="35"/>
      <c r="E412" s="51">
        <v>5</v>
      </c>
      <c r="F412" s="51">
        <v>5</v>
      </c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>
        <v>4</v>
      </c>
      <c r="U412" s="51"/>
      <c r="V412" s="51"/>
      <c r="W412" s="51"/>
      <c r="X412" s="51"/>
      <c r="Y412" s="51">
        <v>1</v>
      </c>
      <c r="Z412" s="51">
        <v>3</v>
      </c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>
        <v>1</v>
      </c>
      <c r="AL412" s="51"/>
      <c r="AM412" s="51"/>
      <c r="AN412" s="51">
        <v>4</v>
      </c>
      <c r="AO412" s="51"/>
      <c r="AP412" s="51">
        <v>4</v>
      </c>
      <c r="AQ412" s="51">
        <v>4</v>
      </c>
      <c r="AR412" s="51">
        <v>5</v>
      </c>
      <c r="AS412" s="51"/>
      <c r="AT412" s="51">
        <v>1</v>
      </c>
      <c r="AU412" s="49"/>
      <c r="AV412" s="49"/>
    </row>
    <row r="413" spans="1:48" s="48" customFormat="1" ht="12.95" customHeight="1" x14ac:dyDescent="0.2">
      <c r="A413" s="34">
        <v>401</v>
      </c>
      <c r="B413" s="6" t="s">
        <v>640</v>
      </c>
      <c r="C413" s="35" t="s">
        <v>641</v>
      </c>
      <c r="D413" s="35"/>
      <c r="E413" s="51">
        <v>3</v>
      </c>
      <c r="F413" s="51">
        <v>3</v>
      </c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>
        <v>3</v>
      </c>
      <c r="U413" s="51"/>
      <c r="V413" s="51"/>
      <c r="W413" s="51"/>
      <c r="X413" s="51">
        <v>1</v>
      </c>
      <c r="Y413" s="51">
        <v>2</v>
      </c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>
        <v>1</v>
      </c>
      <c r="AR413" s="51">
        <v>2</v>
      </c>
      <c r="AS413" s="51">
        <v>1</v>
      </c>
      <c r="AT413" s="51"/>
      <c r="AU413" s="49"/>
      <c r="AV413" s="49"/>
    </row>
    <row r="414" spans="1:48" s="48" customFormat="1" ht="12.95" customHeight="1" x14ac:dyDescent="0.2">
      <c r="A414" s="34">
        <v>402</v>
      </c>
      <c r="B414" s="6" t="s">
        <v>642</v>
      </c>
      <c r="C414" s="35" t="s">
        <v>641</v>
      </c>
      <c r="D414" s="35"/>
      <c r="E414" s="51">
        <v>3</v>
      </c>
      <c r="F414" s="51">
        <v>3</v>
      </c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>
        <v>3</v>
      </c>
      <c r="U414" s="51"/>
      <c r="V414" s="51">
        <v>2</v>
      </c>
      <c r="W414" s="51"/>
      <c r="X414" s="51">
        <v>1</v>
      </c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>
        <v>1</v>
      </c>
      <c r="AR414" s="51">
        <v>2</v>
      </c>
      <c r="AS414" s="51"/>
      <c r="AT414" s="51">
        <v>3</v>
      </c>
      <c r="AU414" s="49"/>
      <c r="AV414" s="49"/>
    </row>
    <row r="415" spans="1:48" s="48" customFormat="1" ht="12.95" customHeight="1" x14ac:dyDescent="0.2">
      <c r="A415" s="34">
        <v>403</v>
      </c>
      <c r="B415" s="6" t="s">
        <v>643</v>
      </c>
      <c r="C415" s="35" t="s">
        <v>641</v>
      </c>
      <c r="D415" s="35"/>
      <c r="E415" s="51">
        <v>3</v>
      </c>
      <c r="F415" s="51">
        <v>3</v>
      </c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>
        <v>3</v>
      </c>
      <c r="U415" s="51"/>
      <c r="V415" s="51"/>
      <c r="W415" s="51"/>
      <c r="X415" s="51"/>
      <c r="Y415" s="51"/>
      <c r="Z415" s="51">
        <v>3</v>
      </c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>
        <v>1</v>
      </c>
      <c r="AR415" s="51">
        <v>2</v>
      </c>
      <c r="AS415" s="51"/>
      <c r="AT415" s="51"/>
      <c r="AU415" s="49"/>
      <c r="AV415" s="49"/>
    </row>
    <row r="416" spans="1:48" s="48" customFormat="1" ht="12.95" hidden="1" customHeight="1" x14ac:dyDescent="0.2">
      <c r="A416" s="34">
        <v>404</v>
      </c>
      <c r="B416" s="6" t="s">
        <v>644</v>
      </c>
      <c r="C416" s="35" t="s">
        <v>645</v>
      </c>
      <c r="D416" s="35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49"/>
      <c r="AV416" s="49"/>
    </row>
    <row r="417" spans="1:48" s="48" customFormat="1" ht="12.95" hidden="1" customHeight="1" x14ac:dyDescent="0.2">
      <c r="A417" s="34">
        <v>405</v>
      </c>
      <c r="B417" s="6" t="s">
        <v>646</v>
      </c>
      <c r="C417" s="35" t="s">
        <v>645</v>
      </c>
      <c r="D417" s="35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49"/>
      <c r="AV417" s="49"/>
    </row>
    <row r="418" spans="1:48" s="48" customFormat="1" ht="12.95" hidden="1" customHeight="1" x14ac:dyDescent="0.2">
      <c r="A418" s="34">
        <v>406</v>
      </c>
      <c r="B418" s="6" t="s">
        <v>647</v>
      </c>
      <c r="C418" s="35" t="s">
        <v>648</v>
      </c>
      <c r="D418" s="35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49"/>
      <c r="AV418" s="49"/>
    </row>
    <row r="419" spans="1:48" s="48" customFormat="1" ht="12.95" hidden="1" customHeight="1" x14ac:dyDescent="0.2">
      <c r="A419" s="34">
        <v>407</v>
      </c>
      <c r="B419" s="6" t="s">
        <v>649</v>
      </c>
      <c r="C419" s="35" t="s">
        <v>648</v>
      </c>
      <c r="D419" s="35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49"/>
      <c r="AV419" s="49"/>
    </row>
    <row r="420" spans="1:48" s="48" customFormat="1" x14ac:dyDescent="0.2">
      <c r="A420" s="34">
        <v>408</v>
      </c>
      <c r="B420" s="6" t="s">
        <v>650</v>
      </c>
      <c r="C420" s="35" t="s">
        <v>651</v>
      </c>
      <c r="D420" s="35"/>
      <c r="E420" s="51">
        <v>125</v>
      </c>
      <c r="F420" s="51">
        <v>87</v>
      </c>
      <c r="G420" s="51"/>
      <c r="H420" s="51"/>
      <c r="I420" s="51">
        <v>38</v>
      </c>
      <c r="J420" s="51"/>
      <c r="K420" s="51">
        <v>1</v>
      </c>
      <c r="L420" s="51"/>
      <c r="M420" s="51"/>
      <c r="N420" s="51"/>
      <c r="O420" s="51">
        <v>1</v>
      </c>
      <c r="P420" s="51"/>
      <c r="Q420" s="51">
        <v>2</v>
      </c>
      <c r="R420" s="51">
        <v>34</v>
      </c>
      <c r="S420" s="51"/>
      <c r="T420" s="51">
        <v>75</v>
      </c>
      <c r="U420" s="51">
        <v>3</v>
      </c>
      <c r="V420" s="51">
        <v>3</v>
      </c>
      <c r="W420" s="51">
        <v>3</v>
      </c>
      <c r="X420" s="51">
        <v>20</v>
      </c>
      <c r="Y420" s="51">
        <v>41</v>
      </c>
      <c r="Z420" s="51">
        <v>5</v>
      </c>
      <c r="AA420" s="51"/>
      <c r="AB420" s="51"/>
      <c r="AC420" s="51"/>
      <c r="AD420" s="51">
        <v>4</v>
      </c>
      <c r="AE420" s="51"/>
      <c r="AF420" s="51"/>
      <c r="AG420" s="51"/>
      <c r="AH420" s="51"/>
      <c r="AI420" s="51"/>
      <c r="AJ420" s="51"/>
      <c r="AK420" s="51">
        <v>8</v>
      </c>
      <c r="AL420" s="51"/>
      <c r="AM420" s="51"/>
      <c r="AN420" s="51"/>
      <c r="AO420" s="51"/>
      <c r="AP420" s="51"/>
      <c r="AQ420" s="51">
        <v>23</v>
      </c>
      <c r="AR420" s="51">
        <v>22</v>
      </c>
      <c r="AS420" s="51">
        <v>2</v>
      </c>
      <c r="AT420" s="51">
        <v>42</v>
      </c>
      <c r="AU420" s="49"/>
      <c r="AV420" s="49">
        <v>1</v>
      </c>
    </row>
    <row r="421" spans="1:48" s="48" customFormat="1" ht="12.95" hidden="1" customHeight="1" x14ac:dyDescent="0.2">
      <c r="A421" s="34">
        <v>409</v>
      </c>
      <c r="B421" s="6" t="s">
        <v>652</v>
      </c>
      <c r="C421" s="35" t="s">
        <v>653</v>
      </c>
      <c r="D421" s="35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49"/>
      <c r="AV421" s="49"/>
    </row>
    <row r="422" spans="1:48" s="48" customFormat="1" ht="12.95" hidden="1" customHeight="1" x14ac:dyDescent="0.2">
      <c r="A422" s="34">
        <v>410</v>
      </c>
      <c r="B422" s="6" t="s">
        <v>654</v>
      </c>
      <c r="C422" s="35" t="s">
        <v>653</v>
      </c>
      <c r="D422" s="35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49"/>
      <c r="AV422" s="49"/>
    </row>
    <row r="423" spans="1:48" s="48" customFormat="1" ht="12.95" customHeight="1" x14ac:dyDescent="0.2">
      <c r="A423" s="34">
        <v>411</v>
      </c>
      <c r="B423" s="6" t="s">
        <v>655</v>
      </c>
      <c r="C423" s="35" t="s">
        <v>656</v>
      </c>
      <c r="D423" s="35"/>
      <c r="E423" s="51">
        <v>5</v>
      </c>
      <c r="F423" s="51">
        <v>4</v>
      </c>
      <c r="G423" s="51"/>
      <c r="H423" s="51"/>
      <c r="I423" s="51">
        <v>1</v>
      </c>
      <c r="J423" s="51"/>
      <c r="K423" s="51"/>
      <c r="L423" s="51"/>
      <c r="M423" s="51"/>
      <c r="N423" s="51"/>
      <c r="O423" s="51"/>
      <c r="P423" s="51"/>
      <c r="Q423" s="51"/>
      <c r="R423" s="51">
        <v>1</v>
      </c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>
        <v>2</v>
      </c>
      <c r="AI423" s="51"/>
      <c r="AJ423" s="51"/>
      <c r="AK423" s="51">
        <v>2</v>
      </c>
      <c r="AL423" s="51"/>
      <c r="AM423" s="51"/>
      <c r="AN423" s="51"/>
      <c r="AO423" s="51"/>
      <c r="AP423" s="51"/>
      <c r="AQ423" s="51"/>
      <c r="AR423" s="51"/>
      <c r="AS423" s="51"/>
      <c r="AT423" s="51">
        <v>2</v>
      </c>
      <c r="AU423" s="49"/>
      <c r="AV423" s="49"/>
    </row>
    <row r="424" spans="1:48" s="48" customFormat="1" ht="12.95" customHeight="1" x14ac:dyDescent="0.2">
      <c r="A424" s="34">
        <v>412</v>
      </c>
      <c r="B424" s="6" t="s">
        <v>657</v>
      </c>
      <c r="C424" s="35" t="s">
        <v>656</v>
      </c>
      <c r="D424" s="35"/>
      <c r="E424" s="51">
        <v>10</v>
      </c>
      <c r="F424" s="51">
        <v>4</v>
      </c>
      <c r="G424" s="51"/>
      <c r="H424" s="51"/>
      <c r="I424" s="51">
        <v>6</v>
      </c>
      <c r="J424" s="51"/>
      <c r="K424" s="51"/>
      <c r="L424" s="51"/>
      <c r="M424" s="51"/>
      <c r="N424" s="51"/>
      <c r="O424" s="51"/>
      <c r="P424" s="51"/>
      <c r="Q424" s="51">
        <v>1</v>
      </c>
      <c r="R424" s="51">
        <v>5</v>
      </c>
      <c r="S424" s="51"/>
      <c r="T424" s="51">
        <v>1</v>
      </c>
      <c r="U424" s="51"/>
      <c r="V424" s="51"/>
      <c r="W424" s="51"/>
      <c r="X424" s="51"/>
      <c r="Y424" s="51">
        <v>1</v>
      </c>
      <c r="Z424" s="51"/>
      <c r="AA424" s="51"/>
      <c r="AB424" s="51"/>
      <c r="AC424" s="51"/>
      <c r="AD424" s="51"/>
      <c r="AE424" s="51"/>
      <c r="AF424" s="51"/>
      <c r="AG424" s="51"/>
      <c r="AH424" s="51">
        <v>3</v>
      </c>
      <c r="AI424" s="51"/>
      <c r="AJ424" s="51"/>
      <c r="AK424" s="51"/>
      <c r="AL424" s="51"/>
      <c r="AM424" s="51"/>
      <c r="AN424" s="51"/>
      <c r="AO424" s="51"/>
      <c r="AP424" s="51"/>
      <c r="AQ424" s="51">
        <v>1</v>
      </c>
      <c r="AR424" s="51">
        <v>1</v>
      </c>
      <c r="AS424" s="51"/>
      <c r="AT424" s="51">
        <v>1</v>
      </c>
      <c r="AU424" s="49"/>
      <c r="AV424" s="49"/>
    </row>
    <row r="425" spans="1:48" s="48" customFormat="1" ht="12.95" customHeight="1" x14ac:dyDescent="0.2">
      <c r="A425" s="34">
        <v>413</v>
      </c>
      <c r="B425" s="6" t="s">
        <v>658</v>
      </c>
      <c r="C425" s="35" t="s">
        <v>656</v>
      </c>
      <c r="D425" s="35"/>
      <c r="E425" s="51">
        <v>2</v>
      </c>
      <c r="F425" s="51"/>
      <c r="G425" s="51"/>
      <c r="H425" s="51"/>
      <c r="I425" s="51">
        <v>2</v>
      </c>
      <c r="J425" s="51"/>
      <c r="K425" s="51"/>
      <c r="L425" s="51"/>
      <c r="M425" s="51"/>
      <c r="N425" s="51"/>
      <c r="O425" s="51"/>
      <c r="P425" s="51"/>
      <c r="Q425" s="51"/>
      <c r="R425" s="51">
        <v>2</v>
      </c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49"/>
      <c r="AV425" s="49"/>
    </row>
    <row r="426" spans="1:48" s="48" customFormat="1" ht="22.5" x14ac:dyDescent="0.2">
      <c r="A426" s="34">
        <v>414</v>
      </c>
      <c r="B426" s="6" t="s">
        <v>659</v>
      </c>
      <c r="C426" s="35" t="s">
        <v>660</v>
      </c>
      <c r="D426" s="35"/>
      <c r="E426" s="51">
        <v>97</v>
      </c>
      <c r="F426" s="51">
        <v>82</v>
      </c>
      <c r="G426" s="51"/>
      <c r="H426" s="51">
        <v>11</v>
      </c>
      <c r="I426" s="51">
        <v>4</v>
      </c>
      <c r="J426" s="51"/>
      <c r="K426" s="51"/>
      <c r="L426" s="51"/>
      <c r="M426" s="51"/>
      <c r="N426" s="51"/>
      <c r="O426" s="51"/>
      <c r="P426" s="51"/>
      <c r="Q426" s="51">
        <v>3</v>
      </c>
      <c r="R426" s="51">
        <v>1</v>
      </c>
      <c r="S426" s="51"/>
      <c r="T426" s="51">
        <v>3</v>
      </c>
      <c r="U426" s="51"/>
      <c r="V426" s="51">
        <v>2</v>
      </c>
      <c r="W426" s="51">
        <v>1</v>
      </c>
      <c r="X426" s="51"/>
      <c r="Y426" s="51"/>
      <c r="Z426" s="51"/>
      <c r="AA426" s="51"/>
      <c r="AB426" s="51">
        <v>1</v>
      </c>
      <c r="AC426" s="51"/>
      <c r="AD426" s="51">
        <v>1</v>
      </c>
      <c r="AE426" s="51"/>
      <c r="AF426" s="51"/>
      <c r="AG426" s="51"/>
      <c r="AH426" s="51">
        <v>1</v>
      </c>
      <c r="AI426" s="51"/>
      <c r="AJ426" s="51"/>
      <c r="AK426" s="51">
        <v>76</v>
      </c>
      <c r="AL426" s="51"/>
      <c r="AM426" s="51"/>
      <c r="AN426" s="51"/>
      <c r="AO426" s="51"/>
      <c r="AP426" s="51"/>
      <c r="AQ426" s="51">
        <v>3</v>
      </c>
      <c r="AR426" s="51"/>
      <c r="AS426" s="51">
        <v>1</v>
      </c>
      <c r="AT426" s="51">
        <v>2</v>
      </c>
      <c r="AU426" s="49"/>
      <c r="AV426" s="49">
        <v>3</v>
      </c>
    </row>
    <row r="427" spans="1:48" s="48" customFormat="1" ht="22.5" x14ac:dyDescent="0.2">
      <c r="A427" s="34">
        <v>415</v>
      </c>
      <c r="B427" s="6" t="s">
        <v>661</v>
      </c>
      <c r="C427" s="35" t="s">
        <v>660</v>
      </c>
      <c r="D427" s="35"/>
      <c r="E427" s="51">
        <v>13</v>
      </c>
      <c r="F427" s="51">
        <v>6</v>
      </c>
      <c r="G427" s="51"/>
      <c r="H427" s="51">
        <v>7</v>
      </c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>
        <v>3</v>
      </c>
      <c r="U427" s="51"/>
      <c r="V427" s="51"/>
      <c r="W427" s="51"/>
      <c r="X427" s="51">
        <v>3</v>
      </c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>
        <v>3</v>
      </c>
      <c r="AL427" s="51"/>
      <c r="AM427" s="51"/>
      <c r="AN427" s="51"/>
      <c r="AO427" s="51"/>
      <c r="AP427" s="51"/>
      <c r="AQ427" s="51"/>
      <c r="AR427" s="51">
        <v>2</v>
      </c>
      <c r="AS427" s="51">
        <v>1</v>
      </c>
      <c r="AT427" s="51"/>
      <c r="AU427" s="49">
        <v>1</v>
      </c>
      <c r="AV427" s="49"/>
    </row>
    <row r="428" spans="1:48" s="48" customFormat="1" ht="15" customHeight="1" x14ac:dyDescent="0.2">
      <c r="A428" s="34">
        <v>416</v>
      </c>
      <c r="B428" s="6" t="s">
        <v>662</v>
      </c>
      <c r="C428" s="35" t="s">
        <v>663</v>
      </c>
      <c r="D428" s="35"/>
      <c r="E428" s="51">
        <v>4</v>
      </c>
      <c r="F428" s="51"/>
      <c r="G428" s="51"/>
      <c r="H428" s="51"/>
      <c r="I428" s="51">
        <v>4</v>
      </c>
      <c r="J428" s="51"/>
      <c r="K428" s="51"/>
      <c r="L428" s="51"/>
      <c r="M428" s="51"/>
      <c r="N428" s="51"/>
      <c r="O428" s="51"/>
      <c r="P428" s="51"/>
      <c r="Q428" s="51"/>
      <c r="R428" s="51">
        <v>4</v>
      </c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49"/>
      <c r="AV428" s="49"/>
    </row>
    <row r="429" spans="1:48" s="48" customFormat="1" ht="14.25" customHeight="1" x14ac:dyDescent="0.2">
      <c r="A429" s="34">
        <v>417</v>
      </c>
      <c r="B429" s="6" t="s">
        <v>664</v>
      </c>
      <c r="C429" s="35" t="s">
        <v>663</v>
      </c>
      <c r="D429" s="35"/>
      <c r="E429" s="51">
        <v>286</v>
      </c>
      <c r="F429" s="51">
        <v>78</v>
      </c>
      <c r="G429" s="51"/>
      <c r="H429" s="51"/>
      <c r="I429" s="51">
        <v>208</v>
      </c>
      <c r="J429" s="51">
        <v>1</v>
      </c>
      <c r="K429" s="51"/>
      <c r="L429" s="51"/>
      <c r="M429" s="51"/>
      <c r="N429" s="51"/>
      <c r="O429" s="51">
        <v>7</v>
      </c>
      <c r="P429" s="51"/>
      <c r="Q429" s="51">
        <v>4</v>
      </c>
      <c r="R429" s="51">
        <v>196</v>
      </c>
      <c r="S429" s="51"/>
      <c r="T429" s="51">
        <v>15</v>
      </c>
      <c r="U429" s="51"/>
      <c r="V429" s="51">
        <v>1</v>
      </c>
      <c r="W429" s="51">
        <v>7</v>
      </c>
      <c r="X429" s="51">
        <v>6</v>
      </c>
      <c r="Y429" s="51">
        <v>1</v>
      </c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>
        <v>63</v>
      </c>
      <c r="AL429" s="51"/>
      <c r="AM429" s="51"/>
      <c r="AN429" s="51"/>
      <c r="AO429" s="51"/>
      <c r="AP429" s="51"/>
      <c r="AQ429" s="51"/>
      <c r="AR429" s="51">
        <v>6</v>
      </c>
      <c r="AS429" s="51">
        <v>3</v>
      </c>
      <c r="AT429" s="51"/>
      <c r="AU429" s="49"/>
      <c r="AV429" s="49">
        <v>1</v>
      </c>
    </row>
    <row r="430" spans="1:48" s="48" customFormat="1" ht="25.7" hidden="1" customHeight="1" x14ac:dyDescent="0.2">
      <c r="A430" s="34">
        <v>418</v>
      </c>
      <c r="B430" s="6" t="s">
        <v>665</v>
      </c>
      <c r="C430" s="35" t="s">
        <v>663</v>
      </c>
      <c r="D430" s="35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49"/>
      <c r="AV430" s="49"/>
    </row>
    <row r="431" spans="1:48" s="48" customFormat="1" ht="25.7" hidden="1" customHeight="1" x14ac:dyDescent="0.2">
      <c r="A431" s="34">
        <v>419</v>
      </c>
      <c r="B431" s="6" t="s">
        <v>666</v>
      </c>
      <c r="C431" s="35" t="s">
        <v>663</v>
      </c>
      <c r="D431" s="35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49"/>
      <c r="AV431" s="49"/>
    </row>
    <row r="432" spans="1:48" s="48" customFormat="1" ht="25.7" hidden="1" customHeight="1" x14ac:dyDescent="0.2">
      <c r="A432" s="34">
        <v>420</v>
      </c>
      <c r="B432" s="6" t="s">
        <v>667</v>
      </c>
      <c r="C432" s="35" t="s">
        <v>663</v>
      </c>
      <c r="D432" s="35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49"/>
      <c r="AV432" s="49"/>
    </row>
    <row r="433" spans="1:48" s="48" customFormat="1" ht="25.7" hidden="1" customHeight="1" x14ac:dyDescent="0.2">
      <c r="A433" s="34">
        <v>421</v>
      </c>
      <c r="B433" s="6">
        <v>261</v>
      </c>
      <c r="C433" s="35" t="s">
        <v>668</v>
      </c>
      <c r="D433" s="35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49"/>
      <c r="AV433" s="49"/>
    </row>
    <row r="434" spans="1:48" s="48" customFormat="1" ht="57.4" hidden="1" customHeight="1" x14ac:dyDescent="0.2">
      <c r="A434" s="34">
        <v>422</v>
      </c>
      <c r="B434" s="6" t="s">
        <v>669</v>
      </c>
      <c r="C434" s="35" t="s">
        <v>670</v>
      </c>
      <c r="D434" s="35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49"/>
      <c r="AV434" s="49"/>
    </row>
    <row r="435" spans="1:48" s="48" customFormat="1" ht="57.4" hidden="1" customHeight="1" x14ac:dyDescent="0.2">
      <c r="A435" s="34">
        <v>423</v>
      </c>
      <c r="B435" s="6" t="s">
        <v>671</v>
      </c>
      <c r="C435" s="35" t="s">
        <v>670</v>
      </c>
      <c r="D435" s="35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49"/>
      <c r="AV435" s="49"/>
    </row>
    <row r="436" spans="1:48" s="48" customFormat="1" ht="57.4" hidden="1" customHeight="1" x14ac:dyDescent="0.2">
      <c r="A436" s="34">
        <v>424</v>
      </c>
      <c r="B436" s="6" t="s">
        <v>672</v>
      </c>
      <c r="C436" s="35" t="s">
        <v>670</v>
      </c>
      <c r="D436" s="35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49"/>
      <c r="AV436" s="49"/>
    </row>
    <row r="437" spans="1:48" s="48" customFormat="1" ht="25.7" customHeight="1" x14ac:dyDescent="0.2">
      <c r="A437" s="34">
        <v>425</v>
      </c>
      <c r="B437" s="6" t="s">
        <v>673</v>
      </c>
      <c r="C437" s="35" t="s">
        <v>674</v>
      </c>
      <c r="D437" s="35"/>
      <c r="E437" s="51">
        <v>3429</v>
      </c>
      <c r="F437" s="51">
        <v>2345</v>
      </c>
      <c r="G437" s="51">
        <v>9</v>
      </c>
      <c r="H437" s="51">
        <v>9</v>
      </c>
      <c r="I437" s="51">
        <v>1066</v>
      </c>
      <c r="J437" s="51">
        <v>4</v>
      </c>
      <c r="K437" s="51">
        <v>19</v>
      </c>
      <c r="L437" s="51"/>
      <c r="M437" s="51"/>
      <c r="N437" s="51"/>
      <c r="O437" s="51">
        <v>14</v>
      </c>
      <c r="P437" s="51">
        <v>1</v>
      </c>
      <c r="Q437" s="51">
        <v>85</v>
      </c>
      <c r="R437" s="51">
        <v>943</v>
      </c>
      <c r="S437" s="51"/>
      <c r="T437" s="51">
        <v>384</v>
      </c>
      <c r="U437" s="51">
        <v>3</v>
      </c>
      <c r="V437" s="51">
        <v>3</v>
      </c>
      <c r="W437" s="51">
        <v>147</v>
      </c>
      <c r="X437" s="51">
        <v>206</v>
      </c>
      <c r="Y437" s="51">
        <v>23</v>
      </c>
      <c r="Z437" s="51">
        <v>2</v>
      </c>
      <c r="AA437" s="51"/>
      <c r="AB437" s="51">
        <v>2</v>
      </c>
      <c r="AC437" s="51">
        <v>4</v>
      </c>
      <c r="AD437" s="51">
        <v>4</v>
      </c>
      <c r="AE437" s="51">
        <v>1</v>
      </c>
      <c r="AF437" s="51">
        <v>1</v>
      </c>
      <c r="AG437" s="51">
        <v>6</v>
      </c>
      <c r="AH437" s="51">
        <v>74</v>
      </c>
      <c r="AI437" s="51"/>
      <c r="AJ437" s="51"/>
      <c r="AK437" s="51">
        <v>1826</v>
      </c>
      <c r="AL437" s="51">
        <v>42</v>
      </c>
      <c r="AM437" s="51">
        <v>1</v>
      </c>
      <c r="AN437" s="51"/>
      <c r="AO437" s="51"/>
      <c r="AP437" s="51">
        <v>3</v>
      </c>
      <c r="AQ437" s="51">
        <v>6</v>
      </c>
      <c r="AR437" s="51">
        <v>432</v>
      </c>
      <c r="AS437" s="51">
        <v>186</v>
      </c>
      <c r="AT437" s="51">
        <v>65</v>
      </c>
      <c r="AU437" s="49">
        <v>1</v>
      </c>
      <c r="AV437" s="49">
        <v>41</v>
      </c>
    </row>
    <row r="438" spans="1:48" s="48" customFormat="1" ht="25.7" customHeight="1" x14ac:dyDescent="0.2">
      <c r="A438" s="34">
        <v>426</v>
      </c>
      <c r="B438" s="6" t="s">
        <v>675</v>
      </c>
      <c r="C438" s="35" t="s">
        <v>674</v>
      </c>
      <c r="D438" s="35"/>
      <c r="E438" s="51">
        <v>562</v>
      </c>
      <c r="F438" s="51">
        <v>512</v>
      </c>
      <c r="G438" s="51">
        <v>1</v>
      </c>
      <c r="H438" s="51">
        <v>3</v>
      </c>
      <c r="I438" s="51">
        <v>46</v>
      </c>
      <c r="J438" s="51"/>
      <c r="K438" s="51">
        <v>1</v>
      </c>
      <c r="L438" s="51"/>
      <c r="M438" s="51">
        <v>1</v>
      </c>
      <c r="N438" s="51">
        <v>10</v>
      </c>
      <c r="O438" s="51">
        <v>1</v>
      </c>
      <c r="P438" s="51">
        <v>1</v>
      </c>
      <c r="Q438" s="51">
        <v>8</v>
      </c>
      <c r="R438" s="51">
        <v>24</v>
      </c>
      <c r="S438" s="51"/>
      <c r="T438" s="51">
        <v>16</v>
      </c>
      <c r="U438" s="51">
        <v>1</v>
      </c>
      <c r="V438" s="51">
        <v>2</v>
      </c>
      <c r="W438" s="51">
        <v>7</v>
      </c>
      <c r="X438" s="51">
        <v>6</v>
      </c>
      <c r="Y438" s="51"/>
      <c r="Z438" s="51"/>
      <c r="AA438" s="51"/>
      <c r="AB438" s="51">
        <v>2</v>
      </c>
      <c r="AC438" s="51"/>
      <c r="AD438" s="51">
        <v>8</v>
      </c>
      <c r="AE438" s="51"/>
      <c r="AF438" s="51"/>
      <c r="AG438" s="51">
        <v>34</v>
      </c>
      <c r="AH438" s="51">
        <v>364</v>
      </c>
      <c r="AI438" s="51"/>
      <c r="AJ438" s="51"/>
      <c r="AK438" s="51">
        <v>65</v>
      </c>
      <c r="AL438" s="51">
        <v>22</v>
      </c>
      <c r="AM438" s="51">
        <v>1</v>
      </c>
      <c r="AN438" s="51">
        <v>1</v>
      </c>
      <c r="AO438" s="51"/>
      <c r="AP438" s="51"/>
      <c r="AQ438" s="51"/>
      <c r="AR438" s="51">
        <v>27</v>
      </c>
      <c r="AS438" s="51">
        <v>10</v>
      </c>
      <c r="AT438" s="51"/>
      <c r="AU438" s="49"/>
      <c r="AV438" s="49">
        <v>8</v>
      </c>
    </row>
    <row r="439" spans="1:48" s="48" customFormat="1" ht="45" x14ac:dyDescent="0.2">
      <c r="A439" s="34">
        <v>427</v>
      </c>
      <c r="B439" s="6" t="s">
        <v>676</v>
      </c>
      <c r="C439" s="35" t="s">
        <v>677</v>
      </c>
      <c r="D439" s="35"/>
      <c r="E439" s="51">
        <v>172</v>
      </c>
      <c r="F439" s="51">
        <v>131</v>
      </c>
      <c r="G439" s="51"/>
      <c r="H439" s="51">
        <v>1</v>
      </c>
      <c r="I439" s="51">
        <v>40</v>
      </c>
      <c r="J439" s="51"/>
      <c r="K439" s="51"/>
      <c r="L439" s="51"/>
      <c r="M439" s="51">
        <v>1</v>
      </c>
      <c r="N439" s="51"/>
      <c r="O439" s="51">
        <v>1</v>
      </c>
      <c r="P439" s="51"/>
      <c r="Q439" s="51">
        <v>6</v>
      </c>
      <c r="R439" s="51">
        <v>32</v>
      </c>
      <c r="S439" s="51"/>
      <c r="T439" s="51">
        <v>22</v>
      </c>
      <c r="U439" s="51"/>
      <c r="V439" s="51">
        <v>1</v>
      </c>
      <c r="W439" s="51">
        <v>9</v>
      </c>
      <c r="X439" s="51">
        <v>12</v>
      </c>
      <c r="Y439" s="51"/>
      <c r="Z439" s="51"/>
      <c r="AA439" s="51"/>
      <c r="AB439" s="51"/>
      <c r="AC439" s="51"/>
      <c r="AD439" s="51"/>
      <c r="AE439" s="51"/>
      <c r="AF439" s="51"/>
      <c r="AG439" s="51"/>
      <c r="AH439" s="51">
        <v>2</v>
      </c>
      <c r="AI439" s="51"/>
      <c r="AJ439" s="51"/>
      <c r="AK439" s="51">
        <v>101</v>
      </c>
      <c r="AL439" s="51">
        <v>6</v>
      </c>
      <c r="AM439" s="51"/>
      <c r="AN439" s="51"/>
      <c r="AO439" s="51"/>
      <c r="AP439" s="51">
        <v>1</v>
      </c>
      <c r="AQ439" s="51"/>
      <c r="AR439" s="51">
        <v>52</v>
      </c>
      <c r="AS439" s="51">
        <v>3</v>
      </c>
      <c r="AT439" s="51">
        <v>3</v>
      </c>
      <c r="AU439" s="49"/>
      <c r="AV439" s="49">
        <v>1</v>
      </c>
    </row>
    <row r="440" spans="1:48" s="48" customFormat="1" ht="45" x14ac:dyDescent="0.2">
      <c r="A440" s="34">
        <v>428</v>
      </c>
      <c r="B440" s="6" t="s">
        <v>678</v>
      </c>
      <c r="C440" s="35" t="s">
        <v>677</v>
      </c>
      <c r="D440" s="35"/>
      <c r="E440" s="51">
        <v>11</v>
      </c>
      <c r="F440" s="51">
        <v>9</v>
      </c>
      <c r="G440" s="51"/>
      <c r="H440" s="51">
        <v>1</v>
      </c>
      <c r="I440" s="51">
        <v>1</v>
      </c>
      <c r="J440" s="51"/>
      <c r="K440" s="51"/>
      <c r="L440" s="51"/>
      <c r="M440" s="51"/>
      <c r="N440" s="51"/>
      <c r="O440" s="51"/>
      <c r="P440" s="51"/>
      <c r="Q440" s="51"/>
      <c r="R440" s="51">
        <v>1</v>
      </c>
      <c r="S440" s="51"/>
      <c r="T440" s="51"/>
      <c r="U440" s="51"/>
      <c r="V440" s="51"/>
      <c r="W440" s="51"/>
      <c r="X440" s="51"/>
      <c r="Y440" s="51"/>
      <c r="Z440" s="51"/>
      <c r="AA440" s="51"/>
      <c r="AB440" s="51">
        <v>1</v>
      </c>
      <c r="AC440" s="51"/>
      <c r="AD440" s="51"/>
      <c r="AE440" s="51"/>
      <c r="AF440" s="51"/>
      <c r="AG440" s="51">
        <v>2</v>
      </c>
      <c r="AH440" s="51">
        <v>2</v>
      </c>
      <c r="AI440" s="51"/>
      <c r="AJ440" s="51"/>
      <c r="AK440" s="51">
        <v>3</v>
      </c>
      <c r="AL440" s="51">
        <v>1</v>
      </c>
      <c r="AM440" s="51"/>
      <c r="AN440" s="51"/>
      <c r="AO440" s="51"/>
      <c r="AP440" s="51"/>
      <c r="AQ440" s="51"/>
      <c r="AR440" s="51">
        <v>2</v>
      </c>
      <c r="AS440" s="51"/>
      <c r="AT440" s="51"/>
      <c r="AU440" s="49"/>
      <c r="AV440" s="49"/>
    </row>
    <row r="441" spans="1:48" s="48" customFormat="1" ht="39" hidden="1" customHeight="1" x14ac:dyDescent="0.2">
      <c r="A441" s="34">
        <v>429</v>
      </c>
      <c r="B441" s="6" t="s">
        <v>679</v>
      </c>
      <c r="C441" s="35" t="s">
        <v>677</v>
      </c>
      <c r="D441" s="35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49"/>
      <c r="AV441" s="49"/>
    </row>
    <row r="442" spans="1:48" s="48" customFormat="1" x14ac:dyDescent="0.2">
      <c r="A442" s="34">
        <v>430</v>
      </c>
      <c r="B442" s="6">
        <v>264</v>
      </c>
      <c r="C442" s="35" t="s">
        <v>680</v>
      </c>
      <c r="D442" s="35"/>
      <c r="E442" s="51">
        <v>2</v>
      </c>
      <c r="F442" s="51">
        <v>2</v>
      </c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>
        <v>1</v>
      </c>
      <c r="U442" s="51"/>
      <c r="V442" s="51">
        <v>1</v>
      </c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>
        <v>1</v>
      </c>
      <c r="AL442" s="51"/>
      <c r="AM442" s="51"/>
      <c r="AN442" s="51"/>
      <c r="AO442" s="51"/>
      <c r="AP442" s="51"/>
      <c r="AQ442" s="51"/>
      <c r="AR442" s="51"/>
      <c r="AS442" s="51"/>
      <c r="AT442" s="51"/>
      <c r="AU442" s="49"/>
      <c r="AV442" s="49"/>
    </row>
    <row r="443" spans="1:48" s="48" customFormat="1" ht="12.95" customHeight="1" x14ac:dyDescent="0.2">
      <c r="A443" s="34">
        <v>431</v>
      </c>
      <c r="B443" s="6" t="s">
        <v>681</v>
      </c>
      <c r="C443" s="35" t="s">
        <v>682</v>
      </c>
      <c r="D443" s="35"/>
      <c r="E443" s="51">
        <v>1</v>
      </c>
      <c r="F443" s="51"/>
      <c r="G443" s="51"/>
      <c r="H443" s="51"/>
      <c r="I443" s="51">
        <v>1</v>
      </c>
      <c r="J443" s="51"/>
      <c r="K443" s="51"/>
      <c r="L443" s="51"/>
      <c r="M443" s="51">
        <v>1</v>
      </c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49"/>
      <c r="AV443" s="49"/>
    </row>
    <row r="444" spans="1:48" s="48" customFormat="1" ht="12.95" hidden="1" customHeight="1" x14ac:dyDescent="0.2">
      <c r="A444" s="34">
        <v>432</v>
      </c>
      <c r="B444" s="6" t="s">
        <v>683</v>
      </c>
      <c r="C444" s="35" t="s">
        <v>682</v>
      </c>
      <c r="D444" s="35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49"/>
      <c r="AV444" s="49"/>
    </row>
    <row r="445" spans="1:48" s="48" customFormat="1" ht="12.95" customHeight="1" x14ac:dyDescent="0.2">
      <c r="A445" s="34">
        <v>433</v>
      </c>
      <c r="B445" s="6" t="s">
        <v>684</v>
      </c>
      <c r="C445" s="35" t="s">
        <v>682</v>
      </c>
      <c r="D445" s="35"/>
      <c r="E445" s="51">
        <v>1</v>
      </c>
      <c r="F445" s="51">
        <v>1</v>
      </c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>
        <v>1</v>
      </c>
      <c r="AL445" s="51"/>
      <c r="AM445" s="51"/>
      <c r="AN445" s="51"/>
      <c r="AO445" s="51"/>
      <c r="AP445" s="51"/>
      <c r="AQ445" s="51"/>
      <c r="AR445" s="51"/>
      <c r="AS445" s="51"/>
      <c r="AT445" s="51"/>
      <c r="AU445" s="49"/>
      <c r="AV445" s="49"/>
    </row>
    <row r="446" spans="1:48" s="48" customFormat="1" ht="25.5" hidden="1" customHeight="1" x14ac:dyDescent="0.2">
      <c r="A446" s="34">
        <v>434</v>
      </c>
      <c r="B446" s="6" t="s">
        <v>685</v>
      </c>
      <c r="C446" s="35" t="s">
        <v>686</v>
      </c>
      <c r="D446" s="35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49"/>
      <c r="AV446" s="49"/>
    </row>
    <row r="447" spans="1:48" s="48" customFormat="1" ht="25.7" hidden="1" customHeight="1" x14ac:dyDescent="0.2">
      <c r="A447" s="34">
        <v>435</v>
      </c>
      <c r="B447" s="6" t="s">
        <v>687</v>
      </c>
      <c r="C447" s="35" t="s">
        <v>686</v>
      </c>
      <c r="D447" s="35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49"/>
      <c r="AV447" s="49"/>
    </row>
    <row r="448" spans="1:48" s="48" customFormat="1" ht="25.7" hidden="1" customHeight="1" x14ac:dyDescent="0.2">
      <c r="A448" s="34">
        <v>436</v>
      </c>
      <c r="B448" s="6" t="s">
        <v>688</v>
      </c>
      <c r="C448" s="35" t="s">
        <v>686</v>
      </c>
      <c r="D448" s="35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49"/>
      <c r="AV448" s="49"/>
    </row>
    <row r="449" spans="1:48" s="48" customFormat="1" ht="25.7" hidden="1" customHeight="1" x14ac:dyDescent="0.2">
      <c r="A449" s="34">
        <v>437</v>
      </c>
      <c r="B449" s="6" t="s">
        <v>689</v>
      </c>
      <c r="C449" s="35" t="s">
        <v>690</v>
      </c>
      <c r="D449" s="35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49"/>
      <c r="AV449" s="49"/>
    </row>
    <row r="450" spans="1:48" s="48" customFormat="1" ht="25.7" hidden="1" customHeight="1" x14ac:dyDescent="0.2">
      <c r="A450" s="34">
        <v>438</v>
      </c>
      <c r="B450" s="6" t="s">
        <v>691</v>
      </c>
      <c r="C450" s="35" t="s">
        <v>690</v>
      </c>
      <c r="D450" s="35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49"/>
      <c r="AV450" s="49"/>
    </row>
    <row r="451" spans="1:48" s="48" customFormat="1" ht="33.950000000000003" hidden="1" customHeight="1" x14ac:dyDescent="0.2">
      <c r="A451" s="34">
        <v>439</v>
      </c>
      <c r="B451" s="6" t="s">
        <v>692</v>
      </c>
      <c r="C451" s="35" t="s">
        <v>693</v>
      </c>
      <c r="D451" s="35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49"/>
      <c r="AV451" s="49"/>
    </row>
    <row r="452" spans="1:48" s="48" customFormat="1" ht="33.950000000000003" hidden="1" customHeight="1" x14ac:dyDescent="0.2">
      <c r="A452" s="34">
        <v>440</v>
      </c>
      <c r="B452" s="6" t="s">
        <v>694</v>
      </c>
      <c r="C452" s="35" t="s">
        <v>693</v>
      </c>
      <c r="D452" s="35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49"/>
      <c r="AV452" s="49"/>
    </row>
    <row r="453" spans="1:48" s="48" customFormat="1" x14ac:dyDescent="0.2">
      <c r="A453" s="34">
        <v>441</v>
      </c>
      <c r="B453" s="6" t="s">
        <v>695</v>
      </c>
      <c r="C453" s="35" t="s">
        <v>696</v>
      </c>
      <c r="D453" s="35"/>
      <c r="E453" s="51">
        <v>7</v>
      </c>
      <c r="F453" s="51">
        <v>7</v>
      </c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>
        <v>7</v>
      </c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49"/>
      <c r="AV453" s="49"/>
    </row>
    <row r="454" spans="1:48" s="48" customFormat="1" ht="21.75" hidden="1" customHeight="1" x14ac:dyDescent="0.2">
      <c r="A454" s="34">
        <v>442</v>
      </c>
      <c r="B454" s="6" t="s">
        <v>697</v>
      </c>
      <c r="C454" s="35" t="s">
        <v>696</v>
      </c>
      <c r="D454" s="35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49"/>
      <c r="AV454" s="49"/>
    </row>
    <row r="455" spans="1:48" s="48" customFormat="1" x14ac:dyDescent="0.2">
      <c r="A455" s="34">
        <v>443</v>
      </c>
      <c r="B455" s="6" t="s">
        <v>698</v>
      </c>
      <c r="C455" s="35" t="s">
        <v>696</v>
      </c>
      <c r="D455" s="35"/>
      <c r="E455" s="51">
        <v>11</v>
      </c>
      <c r="F455" s="51">
        <v>10</v>
      </c>
      <c r="G455" s="51"/>
      <c r="H455" s="51">
        <v>1</v>
      </c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>
        <v>1</v>
      </c>
      <c r="U455" s="51"/>
      <c r="V455" s="51">
        <v>1</v>
      </c>
      <c r="W455" s="51"/>
      <c r="X455" s="51"/>
      <c r="Y455" s="51"/>
      <c r="Z455" s="51"/>
      <c r="AA455" s="51"/>
      <c r="AB455" s="51">
        <v>4</v>
      </c>
      <c r="AC455" s="51"/>
      <c r="AD455" s="51"/>
      <c r="AE455" s="51"/>
      <c r="AF455" s="51"/>
      <c r="AG455" s="51"/>
      <c r="AH455" s="51">
        <v>4</v>
      </c>
      <c r="AI455" s="51"/>
      <c r="AJ455" s="51"/>
      <c r="AK455" s="51">
        <v>1</v>
      </c>
      <c r="AL455" s="51"/>
      <c r="AM455" s="51"/>
      <c r="AN455" s="51"/>
      <c r="AO455" s="51"/>
      <c r="AP455" s="51"/>
      <c r="AQ455" s="51"/>
      <c r="AR455" s="51"/>
      <c r="AS455" s="51"/>
      <c r="AT455" s="51"/>
      <c r="AU455" s="49"/>
      <c r="AV455" s="49"/>
    </row>
    <row r="456" spans="1:48" s="48" customFormat="1" ht="21.75" hidden="1" customHeight="1" x14ac:dyDescent="0.2">
      <c r="A456" s="34">
        <v>444</v>
      </c>
      <c r="B456" s="6" t="s">
        <v>699</v>
      </c>
      <c r="C456" s="35" t="s">
        <v>696</v>
      </c>
      <c r="D456" s="35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49"/>
      <c r="AV456" s="49"/>
    </row>
    <row r="457" spans="1:48" s="48" customFormat="1" ht="25.7" hidden="1" customHeight="1" x14ac:dyDescent="0.2">
      <c r="A457" s="34">
        <v>445</v>
      </c>
      <c r="B457" s="6" t="s">
        <v>700</v>
      </c>
      <c r="C457" s="35" t="s">
        <v>701</v>
      </c>
      <c r="D457" s="35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49"/>
      <c r="AV457" s="49"/>
    </row>
    <row r="458" spans="1:48" s="48" customFormat="1" x14ac:dyDescent="0.2">
      <c r="A458" s="34">
        <v>446</v>
      </c>
      <c r="B458" s="6" t="s">
        <v>702</v>
      </c>
      <c r="C458" s="35" t="s">
        <v>701</v>
      </c>
      <c r="D458" s="35"/>
      <c r="E458" s="51">
        <v>1</v>
      </c>
      <c r="F458" s="51">
        <v>1</v>
      </c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>
        <v>1</v>
      </c>
      <c r="AL458" s="51"/>
      <c r="AM458" s="51"/>
      <c r="AN458" s="51"/>
      <c r="AO458" s="51"/>
      <c r="AP458" s="51"/>
      <c r="AQ458" s="51"/>
      <c r="AR458" s="51"/>
      <c r="AS458" s="51"/>
      <c r="AT458" s="51"/>
      <c r="AU458" s="49"/>
      <c r="AV458" s="49"/>
    </row>
    <row r="459" spans="1:48" s="48" customFormat="1" ht="25.7" hidden="1" customHeight="1" x14ac:dyDescent="0.2">
      <c r="A459" s="34">
        <v>447</v>
      </c>
      <c r="B459" s="6" t="s">
        <v>703</v>
      </c>
      <c r="C459" s="35" t="s">
        <v>704</v>
      </c>
      <c r="D459" s="35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49"/>
      <c r="AV459" s="49"/>
    </row>
    <row r="460" spans="1:48" s="48" customFormat="1" ht="25.7" hidden="1" customHeight="1" x14ac:dyDescent="0.2">
      <c r="A460" s="34">
        <v>448</v>
      </c>
      <c r="B460" s="6" t="s">
        <v>705</v>
      </c>
      <c r="C460" s="35" t="s">
        <v>704</v>
      </c>
      <c r="D460" s="35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49"/>
      <c r="AV460" s="49"/>
    </row>
    <row r="461" spans="1:48" s="48" customFormat="1" x14ac:dyDescent="0.2">
      <c r="A461" s="34">
        <v>449</v>
      </c>
      <c r="B461" s="6" t="s">
        <v>706</v>
      </c>
      <c r="C461" s="35" t="s">
        <v>707</v>
      </c>
      <c r="D461" s="35"/>
      <c r="E461" s="51">
        <v>3</v>
      </c>
      <c r="F461" s="51"/>
      <c r="G461" s="51"/>
      <c r="H461" s="51"/>
      <c r="I461" s="51">
        <v>3</v>
      </c>
      <c r="J461" s="51"/>
      <c r="K461" s="51"/>
      <c r="L461" s="51">
        <v>1</v>
      </c>
      <c r="M461" s="51"/>
      <c r="N461" s="51">
        <v>1</v>
      </c>
      <c r="O461" s="51"/>
      <c r="P461" s="51"/>
      <c r="Q461" s="51"/>
      <c r="R461" s="51">
        <v>1</v>
      </c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49"/>
      <c r="AV461" s="49"/>
    </row>
    <row r="462" spans="1:48" s="48" customFormat="1" ht="25.7" hidden="1" customHeight="1" x14ac:dyDescent="0.2">
      <c r="A462" s="34">
        <v>450</v>
      </c>
      <c r="B462" s="6" t="s">
        <v>708</v>
      </c>
      <c r="C462" s="35" t="s">
        <v>707</v>
      </c>
      <c r="D462" s="35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49"/>
      <c r="AV462" s="49"/>
    </row>
    <row r="463" spans="1:48" s="48" customFormat="1" ht="25.7" hidden="1" customHeight="1" x14ac:dyDescent="0.2">
      <c r="A463" s="34">
        <v>451</v>
      </c>
      <c r="B463" s="6" t="s">
        <v>709</v>
      </c>
      <c r="C463" s="35" t="s">
        <v>710</v>
      </c>
      <c r="D463" s="35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49"/>
      <c r="AV463" s="49"/>
    </row>
    <row r="464" spans="1:48" s="48" customFormat="1" ht="25.7" hidden="1" customHeight="1" x14ac:dyDescent="0.2">
      <c r="A464" s="34">
        <v>452</v>
      </c>
      <c r="B464" s="6" t="s">
        <v>711</v>
      </c>
      <c r="C464" s="35" t="s">
        <v>710</v>
      </c>
      <c r="D464" s="35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49"/>
      <c r="AV464" s="49"/>
    </row>
    <row r="465" spans="1:48" s="48" customFormat="1" ht="25.7" hidden="1" customHeight="1" x14ac:dyDescent="0.2">
      <c r="A465" s="34">
        <v>453</v>
      </c>
      <c r="B465" s="6" t="s">
        <v>712</v>
      </c>
      <c r="C465" s="35" t="s">
        <v>710</v>
      </c>
      <c r="D465" s="35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49"/>
      <c r="AV465" s="49"/>
    </row>
    <row r="466" spans="1:48" s="48" customFormat="1" x14ac:dyDescent="0.2">
      <c r="A466" s="34">
        <v>454</v>
      </c>
      <c r="B466" s="6" t="s">
        <v>713</v>
      </c>
      <c r="C466" s="35" t="s">
        <v>714</v>
      </c>
      <c r="D466" s="35"/>
      <c r="E466" s="49">
        <f t="shared" ref="E466:AV466" si="9">SUM(E467:E476)</f>
        <v>132</v>
      </c>
      <c r="F466" s="49">
        <f t="shared" si="9"/>
        <v>81</v>
      </c>
      <c r="G466" s="49">
        <f t="shared" si="9"/>
        <v>0</v>
      </c>
      <c r="H466" s="49">
        <f t="shared" si="9"/>
        <v>0</v>
      </c>
      <c r="I466" s="49">
        <f t="shared" si="9"/>
        <v>51</v>
      </c>
      <c r="J466" s="49">
        <f t="shared" si="9"/>
        <v>0</v>
      </c>
      <c r="K466" s="49">
        <f t="shared" si="9"/>
        <v>6</v>
      </c>
      <c r="L466" s="49">
        <f t="shared" si="9"/>
        <v>14</v>
      </c>
      <c r="M466" s="49">
        <f t="shared" si="9"/>
        <v>4</v>
      </c>
      <c r="N466" s="49">
        <f t="shared" si="9"/>
        <v>6</v>
      </c>
      <c r="O466" s="49">
        <f t="shared" si="9"/>
        <v>0</v>
      </c>
      <c r="P466" s="49">
        <f t="shared" si="9"/>
        <v>0</v>
      </c>
      <c r="Q466" s="49">
        <f t="shared" si="9"/>
        <v>2</v>
      </c>
      <c r="R466" s="49">
        <f t="shared" si="9"/>
        <v>19</v>
      </c>
      <c r="S466" s="49">
        <f t="shared" si="9"/>
        <v>0</v>
      </c>
      <c r="T466" s="49">
        <f t="shared" si="9"/>
        <v>0</v>
      </c>
      <c r="U466" s="49">
        <f t="shared" si="9"/>
        <v>0</v>
      </c>
      <c r="V466" s="49">
        <f t="shared" si="9"/>
        <v>0</v>
      </c>
      <c r="W466" s="49">
        <f t="shared" si="9"/>
        <v>0</v>
      </c>
      <c r="X466" s="49">
        <f t="shared" si="9"/>
        <v>0</v>
      </c>
      <c r="Y466" s="49">
        <f t="shared" si="9"/>
        <v>0</v>
      </c>
      <c r="Z466" s="49">
        <f t="shared" si="9"/>
        <v>0</v>
      </c>
      <c r="AA466" s="49">
        <f t="shared" si="9"/>
        <v>0</v>
      </c>
      <c r="AB466" s="49">
        <f t="shared" si="9"/>
        <v>1</v>
      </c>
      <c r="AC466" s="49">
        <f t="shared" si="9"/>
        <v>0</v>
      </c>
      <c r="AD466" s="49">
        <f t="shared" si="9"/>
        <v>0</v>
      </c>
      <c r="AE466" s="49">
        <f t="shared" si="9"/>
        <v>4</v>
      </c>
      <c r="AF466" s="49">
        <f t="shared" si="9"/>
        <v>0</v>
      </c>
      <c r="AG466" s="49">
        <f t="shared" si="9"/>
        <v>0</v>
      </c>
      <c r="AH466" s="49">
        <f t="shared" si="9"/>
        <v>22</v>
      </c>
      <c r="AI466" s="49">
        <f t="shared" si="9"/>
        <v>0</v>
      </c>
      <c r="AJ466" s="49">
        <f t="shared" si="9"/>
        <v>0</v>
      </c>
      <c r="AK466" s="49">
        <f t="shared" si="9"/>
        <v>21</v>
      </c>
      <c r="AL466" s="49">
        <f t="shared" si="9"/>
        <v>32</v>
      </c>
      <c r="AM466" s="49">
        <f t="shared" si="9"/>
        <v>1</v>
      </c>
      <c r="AN466" s="49">
        <f t="shared" si="9"/>
        <v>0</v>
      </c>
      <c r="AO466" s="49">
        <f t="shared" si="9"/>
        <v>0</v>
      </c>
      <c r="AP466" s="49">
        <f t="shared" si="9"/>
        <v>34</v>
      </c>
      <c r="AQ466" s="49">
        <f t="shared" si="9"/>
        <v>0</v>
      </c>
      <c r="AR466" s="49">
        <f t="shared" si="9"/>
        <v>0</v>
      </c>
      <c r="AS466" s="49">
        <f t="shared" si="9"/>
        <v>0</v>
      </c>
      <c r="AT466" s="49">
        <f t="shared" si="9"/>
        <v>5</v>
      </c>
      <c r="AU466" s="49">
        <f t="shared" si="9"/>
        <v>0</v>
      </c>
      <c r="AV466" s="49">
        <f t="shared" si="9"/>
        <v>0</v>
      </c>
    </row>
    <row r="467" spans="1:48" s="48" customFormat="1" ht="12.95" customHeight="1" x14ac:dyDescent="0.2">
      <c r="A467" s="34">
        <v>455</v>
      </c>
      <c r="B467" s="6" t="s">
        <v>715</v>
      </c>
      <c r="C467" s="35" t="s">
        <v>716</v>
      </c>
      <c r="D467" s="35"/>
      <c r="E467" s="51">
        <v>12</v>
      </c>
      <c r="F467" s="51">
        <v>6</v>
      </c>
      <c r="G467" s="51"/>
      <c r="H467" s="51"/>
      <c r="I467" s="51">
        <v>6</v>
      </c>
      <c r="J467" s="51"/>
      <c r="K467" s="51"/>
      <c r="L467" s="51">
        <v>3</v>
      </c>
      <c r="M467" s="51"/>
      <c r="N467" s="51"/>
      <c r="O467" s="51"/>
      <c r="P467" s="51"/>
      <c r="Q467" s="51"/>
      <c r="R467" s="51">
        <v>3</v>
      </c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>
        <v>5</v>
      </c>
      <c r="AI467" s="51"/>
      <c r="AJ467" s="51"/>
      <c r="AK467" s="51"/>
      <c r="AL467" s="51"/>
      <c r="AM467" s="51">
        <v>1</v>
      </c>
      <c r="AN467" s="51"/>
      <c r="AO467" s="51"/>
      <c r="AP467" s="51"/>
      <c r="AQ467" s="51"/>
      <c r="AR467" s="51"/>
      <c r="AS467" s="51"/>
      <c r="AT467" s="51"/>
      <c r="AU467" s="49"/>
      <c r="AV467" s="49"/>
    </row>
    <row r="468" spans="1:48" s="48" customFormat="1" ht="12.95" customHeight="1" x14ac:dyDescent="0.2">
      <c r="A468" s="34">
        <v>456</v>
      </c>
      <c r="B468" s="6" t="s">
        <v>717</v>
      </c>
      <c r="C468" s="35" t="s">
        <v>716</v>
      </c>
      <c r="D468" s="35"/>
      <c r="E468" s="51">
        <v>6</v>
      </c>
      <c r="F468" s="51">
        <v>6</v>
      </c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>
        <v>2</v>
      </c>
      <c r="AF468" s="51"/>
      <c r="AG468" s="51"/>
      <c r="AH468" s="51"/>
      <c r="AI468" s="51"/>
      <c r="AJ468" s="51"/>
      <c r="AK468" s="51">
        <v>3</v>
      </c>
      <c r="AL468" s="51">
        <v>1</v>
      </c>
      <c r="AM468" s="51"/>
      <c r="AN468" s="51"/>
      <c r="AO468" s="51"/>
      <c r="AP468" s="51"/>
      <c r="AQ468" s="51"/>
      <c r="AR468" s="51"/>
      <c r="AS468" s="51"/>
      <c r="AT468" s="51"/>
      <c r="AU468" s="49"/>
      <c r="AV468" s="49"/>
    </row>
    <row r="469" spans="1:48" s="48" customFormat="1" ht="22.5" x14ac:dyDescent="0.2">
      <c r="A469" s="34">
        <v>457</v>
      </c>
      <c r="B469" s="6" t="s">
        <v>718</v>
      </c>
      <c r="C469" s="35" t="s">
        <v>719</v>
      </c>
      <c r="D469" s="35"/>
      <c r="E469" s="51">
        <v>66</v>
      </c>
      <c r="F469" s="51">
        <v>24</v>
      </c>
      <c r="G469" s="51"/>
      <c r="H469" s="51"/>
      <c r="I469" s="51">
        <v>42</v>
      </c>
      <c r="J469" s="51"/>
      <c r="K469" s="51">
        <v>6</v>
      </c>
      <c r="L469" s="51">
        <v>11</v>
      </c>
      <c r="M469" s="51">
        <v>4</v>
      </c>
      <c r="N469" s="51">
        <v>6</v>
      </c>
      <c r="O469" s="51"/>
      <c r="P469" s="51"/>
      <c r="Q469" s="51">
        <v>1</v>
      </c>
      <c r="R469" s="51">
        <v>14</v>
      </c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>
        <v>16</v>
      </c>
      <c r="AI469" s="51"/>
      <c r="AJ469" s="51"/>
      <c r="AK469" s="51">
        <v>1</v>
      </c>
      <c r="AL469" s="51">
        <v>7</v>
      </c>
      <c r="AM469" s="51"/>
      <c r="AN469" s="51"/>
      <c r="AO469" s="51"/>
      <c r="AP469" s="51">
        <v>4</v>
      </c>
      <c r="AQ469" s="51"/>
      <c r="AR469" s="51"/>
      <c r="AS469" s="51"/>
      <c r="AT469" s="51"/>
      <c r="AU469" s="49"/>
      <c r="AV469" s="49"/>
    </row>
    <row r="470" spans="1:48" s="48" customFormat="1" ht="22.5" x14ac:dyDescent="0.2">
      <c r="A470" s="34">
        <v>458</v>
      </c>
      <c r="B470" s="6" t="s">
        <v>720</v>
      </c>
      <c r="C470" s="35" t="s">
        <v>719</v>
      </c>
      <c r="D470" s="35"/>
      <c r="E470" s="51">
        <v>48</v>
      </c>
      <c r="F470" s="51">
        <v>45</v>
      </c>
      <c r="G470" s="51"/>
      <c r="H470" s="51"/>
      <c r="I470" s="51">
        <v>3</v>
      </c>
      <c r="J470" s="51"/>
      <c r="K470" s="51"/>
      <c r="L470" s="51"/>
      <c r="M470" s="51"/>
      <c r="N470" s="51"/>
      <c r="O470" s="51"/>
      <c r="P470" s="51"/>
      <c r="Q470" s="51">
        <v>1</v>
      </c>
      <c r="R470" s="51">
        <v>2</v>
      </c>
      <c r="S470" s="51"/>
      <c r="T470" s="51"/>
      <c r="U470" s="51"/>
      <c r="V470" s="51"/>
      <c r="W470" s="51"/>
      <c r="X470" s="51"/>
      <c r="Y470" s="51"/>
      <c r="Z470" s="51"/>
      <c r="AA470" s="51"/>
      <c r="AB470" s="51">
        <v>1</v>
      </c>
      <c r="AC470" s="51"/>
      <c r="AD470" s="51"/>
      <c r="AE470" s="51">
        <v>2</v>
      </c>
      <c r="AF470" s="51"/>
      <c r="AG470" s="51"/>
      <c r="AH470" s="51">
        <v>1</v>
      </c>
      <c r="AI470" s="51"/>
      <c r="AJ470" s="51"/>
      <c r="AK470" s="51">
        <v>17</v>
      </c>
      <c r="AL470" s="51">
        <v>24</v>
      </c>
      <c r="AM470" s="51"/>
      <c r="AN470" s="51"/>
      <c r="AO470" s="51"/>
      <c r="AP470" s="51">
        <v>30</v>
      </c>
      <c r="AQ470" s="51"/>
      <c r="AR470" s="51"/>
      <c r="AS470" s="51"/>
      <c r="AT470" s="51">
        <v>5</v>
      </c>
      <c r="AU470" s="49"/>
      <c r="AV470" s="49"/>
    </row>
    <row r="471" spans="1:48" s="48" customFormat="1" ht="25.7" hidden="1" customHeight="1" x14ac:dyDescent="0.2">
      <c r="A471" s="34">
        <v>459</v>
      </c>
      <c r="B471" s="6" t="s">
        <v>721</v>
      </c>
      <c r="C471" s="35" t="s">
        <v>722</v>
      </c>
      <c r="D471" s="35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49"/>
      <c r="AV471" s="49"/>
    </row>
    <row r="472" spans="1:48" s="48" customFormat="1" ht="25.7" hidden="1" customHeight="1" x14ac:dyDescent="0.2">
      <c r="A472" s="34">
        <v>460</v>
      </c>
      <c r="B472" s="6" t="s">
        <v>723</v>
      </c>
      <c r="C472" s="35" t="s">
        <v>722</v>
      </c>
      <c r="D472" s="35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49"/>
      <c r="AV472" s="49"/>
    </row>
    <row r="473" spans="1:48" s="48" customFormat="1" ht="12.95" hidden="1" customHeight="1" x14ac:dyDescent="0.2">
      <c r="A473" s="34">
        <v>461</v>
      </c>
      <c r="B473" s="6" t="s">
        <v>724</v>
      </c>
      <c r="C473" s="35" t="s">
        <v>725</v>
      </c>
      <c r="D473" s="35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49"/>
      <c r="AV473" s="49"/>
    </row>
    <row r="474" spans="1:48" s="48" customFormat="1" ht="12.95" hidden="1" customHeight="1" x14ac:dyDescent="0.2">
      <c r="A474" s="34">
        <v>462</v>
      </c>
      <c r="B474" s="6" t="s">
        <v>726</v>
      </c>
      <c r="C474" s="35" t="s">
        <v>725</v>
      </c>
      <c r="D474" s="35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49"/>
      <c r="AV474" s="49"/>
    </row>
    <row r="475" spans="1:48" s="48" customFormat="1" ht="33.950000000000003" hidden="1" customHeight="1" x14ac:dyDescent="0.2">
      <c r="A475" s="34">
        <v>463</v>
      </c>
      <c r="B475" s="6" t="s">
        <v>727</v>
      </c>
      <c r="C475" s="35" t="s">
        <v>728</v>
      </c>
      <c r="D475" s="35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49"/>
      <c r="AV475" s="49"/>
    </row>
    <row r="476" spans="1:48" s="48" customFormat="1" ht="33.950000000000003" hidden="1" customHeight="1" x14ac:dyDescent="0.2">
      <c r="A476" s="34">
        <v>464</v>
      </c>
      <c r="B476" s="6" t="s">
        <v>729</v>
      </c>
      <c r="C476" s="35" t="s">
        <v>728</v>
      </c>
      <c r="D476" s="35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49"/>
      <c r="AV476" s="49"/>
    </row>
    <row r="477" spans="1:48" s="48" customFormat="1" ht="17.25" customHeight="1" x14ac:dyDescent="0.2">
      <c r="A477" s="34">
        <v>465</v>
      </c>
      <c r="B477" s="6" t="s">
        <v>730</v>
      </c>
      <c r="C477" s="35" t="s">
        <v>731</v>
      </c>
      <c r="D477" s="35"/>
      <c r="E477" s="49">
        <f t="shared" ref="E477:AV477" si="10">SUM(E478:E516)</f>
        <v>5532</v>
      </c>
      <c r="F477" s="49">
        <f t="shared" si="10"/>
        <v>3551</v>
      </c>
      <c r="G477" s="49">
        <f t="shared" si="10"/>
        <v>11</v>
      </c>
      <c r="H477" s="49">
        <f t="shared" si="10"/>
        <v>21</v>
      </c>
      <c r="I477" s="49">
        <f t="shared" si="10"/>
        <v>1949</v>
      </c>
      <c r="J477" s="49">
        <f t="shared" si="10"/>
        <v>0</v>
      </c>
      <c r="K477" s="49">
        <f t="shared" si="10"/>
        <v>125</v>
      </c>
      <c r="L477" s="49">
        <f t="shared" si="10"/>
        <v>1477</v>
      </c>
      <c r="M477" s="49">
        <f t="shared" si="10"/>
        <v>8</v>
      </c>
      <c r="N477" s="49">
        <f t="shared" si="10"/>
        <v>19</v>
      </c>
      <c r="O477" s="49">
        <f t="shared" si="10"/>
        <v>89</v>
      </c>
      <c r="P477" s="49">
        <f t="shared" si="10"/>
        <v>17</v>
      </c>
      <c r="Q477" s="49">
        <f t="shared" si="10"/>
        <v>70</v>
      </c>
      <c r="R477" s="49">
        <f t="shared" si="10"/>
        <v>144</v>
      </c>
      <c r="S477" s="49">
        <f t="shared" si="10"/>
        <v>0</v>
      </c>
      <c r="T477" s="49">
        <f t="shared" si="10"/>
        <v>665</v>
      </c>
      <c r="U477" s="49">
        <f t="shared" si="10"/>
        <v>4</v>
      </c>
      <c r="V477" s="49">
        <f t="shared" si="10"/>
        <v>14</v>
      </c>
      <c r="W477" s="49">
        <f t="shared" si="10"/>
        <v>100</v>
      </c>
      <c r="X477" s="49">
        <f t="shared" si="10"/>
        <v>319</v>
      </c>
      <c r="Y477" s="49">
        <f t="shared" si="10"/>
        <v>228</v>
      </c>
      <c r="Z477" s="49">
        <f t="shared" si="10"/>
        <v>0</v>
      </c>
      <c r="AA477" s="49">
        <f t="shared" si="10"/>
        <v>0</v>
      </c>
      <c r="AB477" s="49">
        <f t="shared" si="10"/>
        <v>55</v>
      </c>
      <c r="AC477" s="49">
        <f t="shared" si="10"/>
        <v>1</v>
      </c>
      <c r="AD477" s="49">
        <f t="shared" si="10"/>
        <v>13</v>
      </c>
      <c r="AE477" s="49">
        <f t="shared" si="10"/>
        <v>9</v>
      </c>
      <c r="AF477" s="49">
        <f t="shared" si="10"/>
        <v>1</v>
      </c>
      <c r="AG477" s="49">
        <f t="shared" si="10"/>
        <v>3</v>
      </c>
      <c r="AH477" s="49">
        <f t="shared" si="10"/>
        <v>549</v>
      </c>
      <c r="AI477" s="49">
        <f t="shared" si="10"/>
        <v>0</v>
      </c>
      <c r="AJ477" s="49">
        <f t="shared" si="10"/>
        <v>1</v>
      </c>
      <c r="AK477" s="49">
        <f t="shared" si="10"/>
        <v>1639</v>
      </c>
      <c r="AL477" s="49">
        <f t="shared" si="10"/>
        <v>604</v>
      </c>
      <c r="AM477" s="49">
        <f t="shared" si="10"/>
        <v>11</v>
      </c>
      <c r="AN477" s="49">
        <f t="shared" si="10"/>
        <v>1</v>
      </c>
      <c r="AO477" s="49">
        <f t="shared" si="10"/>
        <v>10</v>
      </c>
      <c r="AP477" s="49">
        <f t="shared" si="10"/>
        <v>757</v>
      </c>
      <c r="AQ477" s="49">
        <f t="shared" si="10"/>
        <v>73</v>
      </c>
      <c r="AR477" s="49">
        <f t="shared" si="10"/>
        <v>396</v>
      </c>
      <c r="AS477" s="49">
        <f t="shared" si="10"/>
        <v>260</v>
      </c>
      <c r="AT477" s="49">
        <f t="shared" si="10"/>
        <v>93</v>
      </c>
      <c r="AU477" s="49">
        <f t="shared" si="10"/>
        <v>2</v>
      </c>
      <c r="AV477" s="49">
        <f t="shared" si="10"/>
        <v>0</v>
      </c>
    </row>
    <row r="478" spans="1:48" s="48" customFormat="1" ht="25.7" customHeight="1" x14ac:dyDescent="0.2">
      <c r="A478" s="34">
        <v>466</v>
      </c>
      <c r="B478" s="6" t="s">
        <v>732</v>
      </c>
      <c r="C478" s="35" t="s">
        <v>733</v>
      </c>
      <c r="D478" s="35"/>
      <c r="E478" s="51">
        <v>3</v>
      </c>
      <c r="F478" s="51"/>
      <c r="G478" s="51"/>
      <c r="H478" s="51"/>
      <c r="I478" s="51">
        <v>3</v>
      </c>
      <c r="J478" s="51"/>
      <c r="K478" s="51"/>
      <c r="L478" s="51"/>
      <c r="M478" s="51"/>
      <c r="N478" s="51"/>
      <c r="O478" s="51"/>
      <c r="P478" s="51"/>
      <c r="Q478" s="51"/>
      <c r="R478" s="51">
        <v>3</v>
      </c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49"/>
      <c r="AV478" s="49"/>
    </row>
    <row r="479" spans="1:48" s="48" customFormat="1" ht="25.7" customHeight="1" x14ac:dyDescent="0.2">
      <c r="A479" s="34">
        <v>467</v>
      </c>
      <c r="B479" s="6" t="s">
        <v>734</v>
      </c>
      <c r="C479" s="35" t="s">
        <v>733</v>
      </c>
      <c r="D479" s="35"/>
      <c r="E479" s="51">
        <v>3</v>
      </c>
      <c r="F479" s="51">
        <v>2</v>
      </c>
      <c r="G479" s="51"/>
      <c r="H479" s="51"/>
      <c r="I479" s="51">
        <v>1</v>
      </c>
      <c r="J479" s="51"/>
      <c r="K479" s="51"/>
      <c r="L479" s="51"/>
      <c r="M479" s="51"/>
      <c r="N479" s="51"/>
      <c r="O479" s="51"/>
      <c r="P479" s="51"/>
      <c r="Q479" s="51"/>
      <c r="R479" s="51">
        <v>1</v>
      </c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>
        <v>2</v>
      </c>
      <c r="AL479" s="51"/>
      <c r="AM479" s="51"/>
      <c r="AN479" s="51"/>
      <c r="AO479" s="51"/>
      <c r="AP479" s="51"/>
      <c r="AQ479" s="51"/>
      <c r="AR479" s="51"/>
      <c r="AS479" s="51"/>
      <c r="AT479" s="51"/>
      <c r="AU479" s="49"/>
      <c r="AV479" s="49"/>
    </row>
    <row r="480" spans="1:48" s="48" customFormat="1" ht="25.7" hidden="1" customHeight="1" x14ac:dyDescent="0.2">
      <c r="A480" s="34">
        <v>468</v>
      </c>
      <c r="B480" s="6" t="s">
        <v>735</v>
      </c>
      <c r="C480" s="35" t="s">
        <v>733</v>
      </c>
      <c r="D480" s="35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49"/>
      <c r="AV480" s="49"/>
    </row>
    <row r="481" spans="1:48" s="48" customFormat="1" ht="60.75" hidden="1" customHeight="1" x14ac:dyDescent="0.2">
      <c r="A481" s="34">
        <v>469</v>
      </c>
      <c r="B481" s="6" t="s">
        <v>736</v>
      </c>
      <c r="C481" s="35" t="s">
        <v>737</v>
      </c>
      <c r="D481" s="35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49"/>
      <c r="AV481" s="49"/>
    </row>
    <row r="482" spans="1:48" s="48" customFormat="1" x14ac:dyDescent="0.2">
      <c r="A482" s="34">
        <v>470</v>
      </c>
      <c r="B482" s="6" t="s">
        <v>738</v>
      </c>
      <c r="C482" s="35" t="s">
        <v>739</v>
      </c>
      <c r="D482" s="35"/>
      <c r="E482" s="51">
        <v>9</v>
      </c>
      <c r="F482" s="51">
        <v>9</v>
      </c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>
        <v>1</v>
      </c>
      <c r="U482" s="51"/>
      <c r="V482" s="51"/>
      <c r="W482" s="51"/>
      <c r="X482" s="51">
        <v>1</v>
      </c>
      <c r="Y482" s="51"/>
      <c r="Z482" s="51"/>
      <c r="AA482" s="51"/>
      <c r="AB482" s="51"/>
      <c r="AC482" s="51"/>
      <c r="AD482" s="51"/>
      <c r="AE482" s="51"/>
      <c r="AF482" s="51"/>
      <c r="AG482" s="51"/>
      <c r="AH482" s="51">
        <v>5</v>
      </c>
      <c r="AI482" s="51"/>
      <c r="AJ482" s="51"/>
      <c r="AK482" s="51">
        <v>3</v>
      </c>
      <c r="AL482" s="51"/>
      <c r="AM482" s="51"/>
      <c r="AN482" s="51"/>
      <c r="AO482" s="51"/>
      <c r="AP482" s="51"/>
      <c r="AQ482" s="51"/>
      <c r="AR482" s="51">
        <v>5</v>
      </c>
      <c r="AS482" s="51">
        <v>1</v>
      </c>
      <c r="AT482" s="51"/>
      <c r="AU482" s="49"/>
      <c r="AV482" s="49"/>
    </row>
    <row r="483" spans="1:48" s="48" customFormat="1" ht="25.7" hidden="1" customHeight="1" x14ac:dyDescent="0.2">
      <c r="A483" s="34">
        <v>471</v>
      </c>
      <c r="B483" s="6" t="s">
        <v>740</v>
      </c>
      <c r="C483" s="35" t="s">
        <v>739</v>
      </c>
      <c r="D483" s="35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49"/>
      <c r="AV483" s="49"/>
    </row>
    <row r="484" spans="1:48" s="48" customFormat="1" ht="25.7" hidden="1" customHeight="1" x14ac:dyDescent="0.2">
      <c r="A484" s="34">
        <v>472</v>
      </c>
      <c r="B484" s="6" t="s">
        <v>741</v>
      </c>
      <c r="C484" s="35" t="s">
        <v>739</v>
      </c>
      <c r="D484" s="35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49"/>
      <c r="AV484" s="49"/>
    </row>
    <row r="485" spans="1:48" s="48" customFormat="1" ht="25.7" hidden="1" customHeight="1" x14ac:dyDescent="0.2">
      <c r="A485" s="34">
        <v>473</v>
      </c>
      <c r="B485" s="6" t="s">
        <v>742</v>
      </c>
      <c r="C485" s="35" t="s">
        <v>743</v>
      </c>
      <c r="D485" s="35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49"/>
      <c r="AV485" s="49"/>
    </row>
    <row r="486" spans="1:48" s="48" customFormat="1" ht="25.7" hidden="1" customHeight="1" x14ac:dyDescent="0.2">
      <c r="A486" s="34">
        <v>474</v>
      </c>
      <c r="B486" s="6" t="s">
        <v>744</v>
      </c>
      <c r="C486" s="35" t="s">
        <v>743</v>
      </c>
      <c r="D486" s="35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49"/>
      <c r="AV486" s="49"/>
    </row>
    <row r="487" spans="1:48" s="48" customFormat="1" ht="25.7" hidden="1" customHeight="1" x14ac:dyDescent="0.2">
      <c r="A487" s="34">
        <v>475</v>
      </c>
      <c r="B487" s="6" t="s">
        <v>745</v>
      </c>
      <c r="C487" s="35" t="s">
        <v>743</v>
      </c>
      <c r="D487" s="35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49"/>
      <c r="AV487" s="49"/>
    </row>
    <row r="488" spans="1:48" s="48" customFormat="1" ht="25.7" hidden="1" customHeight="1" x14ac:dyDescent="0.2">
      <c r="A488" s="34">
        <v>476</v>
      </c>
      <c r="B488" s="6" t="s">
        <v>746</v>
      </c>
      <c r="C488" s="35" t="s">
        <v>747</v>
      </c>
      <c r="D488" s="35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49"/>
      <c r="AV488" s="49"/>
    </row>
    <row r="489" spans="1:48" s="48" customFormat="1" ht="25.7" hidden="1" customHeight="1" x14ac:dyDescent="0.2">
      <c r="A489" s="34">
        <v>477</v>
      </c>
      <c r="B489" s="6" t="s">
        <v>748</v>
      </c>
      <c r="C489" s="35" t="s">
        <v>747</v>
      </c>
      <c r="D489" s="35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49"/>
      <c r="AV489" s="49"/>
    </row>
    <row r="490" spans="1:48" s="48" customFormat="1" ht="25.7" hidden="1" customHeight="1" x14ac:dyDescent="0.2">
      <c r="A490" s="34">
        <v>478</v>
      </c>
      <c r="B490" s="6" t="s">
        <v>749</v>
      </c>
      <c r="C490" s="35" t="s">
        <v>747</v>
      </c>
      <c r="D490" s="35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49"/>
      <c r="AV490" s="49"/>
    </row>
    <row r="491" spans="1:48" s="48" customFormat="1" ht="25.7" hidden="1" customHeight="1" x14ac:dyDescent="0.2">
      <c r="A491" s="34">
        <v>479</v>
      </c>
      <c r="B491" s="6" t="s">
        <v>750</v>
      </c>
      <c r="C491" s="35" t="s">
        <v>751</v>
      </c>
      <c r="D491" s="35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49"/>
      <c r="AV491" s="49"/>
    </row>
    <row r="492" spans="1:48" s="48" customFormat="1" ht="25.7" customHeight="1" x14ac:dyDescent="0.2">
      <c r="A492" s="34">
        <v>480</v>
      </c>
      <c r="B492" s="6" t="s">
        <v>752</v>
      </c>
      <c r="C492" s="35" t="s">
        <v>751</v>
      </c>
      <c r="D492" s="35"/>
      <c r="E492" s="51">
        <v>1</v>
      </c>
      <c r="F492" s="51"/>
      <c r="G492" s="51"/>
      <c r="H492" s="51"/>
      <c r="I492" s="51">
        <v>1</v>
      </c>
      <c r="J492" s="51"/>
      <c r="K492" s="51"/>
      <c r="L492" s="51"/>
      <c r="M492" s="51"/>
      <c r="N492" s="51"/>
      <c r="O492" s="51">
        <v>1</v>
      </c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49"/>
      <c r="AV492" s="49"/>
    </row>
    <row r="493" spans="1:48" s="48" customFormat="1" ht="25.7" hidden="1" customHeight="1" x14ac:dyDescent="0.2">
      <c r="A493" s="34">
        <v>481</v>
      </c>
      <c r="B493" s="6" t="s">
        <v>753</v>
      </c>
      <c r="C493" s="35" t="s">
        <v>751</v>
      </c>
      <c r="D493" s="35"/>
      <c r="E493" s="49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49"/>
      <c r="AV493" s="49"/>
    </row>
    <row r="494" spans="1:48" s="48" customFormat="1" ht="12.95" customHeight="1" x14ac:dyDescent="0.2">
      <c r="A494" s="34">
        <v>482</v>
      </c>
      <c r="B494" s="6" t="s">
        <v>754</v>
      </c>
      <c r="C494" s="35" t="s">
        <v>755</v>
      </c>
      <c r="D494" s="35"/>
      <c r="E494" s="51">
        <v>2</v>
      </c>
      <c r="F494" s="51">
        <v>2</v>
      </c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>
        <v>2</v>
      </c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49"/>
      <c r="AV494" s="49"/>
    </row>
    <row r="495" spans="1:48" s="48" customFormat="1" ht="12.95" hidden="1" customHeight="1" x14ac:dyDescent="0.2">
      <c r="A495" s="34">
        <v>483</v>
      </c>
      <c r="B495" s="6" t="s">
        <v>756</v>
      </c>
      <c r="C495" s="35" t="s">
        <v>755</v>
      </c>
      <c r="D495" s="35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49"/>
      <c r="AV495" s="49"/>
    </row>
    <row r="496" spans="1:48" s="48" customFormat="1" ht="12.95" hidden="1" customHeight="1" x14ac:dyDescent="0.2">
      <c r="A496" s="34">
        <v>484</v>
      </c>
      <c r="B496" s="6" t="s">
        <v>757</v>
      </c>
      <c r="C496" s="35" t="s">
        <v>755</v>
      </c>
      <c r="D496" s="35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49"/>
      <c r="AV496" s="49"/>
    </row>
    <row r="497" spans="1:48" s="48" customFormat="1" ht="25.7" hidden="1" customHeight="1" x14ac:dyDescent="0.2">
      <c r="A497" s="34">
        <v>485</v>
      </c>
      <c r="B497" s="6" t="s">
        <v>758</v>
      </c>
      <c r="C497" s="35" t="s">
        <v>759</v>
      </c>
      <c r="D497" s="35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49"/>
      <c r="AV497" s="49"/>
    </row>
    <row r="498" spans="1:48" s="48" customFormat="1" ht="25.7" hidden="1" customHeight="1" x14ac:dyDescent="0.2">
      <c r="A498" s="34">
        <v>486</v>
      </c>
      <c r="B498" s="6" t="s">
        <v>760</v>
      </c>
      <c r="C498" s="35" t="s">
        <v>759</v>
      </c>
      <c r="D498" s="35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49"/>
      <c r="AV498" s="49"/>
    </row>
    <row r="499" spans="1:48" s="48" customFormat="1" ht="25.7" hidden="1" customHeight="1" x14ac:dyDescent="0.2">
      <c r="A499" s="34">
        <v>487</v>
      </c>
      <c r="B499" s="6" t="s">
        <v>761</v>
      </c>
      <c r="C499" s="35" t="s">
        <v>759</v>
      </c>
      <c r="D499" s="35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49"/>
      <c r="AV499" s="49"/>
    </row>
    <row r="500" spans="1:48" s="48" customFormat="1" ht="12.95" hidden="1" customHeight="1" x14ac:dyDescent="0.2">
      <c r="A500" s="34">
        <v>488</v>
      </c>
      <c r="B500" s="6" t="s">
        <v>762</v>
      </c>
      <c r="C500" s="35" t="s">
        <v>763</v>
      </c>
      <c r="D500" s="35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49"/>
      <c r="AV500" s="49"/>
    </row>
    <row r="501" spans="1:48" s="48" customFormat="1" ht="12.95" hidden="1" customHeight="1" x14ac:dyDescent="0.2">
      <c r="A501" s="34">
        <v>489</v>
      </c>
      <c r="B501" s="6" t="s">
        <v>764</v>
      </c>
      <c r="C501" s="35" t="s">
        <v>763</v>
      </c>
      <c r="D501" s="35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49"/>
      <c r="AV501" s="49"/>
    </row>
    <row r="502" spans="1:48" s="48" customFormat="1" ht="25.7" hidden="1" customHeight="1" x14ac:dyDescent="0.2">
      <c r="A502" s="34">
        <v>490</v>
      </c>
      <c r="B502" s="6">
        <v>284</v>
      </c>
      <c r="C502" s="35" t="s">
        <v>765</v>
      </c>
      <c r="D502" s="35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49"/>
      <c r="AV502" s="49"/>
    </row>
    <row r="503" spans="1:48" s="48" customFormat="1" ht="25.7" hidden="1" customHeight="1" x14ac:dyDescent="0.2">
      <c r="A503" s="34">
        <v>491</v>
      </c>
      <c r="B503" s="6">
        <v>285</v>
      </c>
      <c r="C503" s="35" t="s">
        <v>766</v>
      </c>
      <c r="D503" s="35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49"/>
      <c r="AV503" s="49"/>
    </row>
    <row r="504" spans="1:48" s="48" customFormat="1" ht="22.5" x14ac:dyDescent="0.2">
      <c r="A504" s="34">
        <v>492</v>
      </c>
      <c r="B504" s="6" t="s">
        <v>767</v>
      </c>
      <c r="C504" s="35" t="s">
        <v>768</v>
      </c>
      <c r="D504" s="35"/>
      <c r="E504" s="51">
        <v>2665</v>
      </c>
      <c r="F504" s="51">
        <v>860</v>
      </c>
      <c r="G504" s="51">
        <v>3</v>
      </c>
      <c r="H504" s="51">
        <v>1</v>
      </c>
      <c r="I504" s="51">
        <v>1801</v>
      </c>
      <c r="J504" s="51"/>
      <c r="K504" s="51">
        <v>122</v>
      </c>
      <c r="L504" s="51">
        <v>1474</v>
      </c>
      <c r="M504" s="51">
        <v>4</v>
      </c>
      <c r="N504" s="51">
        <v>18</v>
      </c>
      <c r="O504" s="51">
        <v>44</v>
      </c>
      <c r="P504" s="51">
        <v>9</v>
      </c>
      <c r="Q504" s="51">
        <v>27</v>
      </c>
      <c r="R504" s="51">
        <v>103</v>
      </c>
      <c r="S504" s="51"/>
      <c r="T504" s="51">
        <v>7</v>
      </c>
      <c r="U504" s="51"/>
      <c r="V504" s="51">
        <v>5</v>
      </c>
      <c r="W504" s="51"/>
      <c r="X504" s="51">
        <v>1</v>
      </c>
      <c r="Y504" s="51">
        <v>1</v>
      </c>
      <c r="Z504" s="51"/>
      <c r="AA504" s="51"/>
      <c r="AB504" s="51">
        <v>25</v>
      </c>
      <c r="AC504" s="51"/>
      <c r="AD504" s="51">
        <v>11</v>
      </c>
      <c r="AE504" s="51">
        <v>8</v>
      </c>
      <c r="AF504" s="51"/>
      <c r="AG504" s="51"/>
      <c r="AH504" s="51">
        <v>415</v>
      </c>
      <c r="AI504" s="51"/>
      <c r="AJ504" s="51"/>
      <c r="AK504" s="51">
        <v>170</v>
      </c>
      <c r="AL504" s="51">
        <v>217</v>
      </c>
      <c r="AM504" s="51">
        <v>7</v>
      </c>
      <c r="AN504" s="51"/>
      <c r="AO504" s="51">
        <v>7</v>
      </c>
      <c r="AP504" s="51">
        <v>203</v>
      </c>
      <c r="AQ504" s="51"/>
      <c r="AR504" s="51">
        <v>6</v>
      </c>
      <c r="AS504" s="51">
        <v>10</v>
      </c>
      <c r="AT504" s="51">
        <v>6</v>
      </c>
      <c r="AU504" s="49"/>
      <c r="AV504" s="49"/>
    </row>
    <row r="505" spans="1:48" s="48" customFormat="1" ht="22.5" x14ac:dyDescent="0.2">
      <c r="A505" s="34">
        <v>493</v>
      </c>
      <c r="B505" s="6" t="s">
        <v>769</v>
      </c>
      <c r="C505" s="35" t="s">
        <v>768</v>
      </c>
      <c r="D505" s="35"/>
      <c r="E505" s="51">
        <v>1217</v>
      </c>
      <c r="F505" s="51">
        <v>1165</v>
      </c>
      <c r="G505" s="51">
        <v>4</v>
      </c>
      <c r="H505" s="51">
        <v>4</v>
      </c>
      <c r="I505" s="51">
        <v>44</v>
      </c>
      <c r="J505" s="51"/>
      <c r="K505" s="51"/>
      <c r="L505" s="51"/>
      <c r="M505" s="51"/>
      <c r="N505" s="51"/>
      <c r="O505" s="51">
        <v>1</v>
      </c>
      <c r="P505" s="51">
        <v>8</v>
      </c>
      <c r="Q505" s="51">
        <v>25</v>
      </c>
      <c r="R505" s="51">
        <v>10</v>
      </c>
      <c r="S505" s="51"/>
      <c r="T505" s="51">
        <v>173</v>
      </c>
      <c r="U505" s="51">
        <v>2</v>
      </c>
      <c r="V505" s="51">
        <v>1</v>
      </c>
      <c r="W505" s="51">
        <v>66</v>
      </c>
      <c r="X505" s="51">
        <v>97</v>
      </c>
      <c r="Y505" s="51">
        <v>7</v>
      </c>
      <c r="Z505" s="51"/>
      <c r="AA505" s="51"/>
      <c r="AB505" s="51">
        <v>5</v>
      </c>
      <c r="AC505" s="51">
        <v>1</v>
      </c>
      <c r="AD505" s="51"/>
      <c r="AE505" s="51"/>
      <c r="AF505" s="51">
        <v>1</v>
      </c>
      <c r="AG505" s="51"/>
      <c r="AH505" s="51">
        <v>6</v>
      </c>
      <c r="AI505" s="51"/>
      <c r="AJ505" s="51"/>
      <c r="AK505" s="51">
        <v>628</v>
      </c>
      <c r="AL505" s="51">
        <v>351</v>
      </c>
      <c r="AM505" s="51"/>
      <c r="AN505" s="51"/>
      <c r="AO505" s="51">
        <v>3</v>
      </c>
      <c r="AP505" s="51">
        <v>515</v>
      </c>
      <c r="AQ505" s="51"/>
      <c r="AR505" s="51">
        <v>20</v>
      </c>
      <c r="AS505" s="51">
        <v>11</v>
      </c>
      <c r="AT505" s="51">
        <v>11</v>
      </c>
      <c r="AU505" s="49">
        <v>2</v>
      </c>
      <c r="AV505" s="49"/>
    </row>
    <row r="506" spans="1:48" s="48" customFormat="1" ht="22.5" x14ac:dyDescent="0.2">
      <c r="A506" s="34">
        <v>494</v>
      </c>
      <c r="B506" s="6" t="s">
        <v>770</v>
      </c>
      <c r="C506" s="35" t="s">
        <v>768</v>
      </c>
      <c r="D506" s="35"/>
      <c r="E506" s="51">
        <v>44</v>
      </c>
      <c r="F506" s="51">
        <v>41</v>
      </c>
      <c r="G506" s="51">
        <v>1</v>
      </c>
      <c r="H506" s="51"/>
      <c r="I506" s="51">
        <v>2</v>
      </c>
      <c r="J506" s="51"/>
      <c r="K506" s="51"/>
      <c r="L506" s="51"/>
      <c r="M506" s="51"/>
      <c r="N506" s="51"/>
      <c r="O506" s="51"/>
      <c r="P506" s="51"/>
      <c r="Q506" s="51">
        <v>1</v>
      </c>
      <c r="R506" s="51">
        <v>1</v>
      </c>
      <c r="S506" s="51"/>
      <c r="T506" s="51">
        <v>27</v>
      </c>
      <c r="U506" s="51"/>
      <c r="V506" s="51"/>
      <c r="W506" s="51"/>
      <c r="X506" s="51">
        <v>6</v>
      </c>
      <c r="Y506" s="51">
        <v>21</v>
      </c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>
        <v>14</v>
      </c>
      <c r="AL506" s="51"/>
      <c r="AM506" s="51"/>
      <c r="AN506" s="51"/>
      <c r="AO506" s="51"/>
      <c r="AP506" s="51">
        <v>36</v>
      </c>
      <c r="AQ506" s="51"/>
      <c r="AR506" s="51">
        <v>5</v>
      </c>
      <c r="AS506" s="51">
        <v>1</v>
      </c>
      <c r="AT506" s="51">
        <v>1</v>
      </c>
      <c r="AU506" s="49"/>
      <c r="AV506" s="49"/>
    </row>
    <row r="507" spans="1:48" s="48" customFormat="1" ht="22.5" x14ac:dyDescent="0.2">
      <c r="A507" s="34">
        <v>495</v>
      </c>
      <c r="B507" s="6">
        <v>287</v>
      </c>
      <c r="C507" s="35" t="s">
        <v>771</v>
      </c>
      <c r="D507" s="35"/>
      <c r="E507" s="51">
        <v>14</v>
      </c>
      <c r="F507" s="51">
        <v>12</v>
      </c>
      <c r="G507" s="51"/>
      <c r="H507" s="51"/>
      <c r="I507" s="51">
        <v>2</v>
      </c>
      <c r="J507" s="51"/>
      <c r="K507" s="51"/>
      <c r="L507" s="51">
        <v>1</v>
      </c>
      <c r="M507" s="51">
        <v>1</v>
      </c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>
        <v>7</v>
      </c>
      <c r="AI507" s="51"/>
      <c r="AJ507" s="51"/>
      <c r="AK507" s="51">
        <v>2</v>
      </c>
      <c r="AL507" s="51">
        <v>3</v>
      </c>
      <c r="AM507" s="51"/>
      <c r="AN507" s="51"/>
      <c r="AO507" s="51"/>
      <c r="AP507" s="51">
        <v>1</v>
      </c>
      <c r="AQ507" s="51"/>
      <c r="AR507" s="51"/>
      <c r="AS507" s="51"/>
      <c r="AT507" s="51"/>
      <c r="AU507" s="49"/>
      <c r="AV507" s="49"/>
    </row>
    <row r="508" spans="1:48" s="48" customFormat="1" ht="25.7" hidden="1" customHeight="1" x14ac:dyDescent="0.2">
      <c r="A508" s="34">
        <v>496</v>
      </c>
      <c r="B508" s="6">
        <v>288</v>
      </c>
      <c r="C508" s="35" t="s">
        <v>772</v>
      </c>
      <c r="D508" s="35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49"/>
      <c r="AV508" s="49"/>
    </row>
    <row r="509" spans="1:48" s="48" customFormat="1" ht="12.95" customHeight="1" x14ac:dyDescent="0.2">
      <c r="A509" s="34">
        <v>497</v>
      </c>
      <c r="B509" s="6" t="s">
        <v>773</v>
      </c>
      <c r="C509" s="35" t="s">
        <v>774</v>
      </c>
      <c r="D509" s="35"/>
      <c r="E509" s="51">
        <v>555</v>
      </c>
      <c r="F509" s="51">
        <v>509</v>
      </c>
      <c r="G509" s="51"/>
      <c r="H509" s="51">
        <v>10</v>
      </c>
      <c r="I509" s="51">
        <v>36</v>
      </c>
      <c r="J509" s="51"/>
      <c r="K509" s="51"/>
      <c r="L509" s="51">
        <v>2</v>
      </c>
      <c r="M509" s="51">
        <v>2</v>
      </c>
      <c r="N509" s="51">
        <v>1</v>
      </c>
      <c r="O509" s="51">
        <v>18</v>
      </c>
      <c r="P509" s="51"/>
      <c r="Q509" s="51">
        <v>3</v>
      </c>
      <c r="R509" s="51">
        <v>10</v>
      </c>
      <c r="S509" s="51"/>
      <c r="T509" s="51">
        <v>29</v>
      </c>
      <c r="U509" s="51"/>
      <c r="V509" s="51">
        <v>1</v>
      </c>
      <c r="W509" s="51">
        <v>21</v>
      </c>
      <c r="X509" s="51">
        <v>5</v>
      </c>
      <c r="Y509" s="51">
        <v>2</v>
      </c>
      <c r="Z509" s="51"/>
      <c r="AA509" s="51"/>
      <c r="AB509" s="51">
        <v>19</v>
      </c>
      <c r="AC509" s="51"/>
      <c r="AD509" s="51"/>
      <c r="AE509" s="51"/>
      <c r="AF509" s="51"/>
      <c r="AG509" s="51">
        <v>2</v>
      </c>
      <c r="AH509" s="51">
        <v>101</v>
      </c>
      <c r="AI509" s="51"/>
      <c r="AJ509" s="51"/>
      <c r="AK509" s="51">
        <v>326</v>
      </c>
      <c r="AL509" s="51">
        <v>28</v>
      </c>
      <c r="AM509" s="51">
        <v>4</v>
      </c>
      <c r="AN509" s="51"/>
      <c r="AO509" s="51"/>
      <c r="AP509" s="51"/>
      <c r="AQ509" s="51">
        <v>1</v>
      </c>
      <c r="AR509" s="51">
        <v>28</v>
      </c>
      <c r="AS509" s="51">
        <v>15</v>
      </c>
      <c r="AT509" s="51">
        <v>12</v>
      </c>
      <c r="AU509" s="49"/>
      <c r="AV509" s="49"/>
    </row>
    <row r="510" spans="1:48" s="48" customFormat="1" ht="12.95" customHeight="1" x14ac:dyDescent="0.2">
      <c r="A510" s="34">
        <v>498</v>
      </c>
      <c r="B510" s="6" t="s">
        <v>775</v>
      </c>
      <c r="C510" s="35" t="s">
        <v>774</v>
      </c>
      <c r="D510" s="35"/>
      <c r="E510" s="51">
        <v>958</v>
      </c>
      <c r="F510" s="51">
        <v>901</v>
      </c>
      <c r="G510" s="51">
        <v>3</v>
      </c>
      <c r="H510" s="51">
        <v>6</v>
      </c>
      <c r="I510" s="51">
        <v>48</v>
      </c>
      <c r="J510" s="51"/>
      <c r="K510" s="51">
        <v>1</v>
      </c>
      <c r="L510" s="51"/>
      <c r="M510" s="51"/>
      <c r="N510" s="51"/>
      <c r="O510" s="51">
        <v>25</v>
      </c>
      <c r="P510" s="51"/>
      <c r="Q510" s="51">
        <v>14</v>
      </c>
      <c r="R510" s="51">
        <v>8</v>
      </c>
      <c r="S510" s="51"/>
      <c r="T510" s="51">
        <v>400</v>
      </c>
      <c r="U510" s="51">
        <v>2</v>
      </c>
      <c r="V510" s="51">
        <v>7</v>
      </c>
      <c r="W510" s="51">
        <v>13</v>
      </c>
      <c r="X510" s="51">
        <v>205</v>
      </c>
      <c r="Y510" s="51">
        <v>173</v>
      </c>
      <c r="Z510" s="51"/>
      <c r="AA510" s="51"/>
      <c r="AB510" s="51">
        <v>5</v>
      </c>
      <c r="AC510" s="51"/>
      <c r="AD510" s="51">
        <v>2</v>
      </c>
      <c r="AE510" s="51"/>
      <c r="AF510" s="51"/>
      <c r="AG510" s="51">
        <v>1</v>
      </c>
      <c r="AH510" s="51">
        <v>3</v>
      </c>
      <c r="AI510" s="51"/>
      <c r="AJ510" s="51">
        <v>1</v>
      </c>
      <c r="AK510" s="51">
        <v>486</v>
      </c>
      <c r="AL510" s="51">
        <v>3</v>
      </c>
      <c r="AM510" s="51"/>
      <c r="AN510" s="51">
        <v>1</v>
      </c>
      <c r="AO510" s="51"/>
      <c r="AP510" s="51">
        <v>2</v>
      </c>
      <c r="AQ510" s="51">
        <v>53</v>
      </c>
      <c r="AR510" s="51">
        <v>311</v>
      </c>
      <c r="AS510" s="51">
        <v>215</v>
      </c>
      <c r="AT510" s="51">
        <v>58</v>
      </c>
      <c r="AU510" s="49"/>
      <c r="AV510" s="49"/>
    </row>
    <row r="511" spans="1:48" s="48" customFormat="1" ht="12.95" customHeight="1" x14ac:dyDescent="0.2">
      <c r="A511" s="34">
        <v>499</v>
      </c>
      <c r="B511" s="6" t="s">
        <v>776</v>
      </c>
      <c r="C511" s="35" t="s">
        <v>774</v>
      </c>
      <c r="D511" s="35"/>
      <c r="E511" s="51">
        <v>33</v>
      </c>
      <c r="F511" s="51">
        <v>31</v>
      </c>
      <c r="G511" s="51"/>
      <c r="H511" s="51"/>
      <c r="I511" s="51">
        <v>2</v>
      </c>
      <c r="J511" s="51"/>
      <c r="K511" s="51"/>
      <c r="L511" s="51"/>
      <c r="M511" s="51"/>
      <c r="N511" s="51"/>
      <c r="O511" s="51"/>
      <c r="P511" s="51"/>
      <c r="Q511" s="51"/>
      <c r="R511" s="51">
        <v>2</v>
      </c>
      <c r="S511" s="51"/>
      <c r="T511" s="51">
        <v>28</v>
      </c>
      <c r="U511" s="51"/>
      <c r="V511" s="51"/>
      <c r="W511" s="51"/>
      <c r="X511" s="51">
        <v>4</v>
      </c>
      <c r="Y511" s="51">
        <v>24</v>
      </c>
      <c r="Z511" s="51"/>
      <c r="AA511" s="51"/>
      <c r="AB511" s="51"/>
      <c r="AC511" s="51"/>
      <c r="AD511" s="51"/>
      <c r="AE511" s="51"/>
      <c r="AF511" s="51"/>
      <c r="AG511" s="51"/>
      <c r="AH511" s="51">
        <v>1</v>
      </c>
      <c r="AI511" s="51"/>
      <c r="AJ511" s="51"/>
      <c r="AK511" s="51">
        <v>2</v>
      </c>
      <c r="AL511" s="51"/>
      <c r="AM511" s="51"/>
      <c r="AN511" s="51"/>
      <c r="AO511" s="51"/>
      <c r="AP511" s="51"/>
      <c r="AQ511" s="51">
        <v>19</v>
      </c>
      <c r="AR511" s="51">
        <v>18</v>
      </c>
      <c r="AS511" s="51">
        <v>7</v>
      </c>
      <c r="AT511" s="51">
        <v>5</v>
      </c>
      <c r="AU511" s="49"/>
      <c r="AV511" s="49"/>
    </row>
    <row r="512" spans="1:48" s="48" customFormat="1" ht="22.5" x14ac:dyDescent="0.2">
      <c r="A512" s="34">
        <v>500</v>
      </c>
      <c r="B512" s="6">
        <v>290</v>
      </c>
      <c r="C512" s="35" t="s">
        <v>777</v>
      </c>
      <c r="D512" s="35"/>
      <c r="E512" s="51">
        <v>16</v>
      </c>
      <c r="F512" s="51">
        <v>9</v>
      </c>
      <c r="G512" s="51"/>
      <c r="H512" s="51"/>
      <c r="I512" s="51">
        <v>7</v>
      </c>
      <c r="J512" s="51"/>
      <c r="K512" s="51">
        <v>2</v>
      </c>
      <c r="L512" s="51"/>
      <c r="M512" s="51"/>
      <c r="N512" s="51"/>
      <c r="O512" s="51"/>
      <c r="P512" s="51"/>
      <c r="Q512" s="51"/>
      <c r="R512" s="51">
        <v>5</v>
      </c>
      <c r="S512" s="51"/>
      <c r="T512" s="51"/>
      <c r="U512" s="51"/>
      <c r="V512" s="51"/>
      <c r="W512" s="51"/>
      <c r="X512" s="51"/>
      <c r="Y512" s="51"/>
      <c r="Z512" s="51"/>
      <c r="AA512" s="51"/>
      <c r="AB512" s="51">
        <v>1</v>
      </c>
      <c r="AC512" s="51"/>
      <c r="AD512" s="51"/>
      <c r="AE512" s="51">
        <v>1</v>
      </c>
      <c r="AF512" s="51"/>
      <c r="AG512" s="51"/>
      <c r="AH512" s="51">
        <v>7</v>
      </c>
      <c r="AI512" s="51"/>
      <c r="AJ512" s="51"/>
      <c r="AK512" s="51"/>
      <c r="AL512" s="51"/>
      <c r="AM512" s="51"/>
      <c r="AN512" s="51"/>
      <c r="AO512" s="51"/>
      <c r="AP512" s="51"/>
      <c r="AQ512" s="51"/>
      <c r="AR512" s="51">
        <v>1</v>
      </c>
      <c r="AS512" s="51"/>
      <c r="AT512" s="51"/>
      <c r="AU512" s="49"/>
      <c r="AV512" s="49"/>
    </row>
    <row r="513" spans="1:48" s="48" customFormat="1" ht="12.95" customHeight="1" x14ac:dyDescent="0.2">
      <c r="A513" s="34">
        <v>501</v>
      </c>
      <c r="B513" s="6">
        <v>291</v>
      </c>
      <c r="C513" s="35" t="s">
        <v>778</v>
      </c>
      <c r="D513" s="35"/>
      <c r="E513" s="51">
        <v>5</v>
      </c>
      <c r="F513" s="51">
        <v>4</v>
      </c>
      <c r="G513" s="51"/>
      <c r="H513" s="51"/>
      <c r="I513" s="51">
        <v>1</v>
      </c>
      <c r="J513" s="51"/>
      <c r="K513" s="51"/>
      <c r="L513" s="51"/>
      <c r="M513" s="51"/>
      <c r="N513" s="51"/>
      <c r="O513" s="51"/>
      <c r="P513" s="51"/>
      <c r="Q513" s="51"/>
      <c r="R513" s="51">
        <v>1</v>
      </c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>
        <v>1</v>
      </c>
      <c r="AI513" s="51"/>
      <c r="AJ513" s="51"/>
      <c r="AK513" s="51">
        <v>2</v>
      </c>
      <c r="AL513" s="51">
        <v>1</v>
      </c>
      <c r="AM513" s="51"/>
      <c r="AN513" s="51"/>
      <c r="AO513" s="51"/>
      <c r="AP513" s="51"/>
      <c r="AQ513" s="51"/>
      <c r="AR513" s="51"/>
      <c r="AS513" s="51"/>
      <c r="AT513" s="51"/>
      <c r="AU513" s="49"/>
      <c r="AV513" s="49"/>
    </row>
    <row r="514" spans="1:48" s="48" customFormat="1" ht="22.5" x14ac:dyDescent="0.2">
      <c r="A514" s="34">
        <v>502</v>
      </c>
      <c r="B514" s="6" t="s">
        <v>779</v>
      </c>
      <c r="C514" s="35" t="s">
        <v>780</v>
      </c>
      <c r="D514" s="35"/>
      <c r="E514" s="51">
        <v>3</v>
      </c>
      <c r="F514" s="51">
        <v>2</v>
      </c>
      <c r="G514" s="51"/>
      <c r="H514" s="51"/>
      <c r="I514" s="51">
        <v>1</v>
      </c>
      <c r="J514" s="51"/>
      <c r="K514" s="51"/>
      <c r="L514" s="51"/>
      <c r="M514" s="51">
        <v>1</v>
      </c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>
        <v>1</v>
      </c>
      <c r="AI514" s="51"/>
      <c r="AJ514" s="51"/>
      <c r="AK514" s="51"/>
      <c r="AL514" s="51">
        <v>1</v>
      </c>
      <c r="AM514" s="51"/>
      <c r="AN514" s="51"/>
      <c r="AO514" s="51"/>
      <c r="AP514" s="51"/>
      <c r="AQ514" s="51"/>
      <c r="AR514" s="51"/>
      <c r="AS514" s="51"/>
      <c r="AT514" s="51"/>
      <c r="AU514" s="49"/>
      <c r="AV514" s="49"/>
    </row>
    <row r="515" spans="1:48" s="48" customFormat="1" ht="22.5" x14ac:dyDescent="0.2">
      <c r="A515" s="34">
        <v>503</v>
      </c>
      <c r="B515" s="6" t="s">
        <v>781</v>
      </c>
      <c r="C515" s="35" t="s">
        <v>780</v>
      </c>
      <c r="D515" s="35"/>
      <c r="E515" s="51">
        <v>3</v>
      </c>
      <c r="F515" s="51">
        <v>3</v>
      </c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>
        <v>3</v>
      </c>
      <c r="AL515" s="51"/>
      <c r="AM515" s="51"/>
      <c r="AN515" s="51"/>
      <c r="AO515" s="51"/>
      <c r="AP515" s="51"/>
      <c r="AQ515" s="51"/>
      <c r="AR515" s="51">
        <v>2</v>
      </c>
      <c r="AS515" s="51"/>
      <c r="AT515" s="51"/>
      <c r="AU515" s="49"/>
      <c r="AV515" s="49"/>
    </row>
    <row r="516" spans="1:48" s="48" customFormat="1" ht="22.5" x14ac:dyDescent="0.2">
      <c r="A516" s="34">
        <v>504</v>
      </c>
      <c r="B516" s="6" t="s">
        <v>782</v>
      </c>
      <c r="C516" s="35" t="s">
        <v>780</v>
      </c>
      <c r="D516" s="35"/>
      <c r="E516" s="51">
        <v>1</v>
      </c>
      <c r="F516" s="51">
        <v>1</v>
      </c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>
        <v>1</v>
      </c>
      <c r="AL516" s="51"/>
      <c r="AM516" s="51"/>
      <c r="AN516" s="51"/>
      <c r="AO516" s="51"/>
      <c r="AP516" s="51"/>
      <c r="AQ516" s="51"/>
      <c r="AR516" s="51"/>
      <c r="AS516" s="51"/>
      <c r="AT516" s="51"/>
      <c r="AU516" s="49"/>
      <c r="AV516" s="49"/>
    </row>
    <row r="517" spans="1:48" s="48" customFormat="1" x14ac:dyDescent="0.2">
      <c r="A517" s="34">
        <v>505</v>
      </c>
      <c r="B517" s="6" t="s">
        <v>783</v>
      </c>
      <c r="C517" s="35" t="s">
        <v>784</v>
      </c>
      <c r="D517" s="35"/>
      <c r="E517" s="49">
        <f t="shared" ref="E517:AV517" si="11">SUM(E518:E560)</f>
        <v>1895</v>
      </c>
      <c r="F517" s="49">
        <f t="shared" si="11"/>
        <v>1555</v>
      </c>
      <c r="G517" s="49">
        <f t="shared" si="11"/>
        <v>8</v>
      </c>
      <c r="H517" s="49">
        <f t="shared" si="11"/>
        <v>34</v>
      </c>
      <c r="I517" s="49">
        <f t="shared" si="11"/>
        <v>298</v>
      </c>
      <c r="J517" s="49">
        <f t="shared" si="11"/>
        <v>2</v>
      </c>
      <c r="K517" s="49">
        <f t="shared" si="11"/>
        <v>108</v>
      </c>
      <c r="L517" s="49">
        <f t="shared" si="11"/>
        <v>45</v>
      </c>
      <c r="M517" s="49">
        <f t="shared" si="11"/>
        <v>12</v>
      </c>
      <c r="N517" s="49">
        <f t="shared" si="11"/>
        <v>37</v>
      </c>
      <c r="O517" s="49">
        <f t="shared" si="11"/>
        <v>2</v>
      </c>
      <c r="P517" s="49">
        <f t="shared" si="11"/>
        <v>4</v>
      </c>
      <c r="Q517" s="49">
        <f t="shared" si="11"/>
        <v>26</v>
      </c>
      <c r="R517" s="49">
        <f t="shared" si="11"/>
        <v>62</v>
      </c>
      <c r="S517" s="49">
        <f t="shared" si="11"/>
        <v>0</v>
      </c>
      <c r="T517" s="49">
        <f t="shared" si="11"/>
        <v>190</v>
      </c>
      <c r="U517" s="49">
        <f t="shared" si="11"/>
        <v>7</v>
      </c>
      <c r="V517" s="49">
        <f t="shared" si="11"/>
        <v>12</v>
      </c>
      <c r="W517" s="49">
        <f t="shared" si="11"/>
        <v>30</v>
      </c>
      <c r="X517" s="49">
        <f t="shared" si="11"/>
        <v>123</v>
      </c>
      <c r="Y517" s="49">
        <f t="shared" si="11"/>
        <v>17</v>
      </c>
      <c r="Z517" s="49">
        <f t="shared" si="11"/>
        <v>0</v>
      </c>
      <c r="AA517" s="49">
        <f t="shared" si="11"/>
        <v>1</v>
      </c>
      <c r="AB517" s="49">
        <f t="shared" si="11"/>
        <v>58</v>
      </c>
      <c r="AC517" s="49">
        <f t="shared" si="11"/>
        <v>2</v>
      </c>
      <c r="AD517" s="49">
        <f t="shared" si="11"/>
        <v>42</v>
      </c>
      <c r="AE517" s="49">
        <f t="shared" si="11"/>
        <v>0</v>
      </c>
      <c r="AF517" s="49">
        <f t="shared" si="11"/>
        <v>1</v>
      </c>
      <c r="AG517" s="49">
        <f t="shared" si="11"/>
        <v>8</v>
      </c>
      <c r="AH517" s="49">
        <f t="shared" si="11"/>
        <v>287</v>
      </c>
      <c r="AI517" s="49">
        <f t="shared" si="11"/>
        <v>0</v>
      </c>
      <c r="AJ517" s="49">
        <f t="shared" si="11"/>
        <v>1</v>
      </c>
      <c r="AK517" s="49">
        <f t="shared" si="11"/>
        <v>838</v>
      </c>
      <c r="AL517" s="49">
        <f t="shared" si="11"/>
        <v>123</v>
      </c>
      <c r="AM517" s="49">
        <f t="shared" si="11"/>
        <v>5</v>
      </c>
      <c r="AN517" s="49">
        <f t="shared" si="11"/>
        <v>0</v>
      </c>
      <c r="AO517" s="49">
        <f t="shared" si="11"/>
        <v>0</v>
      </c>
      <c r="AP517" s="49">
        <f t="shared" si="11"/>
        <v>21</v>
      </c>
      <c r="AQ517" s="49">
        <f t="shared" si="11"/>
        <v>2</v>
      </c>
      <c r="AR517" s="49">
        <f t="shared" si="11"/>
        <v>272</v>
      </c>
      <c r="AS517" s="49">
        <f t="shared" si="11"/>
        <v>112</v>
      </c>
      <c r="AT517" s="49">
        <f t="shared" si="11"/>
        <v>53</v>
      </c>
      <c r="AU517" s="49">
        <f t="shared" si="11"/>
        <v>1</v>
      </c>
      <c r="AV517" s="49">
        <f t="shared" si="11"/>
        <v>11</v>
      </c>
    </row>
    <row r="518" spans="1:48" s="48" customFormat="1" ht="12.95" customHeight="1" x14ac:dyDescent="0.2">
      <c r="A518" s="34">
        <v>506</v>
      </c>
      <c r="B518" s="6">
        <v>293</v>
      </c>
      <c r="C518" s="35" t="s">
        <v>785</v>
      </c>
      <c r="D518" s="35"/>
      <c r="E518" s="51">
        <v>23</v>
      </c>
      <c r="F518" s="51">
        <v>10</v>
      </c>
      <c r="G518" s="51"/>
      <c r="H518" s="51"/>
      <c r="I518" s="51">
        <v>13</v>
      </c>
      <c r="J518" s="51"/>
      <c r="K518" s="51">
        <v>9</v>
      </c>
      <c r="L518" s="51"/>
      <c r="M518" s="51"/>
      <c r="N518" s="51"/>
      <c r="O518" s="51"/>
      <c r="P518" s="51"/>
      <c r="Q518" s="51"/>
      <c r="R518" s="51">
        <v>4</v>
      </c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>
        <v>8</v>
      </c>
      <c r="AE518" s="51"/>
      <c r="AF518" s="51"/>
      <c r="AG518" s="51"/>
      <c r="AH518" s="51">
        <v>1</v>
      </c>
      <c r="AI518" s="51"/>
      <c r="AJ518" s="51"/>
      <c r="AK518" s="51"/>
      <c r="AL518" s="51">
        <v>1</v>
      </c>
      <c r="AM518" s="51"/>
      <c r="AN518" s="51"/>
      <c r="AO518" s="51"/>
      <c r="AP518" s="51"/>
      <c r="AQ518" s="51"/>
      <c r="AR518" s="51"/>
      <c r="AS518" s="51"/>
      <c r="AT518" s="51"/>
      <c r="AU518" s="49"/>
      <c r="AV518" s="49"/>
    </row>
    <row r="519" spans="1:48" s="48" customFormat="1" ht="12.95" customHeight="1" x14ac:dyDescent="0.2">
      <c r="A519" s="34">
        <v>507</v>
      </c>
      <c r="B519" s="6" t="s">
        <v>786</v>
      </c>
      <c r="C519" s="35" t="s">
        <v>787</v>
      </c>
      <c r="D519" s="35"/>
      <c r="E519" s="51">
        <v>6</v>
      </c>
      <c r="F519" s="51">
        <v>4</v>
      </c>
      <c r="G519" s="51"/>
      <c r="H519" s="51"/>
      <c r="I519" s="51">
        <v>2</v>
      </c>
      <c r="J519" s="51">
        <v>2</v>
      </c>
      <c r="K519" s="51"/>
      <c r="L519" s="51"/>
      <c r="M519" s="51"/>
      <c r="N519" s="51"/>
      <c r="O519" s="51"/>
      <c r="P519" s="51"/>
      <c r="Q519" s="51"/>
      <c r="R519" s="51"/>
      <c r="S519" s="51"/>
      <c r="T519" s="51">
        <v>1</v>
      </c>
      <c r="U519" s="51"/>
      <c r="V519" s="51"/>
      <c r="W519" s="51"/>
      <c r="X519" s="51"/>
      <c r="Y519" s="51">
        <v>1</v>
      </c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>
        <v>3</v>
      </c>
      <c r="AL519" s="51"/>
      <c r="AM519" s="51"/>
      <c r="AN519" s="51"/>
      <c r="AO519" s="51"/>
      <c r="AP519" s="51"/>
      <c r="AQ519" s="51"/>
      <c r="AR519" s="51"/>
      <c r="AS519" s="51"/>
      <c r="AT519" s="51"/>
      <c r="AU519" s="49"/>
      <c r="AV519" s="49"/>
    </row>
    <row r="520" spans="1:48" s="48" customFormat="1" ht="12.95" customHeight="1" x14ac:dyDescent="0.2">
      <c r="A520" s="34">
        <v>508</v>
      </c>
      <c r="B520" s="6" t="s">
        <v>788</v>
      </c>
      <c r="C520" s="35" t="s">
        <v>787</v>
      </c>
      <c r="D520" s="35"/>
      <c r="E520" s="51">
        <v>1</v>
      </c>
      <c r="F520" s="51">
        <v>1</v>
      </c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>
        <v>1</v>
      </c>
      <c r="AL520" s="51"/>
      <c r="AM520" s="51"/>
      <c r="AN520" s="51"/>
      <c r="AO520" s="51"/>
      <c r="AP520" s="51"/>
      <c r="AQ520" s="51"/>
      <c r="AR520" s="51"/>
      <c r="AS520" s="51"/>
      <c r="AT520" s="51"/>
      <c r="AU520" s="49"/>
      <c r="AV520" s="49"/>
    </row>
    <row r="521" spans="1:48" s="48" customFormat="1" ht="25.7" hidden="1" customHeight="1" x14ac:dyDescent="0.2">
      <c r="A521" s="34">
        <v>509</v>
      </c>
      <c r="B521" s="6">
        <v>295</v>
      </c>
      <c r="C521" s="35" t="s">
        <v>789</v>
      </c>
      <c r="D521" s="35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49"/>
      <c r="AV521" s="49"/>
    </row>
    <row r="522" spans="1:48" s="48" customFormat="1" ht="12.95" customHeight="1" x14ac:dyDescent="0.2">
      <c r="A522" s="34">
        <v>510</v>
      </c>
      <c r="B522" s="6" t="s">
        <v>790</v>
      </c>
      <c r="C522" s="35" t="s">
        <v>791</v>
      </c>
      <c r="D522" s="35"/>
      <c r="E522" s="51">
        <v>604</v>
      </c>
      <c r="F522" s="51">
        <v>416</v>
      </c>
      <c r="G522" s="51">
        <v>4</v>
      </c>
      <c r="H522" s="51">
        <v>11</v>
      </c>
      <c r="I522" s="51">
        <v>173</v>
      </c>
      <c r="J522" s="51"/>
      <c r="K522" s="51">
        <v>95</v>
      </c>
      <c r="L522" s="51">
        <v>45</v>
      </c>
      <c r="M522" s="51"/>
      <c r="N522" s="51">
        <v>7</v>
      </c>
      <c r="O522" s="51">
        <v>1</v>
      </c>
      <c r="P522" s="51">
        <v>2</v>
      </c>
      <c r="Q522" s="51">
        <v>5</v>
      </c>
      <c r="R522" s="51">
        <v>18</v>
      </c>
      <c r="S522" s="51"/>
      <c r="T522" s="51">
        <v>17</v>
      </c>
      <c r="U522" s="51">
        <v>3</v>
      </c>
      <c r="V522" s="51">
        <v>1</v>
      </c>
      <c r="W522" s="51">
        <v>4</v>
      </c>
      <c r="X522" s="51">
        <v>5</v>
      </c>
      <c r="Y522" s="51">
        <v>4</v>
      </c>
      <c r="Z522" s="51"/>
      <c r="AA522" s="51"/>
      <c r="AB522" s="51">
        <v>20</v>
      </c>
      <c r="AC522" s="51"/>
      <c r="AD522" s="51">
        <v>25</v>
      </c>
      <c r="AE522" s="51"/>
      <c r="AF522" s="51"/>
      <c r="AG522" s="51">
        <v>2</v>
      </c>
      <c r="AH522" s="51">
        <v>169</v>
      </c>
      <c r="AI522" s="51"/>
      <c r="AJ522" s="51"/>
      <c r="AK522" s="51">
        <v>132</v>
      </c>
      <c r="AL522" s="51">
        <v>50</v>
      </c>
      <c r="AM522" s="51">
        <v>1</v>
      </c>
      <c r="AN522" s="51"/>
      <c r="AO522" s="51"/>
      <c r="AP522" s="51"/>
      <c r="AQ522" s="51">
        <v>1</v>
      </c>
      <c r="AR522" s="51">
        <v>19</v>
      </c>
      <c r="AS522" s="51">
        <v>16</v>
      </c>
      <c r="AT522" s="51">
        <v>16</v>
      </c>
      <c r="AU522" s="49"/>
      <c r="AV522" s="49"/>
    </row>
    <row r="523" spans="1:48" s="48" customFormat="1" ht="12.95" customHeight="1" x14ac:dyDescent="0.2">
      <c r="A523" s="34">
        <v>511</v>
      </c>
      <c r="B523" s="6" t="s">
        <v>792</v>
      </c>
      <c r="C523" s="35" t="s">
        <v>791</v>
      </c>
      <c r="D523" s="35"/>
      <c r="E523" s="51">
        <v>358</v>
      </c>
      <c r="F523" s="51">
        <v>291</v>
      </c>
      <c r="G523" s="51">
        <v>2</v>
      </c>
      <c r="H523" s="51">
        <v>1</v>
      </c>
      <c r="I523" s="51">
        <v>64</v>
      </c>
      <c r="J523" s="51"/>
      <c r="K523" s="51"/>
      <c r="L523" s="51"/>
      <c r="M523" s="51">
        <v>6</v>
      </c>
      <c r="N523" s="51">
        <v>30</v>
      </c>
      <c r="O523" s="51">
        <v>1</v>
      </c>
      <c r="P523" s="51"/>
      <c r="Q523" s="51"/>
      <c r="R523" s="51">
        <v>27</v>
      </c>
      <c r="S523" s="51"/>
      <c r="T523" s="51">
        <v>18</v>
      </c>
      <c r="U523" s="51"/>
      <c r="V523" s="51">
        <v>5</v>
      </c>
      <c r="W523" s="51">
        <v>4</v>
      </c>
      <c r="X523" s="51">
        <v>9</v>
      </c>
      <c r="Y523" s="51"/>
      <c r="Z523" s="51"/>
      <c r="AA523" s="51"/>
      <c r="AB523" s="51">
        <v>6</v>
      </c>
      <c r="AC523" s="51"/>
      <c r="AD523" s="51"/>
      <c r="AE523" s="51"/>
      <c r="AF523" s="51">
        <v>1</v>
      </c>
      <c r="AG523" s="51">
        <v>4</v>
      </c>
      <c r="AH523" s="51">
        <v>22</v>
      </c>
      <c r="AI523" s="51"/>
      <c r="AJ523" s="51"/>
      <c r="AK523" s="51">
        <v>186</v>
      </c>
      <c r="AL523" s="51">
        <v>50</v>
      </c>
      <c r="AM523" s="51">
        <v>4</v>
      </c>
      <c r="AN523" s="51"/>
      <c r="AO523" s="51"/>
      <c r="AP523" s="51"/>
      <c r="AQ523" s="51"/>
      <c r="AR523" s="51">
        <v>30</v>
      </c>
      <c r="AS523" s="51">
        <v>10</v>
      </c>
      <c r="AT523" s="51">
        <v>15</v>
      </c>
      <c r="AU523" s="49"/>
      <c r="AV523" s="49">
        <v>1</v>
      </c>
    </row>
    <row r="524" spans="1:48" s="48" customFormat="1" ht="12.95" customHeight="1" x14ac:dyDescent="0.2">
      <c r="A524" s="34">
        <v>512</v>
      </c>
      <c r="B524" s="6" t="s">
        <v>793</v>
      </c>
      <c r="C524" s="35" t="s">
        <v>791</v>
      </c>
      <c r="D524" s="35"/>
      <c r="E524" s="51">
        <v>56</v>
      </c>
      <c r="F524" s="51">
        <v>44</v>
      </c>
      <c r="G524" s="51"/>
      <c r="H524" s="51">
        <v>3</v>
      </c>
      <c r="I524" s="51">
        <v>9</v>
      </c>
      <c r="J524" s="51"/>
      <c r="K524" s="51"/>
      <c r="L524" s="51"/>
      <c r="M524" s="51">
        <v>1</v>
      </c>
      <c r="N524" s="51"/>
      <c r="O524" s="51"/>
      <c r="P524" s="51">
        <v>1</v>
      </c>
      <c r="Q524" s="51">
        <v>1</v>
      </c>
      <c r="R524" s="51">
        <v>6</v>
      </c>
      <c r="S524" s="51"/>
      <c r="T524" s="51">
        <v>18</v>
      </c>
      <c r="U524" s="51">
        <v>1</v>
      </c>
      <c r="V524" s="51">
        <v>4</v>
      </c>
      <c r="W524" s="51">
        <v>4</v>
      </c>
      <c r="X524" s="51">
        <v>6</v>
      </c>
      <c r="Y524" s="51">
        <v>3</v>
      </c>
      <c r="Z524" s="51"/>
      <c r="AA524" s="51"/>
      <c r="AB524" s="51"/>
      <c r="AC524" s="51"/>
      <c r="AD524" s="51">
        <v>1</v>
      </c>
      <c r="AE524" s="51"/>
      <c r="AF524" s="51"/>
      <c r="AG524" s="51"/>
      <c r="AH524" s="51"/>
      <c r="AI524" s="51"/>
      <c r="AJ524" s="51"/>
      <c r="AK524" s="51">
        <v>20</v>
      </c>
      <c r="AL524" s="51">
        <v>5</v>
      </c>
      <c r="AM524" s="51"/>
      <c r="AN524" s="51"/>
      <c r="AO524" s="51"/>
      <c r="AP524" s="51"/>
      <c r="AQ524" s="51"/>
      <c r="AR524" s="51">
        <v>8</v>
      </c>
      <c r="AS524" s="51">
        <v>10</v>
      </c>
      <c r="AT524" s="51">
        <v>2</v>
      </c>
      <c r="AU524" s="49"/>
      <c r="AV524" s="49"/>
    </row>
    <row r="525" spans="1:48" s="48" customFormat="1" ht="12.95" customHeight="1" x14ac:dyDescent="0.2">
      <c r="A525" s="34">
        <v>513</v>
      </c>
      <c r="B525" s="6" t="s">
        <v>794</v>
      </c>
      <c r="C525" s="35" t="s">
        <v>791</v>
      </c>
      <c r="D525" s="35"/>
      <c r="E525" s="51">
        <v>168</v>
      </c>
      <c r="F525" s="51">
        <v>156</v>
      </c>
      <c r="G525" s="51"/>
      <c r="H525" s="51">
        <v>6</v>
      </c>
      <c r="I525" s="51">
        <v>6</v>
      </c>
      <c r="J525" s="51"/>
      <c r="K525" s="51"/>
      <c r="L525" s="51"/>
      <c r="M525" s="51"/>
      <c r="N525" s="51"/>
      <c r="O525" s="51"/>
      <c r="P525" s="51"/>
      <c r="Q525" s="51">
        <v>3</v>
      </c>
      <c r="R525" s="51">
        <v>3</v>
      </c>
      <c r="S525" s="51"/>
      <c r="T525" s="51">
        <v>41</v>
      </c>
      <c r="U525" s="51">
        <v>2</v>
      </c>
      <c r="V525" s="51"/>
      <c r="W525" s="51">
        <v>11</v>
      </c>
      <c r="X525" s="51">
        <v>26</v>
      </c>
      <c r="Y525" s="51">
        <v>2</v>
      </c>
      <c r="Z525" s="51"/>
      <c r="AA525" s="51"/>
      <c r="AB525" s="51">
        <v>1</v>
      </c>
      <c r="AC525" s="51">
        <v>2</v>
      </c>
      <c r="AD525" s="51">
        <v>3</v>
      </c>
      <c r="AE525" s="51"/>
      <c r="AF525" s="51"/>
      <c r="AG525" s="51"/>
      <c r="AH525" s="51">
        <v>4</v>
      </c>
      <c r="AI525" s="51"/>
      <c r="AJ525" s="51"/>
      <c r="AK525" s="51">
        <v>101</v>
      </c>
      <c r="AL525" s="51">
        <v>4</v>
      </c>
      <c r="AM525" s="51"/>
      <c r="AN525" s="51"/>
      <c r="AO525" s="51"/>
      <c r="AP525" s="51"/>
      <c r="AQ525" s="51"/>
      <c r="AR525" s="51">
        <v>42</v>
      </c>
      <c r="AS525" s="51">
        <v>12</v>
      </c>
      <c r="AT525" s="51">
        <v>8</v>
      </c>
      <c r="AU525" s="49"/>
      <c r="AV525" s="49">
        <v>1</v>
      </c>
    </row>
    <row r="526" spans="1:48" s="48" customFormat="1" ht="12.95" customHeight="1" x14ac:dyDescent="0.2">
      <c r="A526" s="34">
        <v>514</v>
      </c>
      <c r="B526" s="6">
        <v>297</v>
      </c>
      <c r="C526" s="35" t="s">
        <v>795</v>
      </c>
      <c r="D526" s="35"/>
      <c r="E526" s="51">
        <v>1</v>
      </c>
      <c r="F526" s="51">
        <v>1</v>
      </c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>
        <v>1</v>
      </c>
      <c r="AL526" s="51"/>
      <c r="AM526" s="51"/>
      <c r="AN526" s="51"/>
      <c r="AO526" s="51"/>
      <c r="AP526" s="51"/>
      <c r="AQ526" s="51"/>
      <c r="AR526" s="51"/>
      <c r="AS526" s="51"/>
      <c r="AT526" s="51"/>
      <c r="AU526" s="49"/>
      <c r="AV526" s="49"/>
    </row>
    <row r="527" spans="1:48" s="48" customFormat="1" ht="12.95" customHeight="1" x14ac:dyDescent="0.2">
      <c r="A527" s="34">
        <v>515</v>
      </c>
      <c r="B527" s="6" t="s">
        <v>796</v>
      </c>
      <c r="C527" s="35" t="s">
        <v>795</v>
      </c>
      <c r="D527" s="35"/>
      <c r="E527" s="51">
        <v>23</v>
      </c>
      <c r="F527" s="51">
        <v>17</v>
      </c>
      <c r="G527" s="51"/>
      <c r="H527" s="51">
        <v>4</v>
      </c>
      <c r="I527" s="51">
        <v>2</v>
      </c>
      <c r="J527" s="51"/>
      <c r="K527" s="51"/>
      <c r="L527" s="51"/>
      <c r="M527" s="51">
        <v>1</v>
      </c>
      <c r="N527" s="51"/>
      <c r="O527" s="51"/>
      <c r="P527" s="51"/>
      <c r="Q527" s="51">
        <v>1</v>
      </c>
      <c r="R527" s="51"/>
      <c r="S527" s="51"/>
      <c r="T527" s="51">
        <v>2</v>
      </c>
      <c r="U527" s="51">
        <v>1</v>
      </c>
      <c r="V527" s="51">
        <v>1</v>
      </c>
      <c r="W527" s="51"/>
      <c r="X527" s="51"/>
      <c r="Y527" s="51"/>
      <c r="Z527" s="51"/>
      <c r="AA527" s="51"/>
      <c r="AB527" s="51"/>
      <c r="AC527" s="51"/>
      <c r="AD527" s="51">
        <v>1</v>
      </c>
      <c r="AE527" s="51"/>
      <c r="AF527" s="51"/>
      <c r="AG527" s="51"/>
      <c r="AH527" s="51">
        <v>7</v>
      </c>
      <c r="AI527" s="51"/>
      <c r="AJ527" s="51"/>
      <c r="AK527" s="51">
        <v>7</v>
      </c>
      <c r="AL527" s="51"/>
      <c r="AM527" s="51"/>
      <c r="AN527" s="51"/>
      <c r="AO527" s="51"/>
      <c r="AP527" s="51"/>
      <c r="AQ527" s="51"/>
      <c r="AR527" s="51">
        <v>2</v>
      </c>
      <c r="AS527" s="51"/>
      <c r="AT527" s="51"/>
      <c r="AU527" s="49">
        <v>1</v>
      </c>
      <c r="AV527" s="49"/>
    </row>
    <row r="528" spans="1:48" s="48" customFormat="1" ht="12.95" customHeight="1" x14ac:dyDescent="0.2">
      <c r="A528" s="34">
        <v>516</v>
      </c>
      <c r="B528" s="6" t="s">
        <v>797</v>
      </c>
      <c r="C528" s="35" t="s">
        <v>795</v>
      </c>
      <c r="D528" s="35"/>
      <c r="E528" s="51">
        <v>1</v>
      </c>
      <c r="F528" s="51"/>
      <c r="G528" s="51"/>
      <c r="H528" s="51"/>
      <c r="I528" s="51">
        <v>1</v>
      </c>
      <c r="J528" s="51"/>
      <c r="K528" s="51"/>
      <c r="L528" s="51"/>
      <c r="M528" s="51"/>
      <c r="N528" s="51"/>
      <c r="O528" s="51"/>
      <c r="P528" s="51"/>
      <c r="Q528" s="51">
        <v>1</v>
      </c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49"/>
      <c r="AV528" s="49"/>
    </row>
    <row r="529" spans="1:48" s="48" customFormat="1" ht="12.75" customHeight="1" x14ac:dyDescent="0.2">
      <c r="A529" s="34">
        <v>517</v>
      </c>
      <c r="B529" s="6" t="s">
        <v>798</v>
      </c>
      <c r="C529" s="35" t="s">
        <v>795</v>
      </c>
      <c r="D529" s="35"/>
      <c r="E529" s="51">
        <v>265</v>
      </c>
      <c r="F529" s="51">
        <v>249</v>
      </c>
      <c r="G529" s="51"/>
      <c r="H529" s="51">
        <v>4</v>
      </c>
      <c r="I529" s="51">
        <v>12</v>
      </c>
      <c r="J529" s="51"/>
      <c r="K529" s="51"/>
      <c r="L529" s="51"/>
      <c r="M529" s="51"/>
      <c r="N529" s="51"/>
      <c r="O529" s="51"/>
      <c r="P529" s="51"/>
      <c r="Q529" s="51">
        <v>11</v>
      </c>
      <c r="R529" s="51">
        <v>1</v>
      </c>
      <c r="S529" s="51"/>
      <c r="T529" s="51">
        <v>65</v>
      </c>
      <c r="U529" s="51"/>
      <c r="V529" s="51"/>
      <c r="W529" s="51">
        <v>5</v>
      </c>
      <c r="X529" s="51">
        <v>54</v>
      </c>
      <c r="Y529" s="51">
        <v>5</v>
      </c>
      <c r="Z529" s="51"/>
      <c r="AA529" s="51">
        <v>1</v>
      </c>
      <c r="AB529" s="51">
        <v>27</v>
      </c>
      <c r="AC529" s="51"/>
      <c r="AD529" s="51">
        <v>1</v>
      </c>
      <c r="AE529" s="51"/>
      <c r="AF529" s="51"/>
      <c r="AG529" s="51">
        <v>2</v>
      </c>
      <c r="AH529" s="51"/>
      <c r="AI529" s="51"/>
      <c r="AJ529" s="51"/>
      <c r="AK529" s="51">
        <v>154</v>
      </c>
      <c r="AL529" s="51"/>
      <c r="AM529" s="51"/>
      <c r="AN529" s="51"/>
      <c r="AO529" s="51"/>
      <c r="AP529" s="51"/>
      <c r="AQ529" s="51"/>
      <c r="AR529" s="51">
        <v>39</v>
      </c>
      <c r="AS529" s="51">
        <v>45</v>
      </c>
      <c r="AT529" s="51">
        <v>4</v>
      </c>
      <c r="AU529" s="49"/>
      <c r="AV529" s="49"/>
    </row>
    <row r="530" spans="1:48" s="48" customFormat="1" ht="12.95" customHeight="1" x14ac:dyDescent="0.2">
      <c r="A530" s="34">
        <v>518</v>
      </c>
      <c r="B530" s="6" t="s">
        <v>799</v>
      </c>
      <c r="C530" s="35" t="s">
        <v>795</v>
      </c>
      <c r="D530" s="35"/>
      <c r="E530" s="51">
        <v>1</v>
      </c>
      <c r="F530" s="51"/>
      <c r="G530" s="51"/>
      <c r="H530" s="51">
        <v>1</v>
      </c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49"/>
      <c r="AV530" s="49"/>
    </row>
    <row r="531" spans="1:48" s="48" customFormat="1" ht="33.950000000000003" hidden="1" customHeight="1" x14ac:dyDescent="0.2">
      <c r="A531" s="34">
        <v>519</v>
      </c>
      <c r="B531" s="6" t="s">
        <v>800</v>
      </c>
      <c r="C531" s="35" t="s">
        <v>801</v>
      </c>
      <c r="D531" s="35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49"/>
      <c r="AV531" s="49"/>
    </row>
    <row r="532" spans="1:48" s="48" customFormat="1" ht="33.950000000000003" hidden="1" customHeight="1" x14ac:dyDescent="0.2">
      <c r="A532" s="34">
        <v>520</v>
      </c>
      <c r="B532" s="6" t="s">
        <v>802</v>
      </c>
      <c r="C532" s="35" t="s">
        <v>801</v>
      </c>
      <c r="D532" s="35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49"/>
      <c r="AV532" s="49"/>
    </row>
    <row r="533" spans="1:48" s="48" customFormat="1" ht="24.75" customHeight="1" x14ac:dyDescent="0.2">
      <c r="A533" s="34">
        <v>521</v>
      </c>
      <c r="B533" s="6" t="s">
        <v>803</v>
      </c>
      <c r="C533" s="35" t="s">
        <v>801</v>
      </c>
      <c r="D533" s="35"/>
      <c r="E533" s="51">
        <v>1</v>
      </c>
      <c r="F533" s="51">
        <v>1</v>
      </c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>
        <v>1</v>
      </c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>
        <v>1</v>
      </c>
      <c r="AS533" s="51"/>
      <c r="AT533" s="51"/>
      <c r="AU533" s="49"/>
      <c r="AV533" s="49"/>
    </row>
    <row r="534" spans="1:48" s="48" customFormat="1" ht="33.950000000000003" hidden="1" customHeight="1" x14ac:dyDescent="0.2">
      <c r="A534" s="34">
        <v>522</v>
      </c>
      <c r="B534" s="6" t="s">
        <v>804</v>
      </c>
      <c r="C534" s="35" t="s">
        <v>801</v>
      </c>
      <c r="D534" s="35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49"/>
      <c r="AV534" s="49"/>
    </row>
    <row r="535" spans="1:48" s="48" customFormat="1" ht="33.950000000000003" hidden="1" customHeight="1" x14ac:dyDescent="0.2">
      <c r="A535" s="34">
        <v>523</v>
      </c>
      <c r="B535" s="6" t="s">
        <v>805</v>
      </c>
      <c r="C535" s="35" t="s">
        <v>801</v>
      </c>
      <c r="D535" s="35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49"/>
      <c r="AV535" s="49"/>
    </row>
    <row r="536" spans="1:48" s="48" customFormat="1" ht="33.950000000000003" hidden="1" customHeight="1" x14ac:dyDescent="0.2">
      <c r="A536" s="34">
        <v>524</v>
      </c>
      <c r="B536" s="6" t="s">
        <v>806</v>
      </c>
      <c r="C536" s="35" t="s">
        <v>807</v>
      </c>
      <c r="D536" s="35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49"/>
      <c r="AV536" s="49"/>
    </row>
    <row r="537" spans="1:48" s="48" customFormat="1" ht="33.950000000000003" hidden="1" customHeight="1" x14ac:dyDescent="0.2">
      <c r="A537" s="34">
        <v>525</v>
      </c>
      <c r="B537" s="6" t="s">
        <v>808</v>
      </c>
      <c r="C537" s="35" t="s">
        <v>807</v>
      </c>
      <c r="D537" s="35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49"/>
      <c r="AV537" s="49"/>
    </row>
    <row r="538" spans="1:48" s="48" customFormat="1" ht="33.950000000000003" hidden="1" customHeight="1" x14ac:dyDescent="0.2">
      <c r="A538" s="34">
        <v>526</v>
      </c>
      <c r="B538" s="6" t="s">
        <v>809</v>
      </c>
      <c r="C538" s="35" t="s">
        <v>807</v>
      </c>
      <c r="D538" s="35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49"/>
      <c r="AV538" s="49"/>
    </row>
    <row r="539" spans="1:48" s="48" customFormat="1" ht="12.95" customHeight="1" x14ac:dyDescent="0.2">
      <c r="A539" s="34">
        <v>527</v>
      </c>
      <c r="B539" s="6" t="s">
        <v>810</v>
      </c>
      <c r="C539" s="35" t="s">
        <v>811</v>
      </c>
      <c r="D539" s="35"/>
      <c r="E539" s="51">
        <v>12</v>
      </c>
      <c r="F539" s="51">
        <v>10</v>
      </c>
      <c r="G539" s="51"/>
      <c r="H539" s="51">
        <v>1</v>
      </c>
      <c r="I539" s="51">
        <v>1</v>
      </c>
      <c r="J539" s="51"/>
      <c r="K539" s="51"/>
      <c r="L539" s="51"/>
      <c r="M539" s="51"/>
      <c r="N539" s="51"/>
      <c r="O539" s="51"/>
      <c r="P539" s="51"/>
      <c r="Q539" s="51">
        <v>1</v>
      </c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>
        <v>3</v>
      </c>
      <c r="AE539" s="51"/>
      <c r="AF539" s="51"/>
      <c r="AG539" s="51"/>
      <c r="AH539" s="51"/>
      <c r="AI539" s="51"/>
      <c r="AJ539" s="51"/>
      <c r="AK539" s="51">
        <v>6</v>
      </c>
      <c r="AL539" s="51">
        <v>1</v>
      </c>
      <c r="AM539" s="51"/>
      <c r="AN539" s="51"/>
      <c r="AO539" s="51"/>
      <c r="AP539" s="51"/>
      <c r="AQ539" s="51"/>
      <c r="AR539" s="51">
        <v>1</v>
      </c>
      <c r="AS539" s="51"/>
      <c r="AT539" s="51"/>
      <c r="AU539" s="49"/>
      <c r="AV539" s="49"/>
    </row>
    <row r="540" spans="1:48" s="48" customFormat="1" ht="12.95" customHeight="1" x14ac:dyDescent="0.2">
      <c r="A540" s="34">
        <v>528</v>
      </c>
      <c r="B540" s="6" t="s">
        <v>812</v>
      </c>
      <c r="C540" s="35" t="s">
        <v>811</v>
      </c>
      <c r="D540" s="35"/>
      <c r="E540" s="51">
        <v>2</v>
      </c>
      <c r="F540" s="51">
        <v>2</v>
      </c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>
        <v>2</v>
      </c>
      <c r="AL540" s="51"/>
      <c r="AM540" s="51"/>
      <c r="AN540" s="51"/>
      <c r="AO540" s="51"/>
      <c r="AP540" s="51"/>
      <c r="AQ540" s="51"/>
      <c r="AR540" s="51"/>
      <c r="AS540" s="51"/>
      <c r="AT540" s="51"/>
      <c r="AU540" s="49"/>
      <c r="AV540" s="49"/>
    </row>
    <row r="541" spans="1:48" s="48" customFormat="1" ht="12.95" customHeight="1" x14ac:dyDescent="0.2">
      <c r="A541" s="34">
        <v>529</v>
      </c>
      <c r="B541" s="6" t="s">
        <v>813</v>
      </c>
      <c r="C541" s="35" t="s">
        <v>811</v>
      </c>
      <c r="D541" s="35"/>
      <c r="E541" s="51">
        <v>3</v>
      </c>
      <c r="F541" s="51">
        <v>3</v>
      </c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>
        <v>1</v>
      </c>
      <c r="U541" s="51"/>
      <c r="V541" s="51"/>
      <c r="W541" s="51"/>
      <c r="X541" s="51">
        <v>1</v>
      </c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>
        <v>2</v>
      </c>
      <c r="AL541" s="51"/>
      <c r="AM541" s="51"/>
      <c r="AN541" s="51"/>
      <c r="AO541" s="51"/>
      <c r="AP541" s="51"/>
      <c r="AQ541" s="51"/>
      <c r="AR541" s="51"/>
      <c r="AS541" s="51">
        <v>1</v>
      </c>
      <c r="AT541" s="51"/>
      <c r="AU541" s="49"/>
      <c r="AV541" s="49"/>
    </row>
    <row r="542" spans="1:48" s="48" customFormat="1" ht="33.75" x14ac:dyDescent="0.2">
      <c r="A542" s="34">
        <v>530</v>
      </c>
      <c r="B542" s="6" t="s">
        <v>814</v>
      </c>
      <c r="C542" s="35" t="s">
        <v>815</v>
      </c>
      <c r="D542" s="35"/>
      <c r="E542" s="51">
        <v>1</v>
      </c>
      <c r="F542" s="51">
        <v>1</v>
      </c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>
        <v>1</v>
      </c>
      <c r="AL542" s="51"/>
      <c r="AM542" s="51"/>
      <c r="AN542" s="51"/>
      <c r="AO542" s="51"/>
      <c r="AP542" s="51"/>
      <c r="AQ542" s="51"/>
      <c r="AR542" s="51"/>
      <c r="AS542" s="51"/>
      <c r="AT542" s="51"/>
      <c r="AU542" s="49"/>
      <c r="AV542" s="49"/>
    </row>
    <row r="543" spans="1:48" s="48" customFormat="1" ht="33.75" x14ac:dyDescent="0.2">
      <c r="A543" s="34">
        <v>531</v>
      </c>
      <c r="B543" s="6" t="s">
        <v>816</v>
      </c>
      <c r="C543" s="35" t="s">
        <v>815</v>
      </c>
      <c r="D543" s="35"/>
      <c r="E543" s="51">
        <v>3</v>
      </c>
      <c r="F543" s="51">
        <v>3</v>
      </c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>
        <v>1</v>
      </c>
      <c r="AI543" s="51"/>
      <c r="AJ543" s="51"/>
      <c r="AK543" s="51">
        <v>2</v>
      </c>
      <c r="AL543" s="51"/>
      <c r="AM543" s="51"/>
      <c r="AN543" s="51"/>
      <c r="AO543" s="51"/>
      <c r="AP543" s="51"/>
      <c r="AQ543" s="51"/>
      <c r="AR543" s="51">
        <v>1</v>
      </c>
      <c r="AS543" s="51"/>
      <c r="AT543" s="51"/>
      <c r="AU543" s="49"/>
      <c r="AV543" s="49"/>
    </row>
    <row r="544" spans="1:48" s="48" customFormat="1" ht="25.7" hidden="1" customHeight="1" x14ac:dyDescent="0.2">
      <c r="A544" s="34">
        <v>532</v>
      </c>
      <c r="B544" s="6" t="s">
        <v>817</v>
      </c>
      <c r="C544" s="35" t="s">
        <v>815</v>
      </c>
      <c r="D544" s="35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49"/>
      <c r="AV544" s="49"/>
    </row>
    <row r="545" spans="1:48" s="48" customFormat="1" ht="15" customHeight="1" x14ac:dyDescent="0.2">
      <c r="A545" s="34">
        <v>533</v>
      </c>
      <c r="B545" s="6" t="s">
        <v>818</v>
      </c>
      <c r="C545" s="35" t="s">
        <v>819</v>
      </c>
      <c r="D545" s="35"/>
      <c r="E545" s="51">
        <v>39</v>
      </c>
      <c r="F545" s="51">
        <v>35</v>
      </c>
      <c r="G545" s="51">
        <v>1</v>
      </c>
      <c r="H545" s="51"/>
      <c r="I545" s="51">
        <v>3</v>
      </c>
      <c r="J545" s="51"/>
      <c r="K545" s="51">
        <v>3</v>
      </c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>
        <v>30</v>
      </c>
      <c r="AI545" s="51"/>
      <c r="AJ545" s="51"/>
      <c r="AK545" s="51">
        <v>5</v>
      </c>
      <c r="AL545" s="51"/>
      <c r="AM545" s="51"/>
      <c r="AN545" s="51"/>
      <c r="AO545" s="51"/>
      <c r="AP545" s="51"/>
      <c r="AQ545" s="51"/>
      <c r="AR545" s="51"/>
      <c r="AS545" s="51"/>
      <c r="AT545" s="51"/>
      <c r="AU545" s="49"/>
      <c r="AV545" s="49">
        <v>5</v>
      </c>
    </row>
    <row r="546" spans="1:48" s="48" customFormat="1" ht="14.25" customHeight="1" x14ac:dyDescent="0.2">
      <c r="A546" s="34">
        <v>534</v>
      </c>
      <c r="B546" s="6" t="s">
        <v>820</v>
      </c>
      <c r="C546" s="35" t="s">
        <v>819</v>
      </c>
      <c r="D546" s="35"/>
      <c r="E546" s="51">
        <v>37</v>
      </c>
      <c r="F546" s="51">
        <v>34</v>
      </c>
      <c r="G546" s="51">
        <v>1</v>
      </c>
      <c r="H546" s="51"/>
      <c r="I546" s="51">
        <v>2</v>
      </c>
      <c r="J546" s="51"/>
      <c r="K546" s="51"/>
      <c r="L546" s="51"/>
      <c r="M546" s="51">
        <v>1</v>
      </c>
      <c r="N546" s="51"/>
      <c r="O546" s="51"/>
      <c r="P546" s="51"/>
      <c r="Q546" s="51"/>
      <c r="R546" s="51">
        <v>1</v>
      </c>
      <c r="S546" s="51"/>
      <c r="T546" s="51"/>
      <c r="U546" s="51"/>
      <c r="V546" s="51"/>
      <c r="W546" s="51"/>
      <c r="X546" s="51"/>
      <c r="Y546" s="51"/>
      <c r="Z546" s="51"/>
      <c r="AA546" s="51"/>
      <c r="AB546" s="51">
        <v>1</v>
      </c>
      <c r="AC546" s="51"/>
      <c r="AD546" s="51"/>
      <c r="AE546" s="51"/>
      <c r="AF546" s="51"/>
      <c r="AG546" s="51"/>
      <c r="AH546" s="51">
        <v>29</v>
      </c>
      <c r="AI546" s="51"/>
      <c r="AJ546" s="51"/>
      <c r="AK546" s="51">
        <v>2</v>
      </c>
      <c r="AL546" s="51">
        <v>2</v>
      </c>
      <c r="AM546" s="51"/>
      <c r="AN546" s="51"/>
      <c r="AO546" s="51"/>
      <c r="AP546" s="51"/>
      <c r="AQ546" s="51"/>
      <c r="AR546" s="51">
        <v>6</v>
      </c>
      <c r="AS546" s="51">
        <v>1</v>
      </c>
      <c r="AT546" s="51"/>
      <c r="AU546" s="49"/>
      <c r="AV546" s="49">
        <v>2</v>
      </c>
    </row>
    <row r="547" spans="1:48" s="48" customFormat="1" ht="15" customHeight="1" x14ac:dyDescent="0.2">
      <c r="A547" s="34">
        <v>535</v>
      </c>
      <c r="B547" s="6" t="s">
        <v>821</v>
      </c>
      <c r="C547" s="35" t="s">
        <v>819</v>
      </c>
      <c r="D547" s="35"/>
      <c r="E547" s="51">
        <v>52</v>
      </c>
      <c r="F547" s="51">
        <v>52</v>
      </c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>
        <v>1</v>
      </c>
      <c r="U547" s="51"/>
      <c r="V547" s="51"/>
      <c r="W547" s="51"/>
      <c r="X547" s="51">
        <v>1</v>
      </c>
      <c r="Y547" s="51"/>
      <c r="Z547" s="51"/>
      <c r="AA547" s="51"/>
      <c r="AB547" s="51"/>
      <c r="AC547" s="51"/>
      <c r="AD547" s="51"/>
      <c r="AE547" s="51"/>
      <c r="AF547" s="51"/>
      <c r="AG547" s="51"/>
      <c r="AH547" s="51">
        <v>3</v>
      </c>
      <c r="AI547" s="51"/>
      <c r="AJ547" s="51"/>
      <c r="AK547" s="51">
        <v>48</v>
      </c>
      <c r="AL547" s="51"/>
      <c r="AM547" s="51"/>
      <c r="AN547" s="51"/>
      <c r="AO547" s="51"/>
      <c r="AP547" s="51">
        <v>18</v>
      </c>
      <c r="AQ547" s="51"/>
      <c r="AR547" s="51">
        <v>24</v>
      </c>
      <c r="AS547" s="51">
        <v>1</v>
      </c>
      <c r="AT547" s="51">
        <v>4</v>
      </c>
      <c r="AU547" s="49"/>
      <c r="AV547" s="49">
        <v>2</v>
      </c>
    </row>
    <row r="548" spans="1:48" s="48" customFormat="1" ht="13.5" customHeight="1" x14ac:dyDescent="0.2">
      <c r="A548" s="34">
        <v>536</v>
      </c>
      <c r="B548" s="6" t="s">
        <v>822</v>
      </c>
      <c r="C548" s="35" t="s">
        <v>819</v>
      </c>
      <c r="D548" s="35"/>
      <c r="E548" s="51">
        <v>19</v>
      </c>
      <c r="F548" s="51">
        <v>18</v>
      </c>
      <c r="G548" s="51"/>
      <c r="H548" s="51"/>
      <c r="I548" s="51">
        <v>1</v>
      </c>
      <c r="J548" s="51"/>
      <c r="K548" s="51"/>
      <c r="L548" s="51"/>
      <c r="M548" s="51"/>
      <c r="N548" s="51"/>
      <c r="O548" s="51"/>
      <c r="P548" s="51"/>
      <c r="Q548" s="51">
        <v>1</v>
      </c>
      <c r="R548" s="51"/>
      <c r="S548" s="51"/>
      <c r="T548" s="51">
        <v>2</v>
      </c>
      <c r="U548" s="51"/>
      <c r="V548" s="51"/>
      <c r="W548" s="51"/>
      <c r="X548" s="51">
        <v>1</v>
      </c>
      <c r="Y548" s="51">
        <v>1</v>
      </c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>
        <v>16</v>
      </c>
      <c r="AL548" s="51"/>
      <c r="AM548" s="51"/>
      <c r="AN548" s="51"/>
      <c r="AO548" s="51"/>
      <c r="AP548" s="51">
        <v>3</v>
      </c>
      <c r="AQ548" s="51"/>
      <c r="AR548" s="51">
        <v>5</v>
      </c>
      <c r="AS548" s="51"/>
      <c r="AT548" s="51"/>
      <c r="AU548" s="49"/>
      <c r="AV548" s="49"/>
    </row>
    <row r="549" spans="1:48" s="48" customFormat="1" ht="25.7" hidden="1" customHeight="1" x14ac:dyDescent="0.2">
      <c r="A549" s="34">
        <v>537</v>
      </c>
      <c r="B549" s="6" t="s">
        <v>823</v>
      </c>
      <c r="C549" s="35" t="s">
        <v>819</v>
      </c>
      <c r="D549" s="35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49"/>
      <c r="AV549" s="49"/>
    </row>
    <row r="550" spans="1:48" s="48" customFormat="1" x14ac:dyDescent="0.2">
      <c r="A550" s="34">
        <v>538</v>
      </c>
      <c r="B550" s="6" t="s">
        <v>824</v>
      </c>
      <c r="C550" s="35" t="s">
        <v>825</v>
      </c>
      <c r="D550" s="35"/>
      <c r="E550" s="51">
        <v>22</v>
      </c>
      <c r="F550" s="51">
        <v>19</v>
      </c>
      <c r="G550" s="51"/>
      <c r="H550" s="51"/>
      <c r="I550" s="51">
        <v>3</v>
      </c>
      <c r="J550" s="51"/>
      <c r="K550" s="51">
        <v>1</v>
      </c>
      <c r="L550" s="51"/>
      <c r="M550" s="51">
        <v>2</v>
      </c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>
        <v>17</v>
      </c>
      <c r="AI550" s="51"/>
      <c r="AJ550" s="51"/>
      <c r="AK550" s="51">
        <v>1</v>
      </c>
      <c r="AL550" s="51">
        <v>1</v>
      </c>
      <c r="AM550" s="51"/>
      <c r="AN550" s="51"/>
      <c r="AO550" s="51"/>
      <c r="AP550" s="51"/>
      <c r="AQ550" s="51"/>
      <c r="AR550" s="51">
        <v>1</v>
      </c>
      <c r="AS550" s="51"/>
      <c r="AT550" s="51"/>
      <c r="AU550" s="49"/>
      <c r="AV550" s="49"/>
    </row>
    <row r="551" spans="1:48" s="48" customFormat="1" x14ac:dyDescent="0.2">
      <c r="A551" s="34">
        <v>539</v>
      </c>
      <c r="B551" s="6" t="s">
        <v>826</v>
      </c>
      <c r="C551" s="35" t="s">
        <v>825</v>
      </c>
      <c r="D551" s="35"/>
      <c r="E551" s="51">
        <v>31</v>
      </c>
      <c r="F551" s="51">
        <v>28</v>
      </c>
      <c r="G551" s="51"/>
      <c r="H551" s="51">
        <v>2</v>
      </c>
      <c r="I551" s="51">
        <v>1</v>
      </c>
      <c r="J551" s="51"/>
      <c r="K551" s="51"/>
      <c r="L551" s="51"/>
      <c r="M551" s="51"/>
      <c r="N551" s="51"/>
      <c r="O551" s="51"/>
      <c r="P551" s="51">
        <v>1</v>
      </c>
      <c r="Q551" s="51"/>
      <c r="R551" s="51"/>
      <c r="S551" s="51"/>
      <c r="T551" s="51">
        <v>2</v>
      </c>
      <c r="U551" s="51"/>
      <c r="V551" s="51"/>
      <c r="W551" s="51"/>
      <c r="X551" s="51">
        <v>2</v>
      </c>
      <c r="Y551" s="51"/>
      <c r="Z551" s="51"/>
      <c r="AA551" s="51"/>
      <c r="AB551" s="51">
        <v>2</v>
      </c>
      <c r="AC551" s="51"/>
      <c r="AD551" s="51"/>
      <c r="AE551" s="51"/>
      <c r="AF551" s="51"/>
      <c r="AG551" s="51"/>
      <c r="AH551" s="51">
        <v>3</v>
      </c>
      <c r="AI551" s="51"/>
      <c r="AJ551" s="51"/>
      <c r="AK551" s="51">
        <v>13</v>
      </c>
      <c r="AL551" s="51">
        <v>8</v>
      </c>
      <c r="AM551" s="51"/>
      <c r="AN551" s="51"/>
      <c r="AO551" s="51"/>
      <c r="AP551" s="51"/>
      <c r="AQ551" s="51"/>
      <c r="AR551" s="51"/>
      <c r="AS551" s="51"/>
      <c r="AT551" s="51">
        <v>1</v>
      </c>
      <c r="AU551" s="49"/>
      <c r="AV551" s="49"/>
    </row>
    <row r="552" spans="1:48" s="48" customFormat="1" ht="25.7" hidden="1" customHeight="1" x14ac:dyDescent="0.2">
      <c r="A552" s="34">
        <v>540</v>
      </c>
      <c r="B552" s="6" t="s">
        <v>827</v>
      </c>
      <c r="C552" s="35" t="s">
        <v>825</v>
      </c>
      <c r="D552" s="35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49"/>
      <c r="AV552" s="49"/>
    </row>
    <row r="553" spans="1:48" s="48" customFormat="1" ht="25.7" hidden="1" customHeight="1" x14ac:dyDescent="0.2">
      <c r="A553" s="34">
        <v>541</v>
      </c>
      <c r="B553" s="6" t="s">
        <v>828</v>
      </c>
      <c r="C553" s="35" t="s">
        <v>825</v>
      </c>
      <c r="D553" s="35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49"/>
      <c r="AV553" s="49"/>
    </row>
    <row r="554" spans="1:48" s="48" customFormat="1" x14ac:dyDescent="0.2">
      <c r="A554" s="34">
        <v>542</v>
      </c>
      <c r="B554" s="6" t="s">
        <v>829</v>
      </c>
      <c r="C554" s="35" t="s">
        <v>830</v>
      </c>
      <c r="D554" s="35"/>
      <c r="E554" s="51">
        <v>10</v>
      </c>
      <c r="F554" s="51">
        <v>9</v>
      </c>
      <c r="G554" s="51"/>
      <c r="H554" s="51"/>
      <c r="I554" s="51">
        <v>1</v>
      </c>
      <c r="J554" s="51"/>
      <c r="K554" s="51"/>
      <c r="L554" s="51"/>
      <c r="M554" s="51">
        <v>1</v>
      </c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>
        <v>1</v>
      </c>
      <c r="AI554" s="51"/>
      <c r="AJ554" s="51">
        <v>1</v>
      </c>
      <c r="AK554" s="51">
        <v>7</v>
      </c>
      <c r="AL554" s="51"/>
      <c r="AM554" s="51"/>
      <c r="AN554" s="51"/>
      <c r="AO554" s="51"/>
      <c r="AP554" s="51"/>
      <c r="AQ554" s="51"/>
      <c r="AR554" s="51">
        <v>7</v>
      </c>
      <c r="AS554" s="51"/>
      <c r="AT554" s="51">
        <v>1</v>
      </c>
      <c r="AU554" s="49"/>
      <c r="AV554" s="49"/>
    </row>
    <row r="555" spans="1:48" s="48" customFormat="1" x14ac:dyDescent="0.2">
      <c r="A555" s="34">
        <v>543</v>
      </c>
      <c r="B555" s="6" t="s">
        <v>831</v>
      </c>
      <c r="C555" s="35" t="s">
        <v>830</v>
      </c>
      <c r="D555" s="35"/>
      <c r="E555" s="51">
        <v>39</v>
      </c>
      <c r="F555" s="51">
        <v>37</v>
      </c>
      <c r="G555" s="51"/>
      <c r="H555" s="51"/>
      <c r="I555" s="51">
        <v>2</v>
      </c>
      <c r="J555" s="51"/>
      <c r="K555" s="51"/>
      <c r="L555" s="51"/>
      <c r="M555" s="51"/>
      <c r="N555" s="51"/>
      <c r="O555" s="51"/>
      <c r="P555" s="51"/>
      <c r="Q555" s="51"/>
      <c r="R555" s="51">
        <v>2</v>
      </c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>
        <v>37</v>
      </c>
      <c r="AL555" s="51"/>
      <c r="AM555" s="51"/>
      <c r="AN555" s="51"/>
      <c r="AO555" s="51"/>
      <c r="AP555" s="51"/>
      <c r="AQ555" s="51"/>
      <c r="AR555" s="51">
        <v>8</v>
      </c>
      <c r="AS555" s="51">
        <v>1</v>
      </c>
      <c r="AT555" s="51"/>
      <c r="AU555" s="49"/>
      <c r="AV555" s="49"/>
    </row>
    <row r="556" spans="1:48" s="48" customFormat="1" x14ac:dyDescent="0.2">
      <c r="A556" s="34">
        <v>544</v>
      </c>
      <c r="B556" s="6" t="s">
        <v>832</v>
      </c>
      <c r="C556" s="35" t="s">
        <v>830</v>
      </c>
      <c r="D556" s="35"/>
      <c r="E556" s="51">
        <v>24</v>
      </c>
      <c r="F556" s="51">
        <v>24</v>
      </c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>
        <v>5</v>
      </c>
      <c r="U556" s="51"/>
      <c r="V556" s="51"/>
      <c r="W556" s="51"/>
      <c r="X556" s="51">
        <v>4</v>
      </c>
      <c r="Y556" s="51">
        <v>1</v>
      </c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>
        <v>19</v>
      </c>
      <c r="AL556" s="51"/>
      <c r="AM556" s="51"/>
      <c r="AN556" s="51"/>
      <c r="AO556" s="51"/>
      <c r="AP556" s="51"/>
      <c r="AQ556" s="51">
        <v>1</v>
      </c>
      <c r="AR556" s="51">
        <v>12</v>
      </c>
      <c r="AS556" s="51">
        <v>1</v>
      </c>
      <c r="AT556" s="51"/>
      <c r="AU556" s="49"/>
      <c r="AV556" s="49"/>
    </row>
    <row r="557" spans="1:48" s="48" customFormat="1" ht="25.7" hidden="1" customHeight="1" x14ac:dyDescent="0.2">
      <c r="A557" s="34">
        <v>545</v>
      </c>
      <c r="B557" s="6" t="s">
        <v>833</v>
      </c>
      <c r="C557" s="35" t="s">
        <v>830</v>
      </c>
      <c r="D557" s="35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49"/>
      <c r="AV557" s="49"/>
    </row>
    <row r="558" spans="1:48" s="48" customFormat="1" ht="12.95" customHeight="1" x14ac:dyDescent="0.2">
      <c r="A558" s="34">
        <v>546</v>
      </c>
      <c r="B558" s="6">
        <v>304</v>
      </c>
      <c r="C558" s="35" t="s">
        <v>834</v>
      </c>
      <c r="D558" s="35"/>
      <c r="E558" s="51">
        <v>3</v>
      </c>
      <c r="F558" s="51">
        <v>3</v>
      </c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>
        <v>1</v>
      </c>
      <c r="U558" s="51"/>
      <c r="V558" s="51"/>
      <c r="W558" s="51"/>
      <c r="X558" s="51">
        <v>1</v>
      </c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>
        <v>2</v>
      </c>
      <c r="AL558" s="51"/>
      <c r="AM558" s="51"/>
      <c r="AN558" s="51"/>
      <c r="AO558" s="51"/>
      <c r="AP558" s="51"/>
      <c r="AQ558" s="51"/>
      <c r="AR558" s="51">
        <v>3</v>
      </c>
      <c r="AS558" s="51">
        <v>1</v>
      </c>
      <c r="AT558" s="51"/>
      <c r="AU558" s="49"/>
      <c r="AV558" s="49"/>
    </row>
    <row r="559" spans="1:48" s="48" customFormat="1" ht="12.95" customHeight="1" x14ac:dyDescent="0.2">
      <c r="A559" s="34">
        <v>547</v>
      </c>
      <c r="B559" s="6" t="s">
        <v>835</v>
      </c>
      <c r="C559" s="35" t="s">
        <v>834</v>
      </c>
      <c r="D559" s="35"/>
      <c r="E559" s="51">
        <v>64</v>
      </c>
      <c r="F559" s="51">
        <v>63</v>
      </c>
      <c r="G559" s="51"/>
      <c r="H559" s="51"/>
      <c r="I559" s="51">
        <v>1</v>
      </c>
      <c r="J559" s="51"/>
      <c r="K559" s="51"/>
      <c r="L559" s="51"/>
      <c r="M559" s="51"/>
      <c r="N559" s="51"/>
      <c r="O559" s="51"/>
      <c r="P559" s="51"/>
      <c r="Q559" s="51">
        <v>1</v>
      </c>
      <c r="R559" s="51"/>
      <c r="S559" s="51"/>
      <c r="T559" s="51">
        <v>16</v>
      </c>
      <c r="U559" s="51"/>
      <c r="V559" s="51">
        <v>1</v>
      </c>
      <c r="W559" s="51">
        <v>2</v>
      </c>
      <c r="X559" s="51">
        <v>13</v>
      </c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>
        <v>46</v>
      </c>
      <c r="AL559" s="51">
        <v>1</v>
      </c>
      <c r="AM559" s="51"/>
      <c r="AN559" s="51"/>
      <c r="AO559" s="51"/>
      <c r="AP559" s="51"/>
      <c r="AQ559" s="51"/>
      <c r="AR559" s="51">
        <v>49</v>
      </c>
      <c r="AS559" s="51">
        <v>12</v>
      </c>
      <c r="AT559" s="51">
        <v>2</v>
      </c>
      <c r="AU559" s="49"/>
      <c r="AV559" s="49"/>
    </row>
    <row r="560" spans="1:48" s="48" customFormat="1" ht="12.95" customHeight="1" x14ac:dyDescent="0.2">
      <c r="A560" s="34">
        <v>548</v>
      </c>
      <c r="B560" s="6" t="s">
        <v>836</v>
      </c>
      <c r="C560" s="35" t="s">
        <v>834</v>
      </c>
      <c r="D560" s="35"/>
      <c r="E560" s="51">
        <v>26</v>
      </c>
      <c r="F560" s="51">
        <v>24</v>
      </c>
      <c r="G560" s="51"/>
      <c r="H560" s="51">
        <v>1</v>
      </c>
      <c r="I560" s="51">
        <v>1</v>
      </c>
      <c r="J560" s="51"/>
      <c r="K560" s="51"/>
      <c r="L560" s="51"/>
      <c r="M560" s="51"/>
      <c r="N560" s="51"/>
      <c r="O560" s="51"/>
      <c r="P560" s="51"/>
      <c r="Q560" s="51">
        <v>1</v>
      </c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>
        <v>24</v>
      </c>
      <c r="AL560" s="51"/>
      <c r="AM560" s="51"/>
      <c r="AN560" s="51"/>
      <c r="AO560" s="51"/>
      <c r="AP560" s="51"/>
      <c r="AQ560" s="51"/>
      <c r="AR560" s="51">
        <v>14</v>
      </c>
      <c r="AS560" s="51">
        <v>1</v>
      </c>
      <c r="AT560" s="51"/>
      <c r="AU560" s="49"/>
      <c r="AV560" s="49"/>
    </row>
    <row r="561" spans="1:48" s="48" customFormat="1" ht="33.75" x14ac:dyDescent="0.2">
      <c r="A561" s="34">
        <v>549</v>
      </c>
      <c r="B561" s="6" t="s">
        <v>837</v>
      </c>
      <c r="C561" s="35" t="s">
        <v>838</v>
      </c>
      <c r="D561" s="35"/>
      <c r="E561" s="49">
        <f t="shared" ref="E561:AV561" si="12">SUM(E563:E625)</f>
        <v>11412</v>
      </c>
      <c r="F561" s="49">
        <f t="shared" si="12"/>
        <v>10145</v>
      </c>
      <c r="G561" s="49">
        <f t="shared" si="12"/>
        <v>13</v>
      </c>
      <c r="H561" s="49">
        <f t="shared" si="12"/>
        <v>47</v>
      </c>
      <c r="I561" s="49">
        <f t="shared" si="12"/>
        <v>1207</v>
      </c>
      <c r="J561" s="49">
        <f t="shared" si="12"/>
        <v>0</v>
      </c>
      <c r="K561" s="49">
        <f t="shared" si="12"/>
        <v>197</v>
      </c>
      <c r="L561" s="49">
        <f t="shared" si="12"/>
        <v>1</v>
      </c>
      <c r="M561" s="49">
        <f t="shared" si="12"/>
        <v>46</v>
      </c>
      <c r="N561" s="49">
        <f t="shared" si="12"/>
        <v>28</v>
      </c>
      <c r="O561" s="49">
        <f t="shared" si="12"/>
        <v>5</v>
      </c>
      <c r="P561" s="49">
        <f t="shared" si="12"/>
        <v>3</v>
      </c>
      <c r="Q561" s="49">
        <f t="shared" si="12"/>
        <v>243</v>
      </c>
      <c r="R561" s="49">
        <f t="shared" si="12"/>
        <v>684</v>
      </c>
      <c r="S561" s="49">
        <f t="shared" si="12"/>
        <v>1</v>
      </c>
      <c r="T561" s="49">
        <f t="shared" si="12"/>
        <v>1402</v>
      </c>
      <c r="U561" s="49">
        <f t="shared" si="12"/>
        <v>74</v>
      </c>
      <c r="V561" s="49">
        <f t="shared" si="12"/>
        <v>312</v>
      </c>
      <c r="W561" s="49">
        <f t="shared" si="12"/>
        <v>325</v>
      </c>
      <c r="X561" s="49">
        <f t="shared" si="12"/>
        <v>427</v>
      </c>
      <c r="Y561" s="49">
        <f t="shared" si="12"/>
        <v>262</v>
      </c>
      <c r="Z561" s="49">
        <f t="shared" si="12"/>
        <v>2</v>
      </c>
      <c r="AA561" s="49">
        <f t="shared" si="12"/>
        <v>0</v>
      </c>
      <c r="AB561" s="49">
        <f t="shared" si="12"/>
        <v>68</v>
      </c>
      <c r="AC561" s="49">
        <f t="shared" si="12"/>
        <v>3</v>
      </c>
      <c r="AD561" s="49">
        <f t="shared" si="12"/>
        <v>172</v>
      </c>
      <c r="AE561" s="49">
        <f t="shared" si="12"/>
        <v>14</v>
      </c>
      <c r="AF561" s="49">
        <f t="shared" si="12"/>
        <v>1</v>
      </c>
      <c r="AG561" s="49">
        <f t="shared" si="12"/>
        <v>9</v>
      </c>
      <c r="AH561" s="49">
        <f t="shared" si="12"/>
        <v>4672</v>
      </c>
      <c r="AI561" s="49">
        <f t="shared" si="12"/>
        <v>0</v>
      </c>
      <c r="AJ561" s="49">
        <f t="shared" si="12"/>
        <v>5</v>
      </c>
      <c r="AK561" s="49">
        <f t="shared" si="12"/>
        <v>3584</v>
      </c>
      <c r="AL561" s="49">
        <f t="shared" si="12"/>
        <v>194</v>
      </c>
      <c r="AM561" s="49">
        <f t="shared" si="12"/>
        <v>20</v>
      </c>
      <c r="AN561" s="49">
        <f t="shared" si="12"/>
        <v>3</v>
      </c>
      <c r="AO561" s="49">
        <f t="shared" si="12"/>
        <v>4</v>
      </c>
      <c r="AP561" s="49">
        <f t="shared" si="12"/>
        <v>11</v>
      </c>
      <c r="AQ561" s="49">
        <f t="shared" si="12"/>
        <v>328</v>
      </c>
      <c r="AR561" s="49">
        <f t="shared" si="12"/>
        <v>1000</v>
      </c>
      <c r="AS561" s="49">
        <f t="shared" si="12"/>
        <v>798</v>
      </c>
      <c r="AT561" s="49">
        <f t="shared" si="12"/>
        <v>340</v>
      </c>
      <c r="AU561" s="49">
        <f t="shared" si="12"/>
        <v>4</v>
      </c>
      <c r="AV561" s="49">
        <f t="shared" si="12"/>
        <v>43</v>
      </c>
    </row>
    <row r="562" spans="1:48" s="48" customFormat="1" ht="22.5" x14ac:dyDescent="0.2">
      <c r="A562" s="34">
        <v>550</v>
      </c>
      <c r="B562" s="6" t="s">
        <v>839</v>
      </c>
      <c r="C562" s="35" t="s">
        <v>840</v>
      </c>
      <c r="D562" s="35"/>
      <c r="E562" s="49">
        <f t="shared" ref="E562:AV562" si="13">SUM(E563:E602)</f>
        <v>11374</v>
      </c>
      <c r="F562" s="49">
        <f t="shared" si="13"/>
        <v>10114</v>
      </c>
      <c r="G562" s="49">
        <f t="shared" si="13"/>
        <v>13</v>
      </c>
      <c r="H562" s="49">
        <f t="shared" si="13"/>
        <v>47</v>
      </c>
      <c r="I562" s="49">
        <f t="shared" si="13"/>
        <v>1200</v>
      </c>
      <c r="J562" s="49">
        <f t="shared" si="13"/>
        <v>0</v>
      </c>
      <c r="K562" s="49">
        <f t="shared" si="13"/>
        <v>197</v>
      </c>
      <c r="L562" s="49">
        <f t="shared" si="13"/>
        <v>1</v>
      </c>
      <c r="M562" s="49">
        <f t="shared" si="13"/>
        <v>46</v>
      </c>
      <c r="N562" s="49">
        <f t="shared" si="13"/>
        <v>25</v>
      </c>
      <c r="O562" s="49">
        <f t="shared" si="13"/>
        <v>5</v>
      </c>
      <c r="P562" s="49">
        <f t="shared" si="13"/>
        <v>3</v>
      </c>
      <c r="Q562" s="49">
        <f t="shared" si="13"/>
        <v>239</v>
      </c>
      <c r="R562" s="49">
        <f t="shared" si="13"/>
        <v>684</v>
      </c>
      <c r="S562" s="49">
        <f t="shared" si="13"/>
        <v>1</v>
      </c>
      <c r="T562" s="49">
        <f t="shared" si="13"/>
        <v>1397</v>
      </c>
      <c r="U562" s="49">
        <f t="shared" si="13"/>
        <v>74</v>
      </c>
      <c r="V562" s="49">
        <f t="shared" si="13"/>
        <v>311</v>
      </c>
      <c r="W562" s="49">
        <f t="shared" si="13"/>
        <v>322</v>
      </c>
      <c r="X562" s="49">
        <f t="shared" si="13"/>
        <v>426</v>
      </c>
      <c r="Y562" s="49">
        <f t="shared" si="13"/>
        <v>262</v>
      </c>
      <c r="Z562" s="49">
        <f t="shared" si="13"/>
        <v>2</v>
      </c>
      <c r="AA562" s="49">
        <f t="shared" si="13"/>
        <v>0</v>
      </c>
      <c r="AB562" s="49">
        <f t="shared" si="13"/>
        <v>68</v>
      </c>
      <c r="AC562" s="49">
        <f t="shared" si="13"/>
        <v>3</v>
      </c>
      <c r="AD562" s="49">
        <f t="shared" si="13"/>
        <v>172</v>
      </c>
      <c r="AE562" s="49">
        <f t="shared" si="13"/>
        <v>14</v>
      </c>
      <c r="AF562" s="49">
        <f t="shared" si="13"/>
        <v>1</v>
      </c>
      <c r="AG562" s="49">
        <f t="shared" si="13"/>
        <v>9</v>
      </c>
      <c r="AH562" s="49">
        <f t="shared" si="13"/>
        <v>4659</v>
      </c>
      <c r="AI562" s="49">
        <f t="shared" si="13"/>
        <v>0</v>
      </c>
      <c r="AJ562" s="49">
        <f t="shared" si="13"/>
        <v>5</v>
      </c>
      <c r="AK562" s="49">
        <f t="shared" si="13"/>
        <v>3573</v>
      </c>
      <c r="AL562" s="49">
        <f t="shared" si="13"/>
        <v>192</v>
      </c>
      <c r="AM562" s="49">
        <f t="shared" si="13"/>
        <v>20</v>
      </c>
      <c r="AN562" s="49">
        <f t="shared" si="13"/>
        <v>3</v>
      </c>
      <c r="AO562" s="49">
        <f t="shared" si="13"/>
        <v>4</v>
      </c>
      <c r="AP562" s="49">
        <f t="shared" si="13"/>
        <v>11</v>
      </c>
      <c r="AQ562" s="49">
        <f t="shared" si="13"/>
        <v>328</v>
      </c>
      <c r="AR562" s="49">
        <f t="shared" si="13"/>
        <v>995</v>
      </c>
      <c r="AS562" s="49">
        <f t="shared" si="13"/>
        <v>796</v>
      </c>
      <c r="AT562" s="49">
        <f t="shared" si="13"/>
        <v>339</v>
      </c>
      <c r="AU562" s="49">
        <f t="shared" si="13"/>
        <v>4</v>
      </c>
      <c r="AV562" s="49">
        <f t="shared" si="13"/>
        <v>43</v>
      </c>
    </row>
    <row r="563" spans="1:48" s="48" customFormat="1" ht="22.5" x14ac:dyDescent="0.2">
      <c r="A563" s="34">
        <v>551</v>
      </c>
      <c r="B563" s="6" t="s">
        <v>841</v>
      </c>
      <c r="C563" s="35" t="s">
        <v>842</v>
      </c>
      <c r="D563" s="35"/>
      <c r="E563" s="51">
        <v>4</v>
      </c>
      <c r="F563" s="51">
        <v>4</v>
      </c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>
        <v>4</v>
      </c>
      <c r="AL563" s="51"/>
      <c r="AM563" s="51"/>
      <c r="AN563" s="51"/>
      <c r="AO563" s="51"/>
      <c r="AP563" s="51"/>
      <c r="AQ563" s="51"/>
      <c r="AR563" s="51">
        <v>2</v>
      </c>
      <c r="AS563" s="51"/>
      <c r="AT563" s="51"/>
      <c r="AU563" s="49"/>
      <c r="AV563" s="49"/>
    </row>
    <row r="564" spans="1:48" s="48" customFormat="1" ht="22.5" x14ac:dyDescent="0.2">
      <c r="A564" s="34">
        <v>552</v>
      </c>
      <c r="B564" s="6" t="s">
        <v>843</v>
      </c>
      <c r="C564" s="35" t="s">
        <v>842</v>
      </c>
      <c r="D564" s="35"/>
      <c r="E564" s="51">
        <v>64</v>
      </c>
      <c r="F564" s="51">
        <v>64</v>
      </c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>
        <v>7</v>
      </c>
      <c r="U564" s="51"/>
      <c r="V564" s="51">
        <v>2</v>
      </c>
      <c r="W564" s="51">
        <v>2</v>
      </c>
      <c r="X564" s="51">
        <v>3</v>
      </c>
      <c r="Y564" s="51"/>
      <c r="Z564" s="51"/>
      <c r="AA564" s="51"/>
      <c r="AB564" s="51"/>
      <c r="AC564" s="51"/>
      <c r="AD564" s="51"/>
      <c r="AE564" s="51"/>
      <c r="AF564" s="51"/>
      <c r="AG564" s="51"/>
      <c r="AH564" s="51">
        <v>23</v>
      </c>
      <c r="AI564" s="51"/>
      <c r="AJ564" s="51"/>
      <c r="AK564" s="51">
        <v>34</v>
      </c>
      <c r="AL564" s="51"/>
      <c r="AM564" s="51"/>
      <c r="AN564" s="51"/>
      <c r="AO564" s="51"/>
      <c r="AP564" s="51"/>
      <c r="AQ564" s="51">
        <v>8</v>
      </c>
      <c r="AR564" s="51">
        <v>23</v>
      </c>
      <c r="AS564" s="51">
        <v>1</v>
      </c>
      <c r="AT564" s="51">
        <v>54</v>
      </c>
      <c r="AU564" s="49"/>
      <c r="AV564" s="49">
        <v>2</v>
      </c>
    </row>
    <row r="565" spans="1:48" s="48" customFormat="1" ht="22.5" x14ac:dyDescent="0.2">
      <c r="A565" s="34">
        <v>553</v>
      </c>
      <c r="B565" s="6" t="s">
        <v>844</v>
      </c>
      <c r="C565" s="35" t="s">
        <v>842</v>
      </c>
      <c r="D565" s="35"/>
      <c r="E565" s="51">
        <v>12</v>
      </c>
      <c r="F565" s="51">
        <v>12</v>
      </c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>
        <v>9</v>
      </c>
      <c r="U565" s="51"/>
      <c r="V565" s="51">
        <v>1</v>
      </c>
      <c r="W565" s="51"/>
      <c r="X565" s="51">
        <v>1</v>
      </c>
      <c r="Y565" s="51">
        <v>6</v>
      </c>
      <c r="Z565" s="51">
        <v>1</v>
      </c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>
        <v>3</v>
      </c>
      <c r="AL565" s="51"/>
      <c r="AM565" s="51"/>
      <c r="AN565" s="51"/>
      <c r="AO565" s="51"/>
      <c r="AP565" s="51"/>
      <c r="AQ565" s="51">
        <v>7</v>
      </c>
      <c r="AR565" s="51">
        <v>11</v>
      </c>
      <c r="AS565" s="51">
        <v>2</v>
      </c>
      <c r="AT565" s="51">
        <v>8</v>
      </c>
      <c r="AU565" s="49"/>
      <c r="AV565" s="49"/>
    </row>
    <row r="566" spans="1:48" s="48" customFormat="1" ht="33.950000000000003" customHeight="1" x14ac:dyDescent="0.2">
      <c r="A566" s="34">
        <v>554</v>
      </c>
      <c r="B566" s="6" t="s">
        <v>845</v>
      </c>
      <c r="C566" s="35" t="s">
        <v>846</v>
      </c>
      <c r="D566" s="35"/>
      <c r="E566" s="51">
        <v>1</v>
      </c>
      <c r="F566" s="51"/>
      <c r="G566" s="51"/>
      <c r="H566" s="51"/>
      <c r="I566" s="51">
        <v>1</v>
      </c>
      <c r="J566" s="51"/>
      <c r="K566" s="51"/>
      <c r="L566" s="51"/>
      <c r="M566" s="51"/>
      <c r="N566" s="51"/>
      <c r="O566" s="51"/>
      <c r="P566" s="51"/>
      <c r="Q566" s="51">
        <v>1</v>
      </c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49"/>
      <c r="AV566" s="49"/>
    </row>
    <row r="567" spans="1:48" s="48" customFormat="1" ht="33.950000000000003" customHeight="1" x14ac:dyDescent="0.2">
      <c r="A567" s="34">
        <v>555</v>
      </c>
      <c r="B567" s="6" t="s">
        <v>847</v>
      </c>
      <c r="C567" s="35" t="s">
        <v>846</v>
      </c>
      <c r="D567" s="35"/>
      <c r="E567" s="51">
        <v>3</v>
      </c>
      <c r="F567" s="51">
        <v>3</v>
      </c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>
        <v>3</v>
      </c>
      <c r="U567" s="51"/>
      <c r="V567" s="51"/>
      <c r="W567" s="51"/>
      <c r="X567" s="51">
        <v>3</v>
      </c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>
        <v>3</v>
      </c>
      <c r="AS567" s="51">
        <v>2</v>
      </c>
      <c r="AT567" s="51">
        <v>3</v>
      </c>
      <c r="AU567" s="49"/>
      <c r="AV567" s="49"/>
    </row>
    <row r="568" spans="1:48" s="48" customFormat="1" ht="33.75" x14ac:dyDescent="0.2">
      <c r="A568" s="34">
        <v>556</v>
      </c>
      <c r="B568" s="6" t="s">
        <v>848</v>
      </c>
      <c r="C568" s="35" t="s">
        <v>849</v>
      </c>
      <c r="D568" s="35"/>
      <c r="E568" s="51">
        <v>88</v>
      </c>
      <c r="F568" s="51">
        <v>85</v>
      </c>
      <c r="G568" s="51"/>
      <c r="H568" s="51">
        <v>1</v>
      </c>
      <c r="I568" s="51">
        <v>2</v>
      </c>
      <c r="J568" s="51"/>
      <c r="K568" s="51"/>
      <c r="L568" s="51"/>
      <c r="M568" s="51"/>
      <c r="N568" s="51"/>
      <c r="O568" s="51"/>
      <c r="P568" s="51"/>
      <c r="Q568" s="51">
        <v>1</v>
      </c>
      <c r="R568" s="51">
        <v>1</v>
      </c>
      <c r="S568" s="51"/>
      <c r="T568" s="51">
        <v>10</v>
      </c>
      <c r="U568" s="51"/>
      <c r="V568" s="51"/>
      <c r="W568" s="51"/>
      <c r="X568" s="51">
        <v>9</v>
      </c>
      <c r="Y568" s="51">
        <v>1</v>
      </c>
      <c r="Z568" s="51"/>
      <c r="AA568" s="51"/>
      <c r="AB568" s="51"/>
      <c r="AC568" s="51"/>
      <c r="AD568" s="51"/>
      <c r="AE568" s="51">
        <v>1</v>
      </c>
      <c r="AF568" s="51">
        <v>1</v>
      </c>
      <c r="AG568" s="51"/>
      <c r="AH568" s="51">
        <v>3</v>
      </c>
      <c r="AI568" s="51"/>
      <c r="AJ568" s="51">
        <v>1</v>
      </c>
      <c r="AK568" s="51">
        <v>66</v>
      </c>
      <c r="AL568" s="51"/>
      <c r="AM568" s="51">
        <v>3</v>
      </c>
      <c r="AN568" s="51"/>
      <c r="AO568" s="51">
        <v>1</v>
      </c>
      <c r="AP568" s="51">
        <v>2</v>
      </c>
      <c r="AQ568" s="51">
        <v>1</v>
      </c>
      <c r="AR568" s="51">
        <v>27</v>
      </c>
      <c r="AS568" s="51">
        <v>5</v>
      </c>
      <c r="AT568" s="51">
        <v>4</v>
      </c>
      <c r="AU568" s="49"/>
      <c r="AV568" s="49">
        <v>2</v>
      </c>
    </row>
    <row r="569" spans="1:48" s="48" customFormat="1" ht="33.75" x14ac:dyDescent="0.2">
      <c r="A569" s="34">
        <v>557</v>
      </c>
      <c r="B569" s="6" t="s">
        <v>850</v>
      </c>
      <c r="C569" s="35" t="s">
        <v>849</v>
      </c>
      <c r="D569" s="35"/>
      <c r="E569" s="51">
        <v>485</v>
      </c>
      <c r="F569" s="51">
        <v>441</v>
      </c>
      <c r="G569" s="51">
        <v>3</v>
      </c>
      <c r="H569" s="51">
        <v>3</v>
      </c>
      <c r="I569" s="51">
        <v>38</v>
      </c>
      <c r="J569" s="51"/>
      <c r="K569" s="51"/>
      <c r="L569" s="51"/>
      <c r="M569" s="51"/>
      <c r="N569" s="51"/>
      <c r="O569" s="51"/>
      <c r="P569" s="51"/>
      <c r="Q569" s="51">
        <v>33</v>
      </c>
      <c r="R569" s="51">
        <v>5</v>
      </c>
      <c r="S569" s="51"/>
      <c r="T569" s="51">
        <v>317</v>
      </c>
      <c r="U569" s="51">
        <v>2</v>
      </c>
      <c r="V569" s="51">
        <v>4</v>
      </c>
      <c r="W569" s="51">
        <v>17</v>
      </c>
      <c r="X569" s="51">
        <v>118</v>
      </c>
      <c r="Y569" s="51">
        <v>176</v>
      </c>
      <c r="Z569" s="51"/>
      <c r="AA569" s="51"/>
      <c r="AB569" s="51">
        <v>5</v>
      </c>
      <c r="AC569" s="51">
        <v>3</v>
      </c>
      <c r="AD569" s="51">
        <v>1</v>
      </c>
      <c r="AE569" s="51"/>
      <c r="AF569" s="51"/>
      <c r="AG569" s="51"/>
      <c r="AH569" s="51">
        <v>1</v>
      </c>
      <c r="AI569" s="51"/>
      <c r="AJ569" s="51"/>
      <c r="AK569" s="51">
        <v>113</v>
      </c>
      <c r="AL569" s="51"/>
      <c r="AM569" s="51">
        <v>1</v>
      </c>
      <c r="AN569" s="51"/>
      <c r="AO569" s="51">
        <v>2</v>
      </c>
      <c r="AP569" s="51">
        <v>2</v>
      </c>
      <c r="AQ569" s="51">
        <v>260</v>
      </c>
      <c r="AR569" s="51">
        <v>189</v>
      </c>
      <c r="AS569" s="51">
        <v>82</v>
      </c>
      <c r="AT569" s="51">
        <v>161</v>
      </c>
      <c r="AU569" s="49">
        <v>1</v>
      </c>
      <c r="AV569" s="49">
        <v>9</v>
      </c>
    </row>
    <row r="570" spans="1:48" s="48" customFormat="1" ht="33.75" x14ac:dyDescent="0.2">
      <c r="A570" s="34">
        <v>558</v>
      </c>
      <c r="B570" s="6" t="s">
        <v>851</v>
      </c>
      <c r="C570" s="35" t="s">
        <v>849</v>
      </c>
      <c r="D570" s="35"/>
      <c r="E570" s="51">
        <v>51</v>
      </c>
      <c r="F570" s="51">
        <v>45</v>
      </c>
      <c r="G570" s="51"/>
      <c r="H570" s="51">
        <v>2</v>
      </c>
      <c r="I570" s="51">
        <v>4</v>
      </c>
      <c r="J570" s="51"/>
      <c r="K570" s="51"/>
      <c r="L570" s="51"/>
      <c r="M570" s="51"/>
      <c r="N570" s="51"/>
      <c r="O570" s="51"/>
      <c r="P570" s="51"/>
      <c r="Q570" s="51">
        <v>3</v>
      </c>
      <c r="R570" s="51">
        <v>1</v>
      </c>
      <c r="S570" s="51">
        <v>1</v>
      </c>
      <c r="T570" s="51">
        <v>31</v>
      </c>
      <c r="U570" s="51">
        <v>1</v>
      </c>
      <c r="V570" s="51">
        <v>2</v>
      </c>
      <c r="W570" s="51">
        <v>6</v>
      </c>
      <c r="X570" s="51">
        <v>12</v>
      </c>
      <c r="Y570" s="51">
        <v>10</v>
      </c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>
        <v>13</v>
      </c>
      <c r="AL570" s="51"/>
      <c r="AM570" s="51"/>
      <c r="AN570" s="51"/>
      <c r="AO570" s="51"/>
      <c r="AP570" s="51"/>
      <c r="AQ570" s="51">
        <v>25</v>
      </c>
      <c r="AR570" s="51">
        <v>21</v>
      </c>
      <c r="AS570" s="51">
        <v>7</v>
      </c>
      <c r="AT570" s="51">
        <v>33</v>
      </c>
      <c r="AU570" s="49"/>
      <c r="AV570" s="49"/>
    </row>
    <row r="571" spans="1:48" s="48" customFormat="1" ht="33.75" x14ac:dyDescent="0.2">
      <c r="A571" s="34">
        <v>559</v>
      </c>
      <c r="B571" s="6" t="s">
        <v>852</v>
      </c>
      <c r="C571" s="35" t="s">
        <v>853</v>
      </c>
      <c r="D571" s="35"/>
      <c r="E571" s="51">
        <v>6</v>
      </c>
      <c r="F571" s="51">
        <v>6</v>
      </c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>
        <v>1</v>
      </c>
      <c r="AI571" s="51"/>
      <c r="AJ571" s="51"/>
      <c r="AK571" s="51">
        <v>5</v>
      </c>
      <c r="AL571" s="51"/>
      <c r="AM571" s="51"/>
      <c r="AN571" s="51"/>
      <c r="AO571" s="51"/>
      <c r="AP571" s="51"/>
      <c r="AQ571" s="51"/>
      <c r="AR571" s="51">
        <v>3</v>
      </c>
      <c r="AS571" s="51"/>
      <c r="AT571" s="51">
        <v>1</v>
      </c>
      <c r="AU571" s="49"/>
      <c r="AV571" s="49"/>
    </row>
    <row r="572" spans="1:48" s="48" customFormat="1" ht="33.75" x14ac:dyDescent="0.2">
      <c r="A572" s="34">
        <v>560</v>
      </c>
      <c r="B572" s="6" t="s">
        <v>854</v>
      </c>
      <c r="C572" s="35" t="s">
        <v>853</v>
      </c>
      <c r="D572" s="35"/>
      <c r="E572" s="51">
        <v>4</v>
      </c>
      <c r="F572" s="51">
        <v>3</v>
      </c>
      <c r="G572" s="51"/>
      <c r="H572" s="51"/>
      <c r="I572" s="51">
        <v>1</v>
      </c>
      <c r="J572" s="51"/>
      <c r="K572" s="51"/>
      <c r="L572" s="51"/>
      <c r="M572" s="51"/>
      <c r="N572" s="51"/>
      <c r="O572" s="51"/>
      <c r="P572" s="51"/>
      <c r="Q572" s="51">
        <v>1</v>
      </c>
      <c r="R572" s="51"/>
      <c r="S572" s="51"/>
      <c r="T572" s="51">
        <v>2</v>
      </c>
      <c r="U572" s="51"/>
      <c r="V572" s="51"/>
      <c r="W572" s="51"/>
      <c r="X572" s="51"/>
      <c r="Y572" s="51">
        <v>2</v>
      </c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>
        <v>1</v>
      </c>
      <c r="AL572" s="51"/>
      <c r="AM572" s="51"/>
      <c r="AN572" s="51"/>
      <c r="AO572" s="51"/>
      <c r="AP572" s="51"/>
      <c r="AQ572" s="51">
        <v>2</v>
      </c>
      <c r="AR572" s="51">
        <v>1</v>
      </c>
      <c r="AS572" s="51">
        <v>2</v>
      </c>
      <c r="AT572" s="51"/>
      <c r="AU572" s="49"/>
      <c r="AV572" s="49"/>
    </row>
    <row r="573" spans="1:48" s="48" customFormat="1" ht="45.4" hidden="1" customHeight="1" x14ac:dyDescent="0.2">
      <c r="A573" s="34">
        <v>561</v>
      </c>
      <c r="B573" s="6" t="s">
        <v>855</v>
      </c>
      <c r="C573" s="35" t="s">
        <v>853</v>
      </c>
      <c r="D573" s="35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49"/>
      <c r="AV573" s="49"/>
    </row>
    <row r="574" spans="1:48" s="48" customFormat="1" ht="33.75" x14ac:dyDescent="0.2">
      <c r="A574" s="34">
        <v>562</v>
      </c>
      <c r="B574" s="6" t="s">
        <v>856</v>
      </c>
      <c r="C574" s="35" t="s">
        <v>857</v>
      </c>
      <c r="D574" s="35"/>
      <c r="E574" s="51">
        <v>7332</v>
      </c>
      <c r="F574" s="51">
        <v>6482</v>
      </c>
      <c r="G574" s="51">
        <v>4</v>
      </c>
      <c r="H574" s="51">
        <v>21</v>
      </c>
      <c r="I574" s="51">
        <v>825</v>
      </c>
      <c r="J574" s="51"/>
      <c r="K574" s="51">
        <v>8</v>
      </c>
      <c r="L574" s="51"/>
      <c r="M574" s="51">
        <v>44</v>
      </c>
      <c r="N574" s="51">
        <v>9</v>
      </c>
      <c r="O574" s="51">
        <v>4</v>
      </c>
      <c r="P574" s="51">
        <v>2</v>
      </c>
      <c r="Q574" s="51">
        <v>97</v>
      </c>
      <c r="R574" s="51">
        <v>661</v>
      </c>
      <c r="S574" s="51"/>
      <c r="T574" s="51">
        <v>272</v>
      </c>
      <c r="U574" s="51">
        <v>63</v>
      </c>
      <c r="V574" s="51">
        <v>71</v>
      </c>
      <c r="W574" s="51">
        <v>45</v>
      </c>
      <c r="X574" s="51">
        <v>75</v>
      </c>
      <c r="Y574" s="51">
        <v>17</v>
      </c>
      <c r="Z574" s="51">
        <v>1</v>
      </c>
      <c r="AA574" s="51"/>
      <c r="AB574" s="51">
        <v>39</v>
      </c>
      <c r="AC574" s="51"/>
      <c r="AD574" s="51">
        <v>152</v>
      </c>
      <c r="AE574" s="51">
        <v>8</v>
      </c>
      <c r="AF574" s="51"/>
      <c r="AG574" s="51">
        <v>3</v>
      </c>
      <c r="AH574" s="51">
        <v>4342</v>
      </c>
      <c r="AI574" s="51"/>
      <c r="AJ574" s="51">
        <v>3</v>
      </c>
      <c r="AK574" s="51">
        <v>1499</v>
      </c>
      <c r="AL574" s="51">
        <v>157</v>
      </c>
      <c r="AM574" s="51">
        <v>7</v>
      </c>
      <c r="AN574" s="51">
        <v>1</v>
      </c>
      <c r="AO574" s="51"/>
      <c r="AP574" s="51"/>
      <c r="AQ574" s="51">
        <v>5</v>
      </c>
      <c r="AR574" s="51">
        <v>105</v>
      </c>
      <c r="AS574" s="51">
        <v>241</v>
      </c>
      <c r="AT574" s="51">
        <v>7</v>
      </c>
      <c r="AU574" s="49">
        <v>2</v>
      </c>
      <c r="AV574" s="49">
        <v>13</v>
      </c>
    </row>
    <row r="575" spans="1:48" s="48" customFormat="1" ht="33.75" x14ac:dyDescent="0.2">
      <c r="A575" s="34">
        <v>563</v>
      </c>
      <c r="B575" s="6" t="s">
        <v>858</v>
      </c>
      <c r="C575" s="35" t="s">
        <v>857</v>
      </c>
      <c r="D575" s="35"/>
      <c r="E575" s="51">
        <v>2005</v>
      </c>
      <c r="F575" s="51">
        <v>1910</v>
      </c>
      <c r="G575" s="51">
        <v>1</v>
      </c>
      <c r="H575" s="51">
        <v>10</v>
      </c>
      <c r="I575" s="51">
        <v>84</v>
      </c>
      <c r="J575" s="51"/>
      <c r="K575" s="51"/>
      <c r="L575" s="51">
        <v>1</v>
      </c>
      <c r="M575" s="51"/>
      <c r="N575" s="51">
        <v>3</v>
      </c>
      <c r="O575" s="51">
        <v>1</v>
      </c>
      <c r="P575" s="51">
        <v>1</v>
      </c>
      <c r="Q575" s="51">
        <v>69</v>
      </c>
      <c r="R575" s="51">
        <v>9</v>
      </c>
      <c r="S575" s="51"/>
      <c r="T575" s="51">
        <v>603</v>
      </c>
      <c r="U575" s="51">
        <v>8</v>
      </c>
      <c r="V575" s="51">
        <v>225</v>
      </c>
      <c r="W575" s="51">
        <v>205</v>
      </c>
      <c r="X575" s="51">
        <v>134</v>
      </c>
      <c r="Y575" s="51">
        <v>31</v>
      </c>
      <c r="Z575" s="51"/>
      <c r="AA575" s="51"/>
      <c r="AB575" s="51">
        <v>11</v>
      </c>
      <c r="AC575" s="51"/>
      <c r="AD575" s="51">
        <v>10</v>
      </c>
      <c r="AE575" s="51">
        <v>4</v>
      </c>
      <c r="AF575" s="51"/>
      <c r="AG575" s="51">
        <v>6</v>
      </c>
      <c r="AH575" s="51">
        <v>23</v>
      </c>
      <c r="AI575" s="51"/>
      <c r="AJ575" s="51"/>
      <c r="AK575" s="51">
        <v>1237</v>
      </c>
      <c r="AL575" s="51">
        <v>14</v>
      </c>
      <c r="AM575" s="51">
        <v>2</v>
      </c>
      <c r="AN575" s="51">
        <v>2</v>
      </c>
      <c r="AO575" s="51">
        <v>1</v>
      </c>
      <c r="AP575" s="51"/>
      <c r="AQ575" s="51">
        <v>6</v>
      </c>
      <c r="AR575" s="51">
        <v>315</v>
      </c>
      <c r="AS575" s="51">
        <v>394</v>
      </c>
      <c r="AT575" s="51">
        <v>41</v>
      </c>
      <c r="AU575" s="49">
        <v>1</v>
      </c>
      <c r="AV575" s="49">
        <v>3</v>
      </c>
    </row>
    <row r="576" spans="1:48" s="48" customFormat="1" ht="33.75" x14ac:dyDescent="0.2">
      <c r="A576" s="34">
        <v>564</v>
      </c>
      <c r="B576" s="6" t="s">
        <v>859</v>
      </c>
      <c r="C576" s="35" t="s">
        <v>857</v>
      </c>
      <c r="D576" s="35"/>
      <c r="E576" s="51">
        <v>126</v>
      </c>
      <c r="F576" s="51">
        <v>121</v>
      </c>
      <c r="G576" s="51"/>
      <c r="H576" s="51">
        <v>4</v>
      </c>
      <c r="I576" s="51">
        <v>1</v>
      </c>
      <c r="J576" s="51"/>
      <c r="K576" s="51"/>
      <c r="L576" s="51"/>
      <c r="M576" s="51"/>
      <c r="N576" s="51"/>
      <c r="O576" s="51"/>
      <c r="P576" s="51"/>
      <c r="Q576" s="51">
        <v>1</v>
      </c>
      <c r="R576" s="51"/>
      <c r="S576" s="51"/>
      <c r="T576" s="51">
        <v>30</v>
      </c>
      <c r="U576" s="51"/>
      <c r="V576" s="51">
        <v>1</v>
      </c>
      <c r="W576" s="51">
        <v>2</v>
      </c>
      <c r="X576" s="51">
        <v>18</v>
      </c>
      <c r="Y576" s="51">
        <v>9</v>
      </c>
      <c r="Z576" s="51"/>
      <c r="AA576" s="51"/>
      <c r="AB576" s="51">
        <v>4</v>
      </c>
      <c r="AC576" s="51"/>
      <c r="AD576" s="51"/>
      <c r="AE576" s="51">
        <v>1</v>
      </c>
      <c r="AF576" s="51"/>
      <c r="AG576" s="51"/>
      <c r="AH576" s="51">
        <v>1</v>
      </c>
      <c r="AI576" s="51"/>
      <c r="AJ576" s="51">
        <v>1</v>
      </c>
      <c r="AK576" s="51">
        <v>84</v>
      </c>
      <c r="AL576" s="51"/>
      <c r="AM576" s="51"/>
      <c r="AN576" s="51"/>
      <c r="AO576" s="51"/>
      <c r="AP576" s="51"/>
      <c r="AQ576" s="51">
        <v>2</v>
      </c>
      <c r="AR576" s="51">
        <v>27</v>
      </c>
      <c r="AS576" s="51">
        <v>7</v>
      </c>
      <c r="AT576" s="51">
        <v>9</v>
      </c>
      <c r="AU576" s="49"/>
      <c r="AV576" s="49">
        <v>1</v>
      </c>
    </row>
    <row r="577" spans="1:48" s="48" customFormat="1" x14ac:dyDescent="0.2">
      <c r="A577" s="34">
        <v>565</v>
      </c>
      <c r="B577" s="6" t="s">
        <v>860</v>
      </c>
      <c r="C577" s="35" t="s">
        <v>861</v>
      </c>
      <c r="D577" s="35"/>
      <c r="E577" s="51">
        <v>550</v>
      </c>
      <c r="F577" s="51">
        <v>351</v>
      </c>
      <c r="G577" s="51">
        <v>2</v>
      </c>
      <c r="H577" s="51">
        <v>2</v>
      </c>
      <c r="I577" s="51">
        <v>195</v>
      </c>
      <c r="J577" s="51"/>
      <c r="K577" s="51">
        <v>184</v>
      </c>
      <c r="L577" s="51"/>
      <c r="M577" s="51">
        <v>1</v>
      </c>
      <c r="N577" s="51"/>
      <c r="O577" s="51"/>
      <c r="P577" s="51"/>
      <c r="Q577" s="51">
        <v>5</v>
      </c>
      <c r="R577" s="51">
        <v>5</v>
      </c>
      <c r="S577" s="51"/>
      <c r="T577" s="51">
        <v>7</v>
      </c>
      <c r="U577" s="51"/>
      <c r="V577" s="51">
        <v>1</v>
      </c>
      <c r="W577" s="51">
        <v>3</v>
      </c>
      <c r="X577" s="51">
        <v>2</v>
      </c>
      <c r="Y577" s="51">
        <v>1</v>
      </c>
      <c r="Z577" s="51"/>
      <c r="AA577" s="51"/>
      <c r="AB577" s="51">
        <v>6</v>
      </c>
      <c r="AC577" s="51"/>
      <c r="AD577" s="51">
        <v>9</v>
      </c>
      <c r="AE577" s="51"/>
      <c r="AF577" s="51"/>
      <c r="AG577" s="51"/>
      <c r="AH577" s="51">
        <v>232</v>
      </c>
      <c r="AI577" s="51"/>
      <c r="AJ577" s="51"/>
      <c r="AK577" s="51">
        <v>78</v>
      </c>
      <c r="AL577" s="51">
        <v>18</v>
      </c>
      <c r="AM577" s="51">
        <v>1</v>
      </c>
      <c r="AN577" s="51"/>
      <c r="AO577" s="51"/>
      <c r="AP577" s="51"/>
      <c r="AQ577" s="51"/>
      <c r="AR577" s="51">
        <v>5</v>
      </c>
      <c r="AS577" s="51">
        <v>6</v>
      </c>
      <c r="AT577" s="51">
        <v>6</v>
      </c>
      <c r="AU577" s="49"/>
      <c r="AV577" s="49">
        <v>7</v>
      </c>
    </row>
    <row r="578" spans="1:48" s="48" customFormat="1" x14ac:dyDescent="0.2">
      <c r="A578" s="34">
        <v>566</v>
      </c>
      <c r="B578" s="6" t="s">
        <v>862</v>
      </c>
      <c r="C578" s="35" t="s">
        <v>861</v>
      </c>
      <c r="D578" s="35"/>
      <c r="E578" s="51">
        <v>296</v>
      </c>
      <c r="F578" s="51">
        <v>285</v>
      </c>
      <c r="G578" s="51">
        <v>1</v>
      </c>
      <c r="H578" s="51">
        <v>3</v>
      </c>
      <c r="I578" s="51">
        <v>7</v>
      </c>
      <c r="J578" s="51"/>
      <c r="K578" s="51"/>
      <c r="L578" s="51"/>
      <c r="M578" s="51"/>
      <c r="N578" s="51"/>
      <c r="O578" s="51"/>
      <c r="P578" s="51"/>
      <c r="Q578" s="51">
        <v>7</v>
      </c>
      <c r="R578" s="51"/>
      <c r="S578" s="51"/>
      <c r="T578" s="51">
        <v>47</v>
      </c>
      <c r="U578" s="51"/>
      <c r="V578" s="51"/>
      <c r="W578" s="51">
        <v>22</v>
      </c>
      <c r="X578" s="51">
        <v>22</v>
      </c>
      <c r="Y578" s="51">
        <v>3</v>
      </c>
      <c r="Z578" s="51"/>
      <c r="AA578" s="51"/>
      <c r="AB578" s="51">
        <v>1</v>
      </c>
      <c r="AC578" s="51"/>
      <c r="AD578" s="51"/>
      <c r="AE578" s="51"/>
      <c r="AF578" s="51"/>
      <c r="AG578" s="51"/>
      <c r="AH578" s="51">
        <v>2</v>
      </c>
      <c r="AI578" s="51"/>
      <c r="AJ578" s="51"/>
      <c r="AK578" s="51">
        <v>234</v>
      </c>
      <c r="AL578" s="51"/>
      <c r="AM578" s="51">
        <v>1</v>
      </c>
      <c r="AN578" s="51"/>
      <c r="AO578" s="51"/>
      <c r="AP578" s="51"/>
      <c r="AQ578" s="51">
        <v>3</v>
      </c>
      <c r="AR578" s="51">
        <v>113</v>
      </c>
      <c r="AS578" s="51">
        <v>16</v>
      </c>
      <c r="AT578" s="51">
        <v>3</v>
      </c>
      <c r="AU578" s="49"/>
      <c r="AV578" s="49">
        <v>5</v>
      </c>
    </row>
    <row r="579" spans="1:48" s="48" customFormat="1" ht="22.5" x14ac:dyDescent="0.2">
      <c r="A579" s="34">
        <v>567</v>
      </c>
      <c r="B579" s="6" t="s">
        <v>863</v>
      </c>
      <c r="C579" s="35" t="s">
        <v>864</v>
      </c>
      <c r="D579" s="35"/>
      <c r="E579" s="51">
        <v>33</v>
      </c>
      <c r="F579" s="51">
        <v>32</v>
      </c>
      <c r="G579" s="51"/>
      <c r="H579" s="51"/>
      <c r="I579" s="51">
        <v>1</v>
      </c>
      <c r="J579" s="51"/>
      <c r="K579" s="51"/>
      <c r="L579" s="51"/>
      <c r="M579" s="51"/>
      <c r="N579" s="51"/>
      <c r="O579" s="51"/>
      <c r="P579" s="51"/>
      <c r="Q579" s="51">
        <v>1</v>
      </c>
      <c r="R579" s="51"/>
      <c r="S579" s="51"/>
      <c r="T579" s="51">
        <v>1</v>
      </c>
      <c r="U579" s="51"/>
      <c r="V579" s="51">
        <v>1</v>
      </c>
      <c r="W579" s="51"/>
      <c r="X579" s="51"/>
      <c r="Y579" s="51"/>
      <c r="Z579" s="51"/>
      <c r="AA579" s="51"/>
      <c r="AB579" s="51">
        <v>1</v>
      </c>
      <c r="AC579" s="51"/>
      <c r="AD579" s="51"/>
      <c r="AE579" s="51"/>
      <c r="AF579" s="51"/>
      <c r="AG579" s="51"/>
      <c r="AH579" s="51">
        <v>22</v>
      </c>
      <c r="AI579" s="51"/>
      <c r="AJ579" s="51"/>
      <c r="AK579" s="51">
        <v>7</v>
      </c>
      <c r="AL579" s="51">
        <v>1</v>
      </c>
      <c r="AM579" s="51"/>
      <c r="AN579" s="51"/>
      <c r="AO579" s="51"/>
      <c r="AP579" s="51"/>
      <c r="AQ579" s="51"/>
      <c r="AR579" s="51">
        <v>1</v>
      </c>
      <c r="AS579" s="51">
        <v>2</v>
      </c>
      <c r="AT579" s="51"/>
      <c r="AU579" s="49"/>
      <c r="AV579" s="49"/>
    </row>
    <row r="580" spans="1:48" s="48" customFormat="1" ht="22.5" x14ac:dyDescent="0.2">
      <c r="A580" s="34">
        <v>568</v>
      </c>
      <c r="B580" s="6" t="s">
        <v>865</v>
      </c>
      <c r="C580" s="35" t="s">
        <v>864</v>
      </c>
      <c r="D580" s="35"/>
      <c r="E580" s="51">
        <v>19</v>
      </c>
      <c r="F580" s="51">
        <v>19</v>
      </c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>
        <v>4</v>
      </c>
      <c r="U580" s="51"/>
      <c r="V580" s="51">
        <v>2</v>
      </c>
      <c r="W580" s="51">
        <v>1</v>
      </c>
      <c r="X580" s="51">
        <v>1</v>
      </c>
      <c r="Y580" s="51"/>
      <c r="Z580" s="51"/>
      <c r="AA580" s="51"/>
      <c r="AB580" s="51"/>
      <c r="AC580" s="51"/>
      <c r="AD580" s="51"/>
      <c r="AE580" s="51"/>
      <c r="AF580" s="51"/>
      <c r="AG580" s="51"/>
      <c r="AH580" s="51">
        <v>1</v>
      </c>
      <c r="AI580" s="51"/>
      <c r="AJ580" s="51"/>
      <c r="AK580" s="51">
        <v>14</v>
      </c>
      <c r="AL580" s="51"/>
      <c r="AM580" s="51"/>
      <c r="AN580" s="51"/>
      <c r="AO580" s="51"/>
      <c r="AP580" s="51"/>
      <c r="AQ580" s="51">
        <v>1</v>
      </c>
      <c r="AR580" s="51">
        <v>13</v>
      </c>
      <c r="AS580" s="51">
        <v>1</v>
      </c>
      <c r="AT580" s="51">
        <v>2</v>
      </c>
      <c r="AU580" s="49"/>
      <c r="AV580" s="49"/>
    </row>
    <row r="581" spans="1:48" s="48" customFormat="1" ht="22.5" x14ac:dyDescent="0.2">
      <c r="A581" s="34">
        <v>569</v>
      </c>
      <c r="B581" s="6" t="s">
        <v>866</v>
      </c>
      <c r="C581" s="35" t="s">
        <v>864</v>
      </c>
      <c r="D581" s="35"/>
      <c r="E581" s="51">
        <v>19</v>
      </c>
      <c r="F581" s="51">
        <v>17</v>
      </c>
      <c r="G581" s="51">
        <v>1</v>
      </c>
      <c r="H581" s="51"/>
      <c r="I581" s="51">
        <v>1</v>
      </c>
      <c r="J581" s="51"/>
      <c r="K581" s="51"/>
      <c r="L581" s="51"/>
      <c r="M581" s="51"/>
      <c r="N581" s="51"/>
      <c r="O581" s="51"/>
      <c r="P581" s="51"/>
      <c r="Q581" s="51">
        <v>1</v>
      </c>
      <c r="R581" s="51"/>
      <c r="S581" s="51"/>
      <c r="T581" s="51">
        <v>2</v>
      </c>
      <c r="U581" s="51"/>
      <c r="V581" s="51"/>
      <c r="W581" s="51"/>
      <c r="X581" s="51">
        <v>1</v>
      </c>
      <c r="Y581" s="51">
        <v>1</v>
      </c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>
        <v>15</v>
      </c>
      <c r="AL581" s="51"/>
      <c r="AM581" s="51"/>
      <c r="AN581" s="51"/>
      <c r="AO581" s="51"/>
      <c r="AP581" s="51"/>
      <c r="AQ581" s="51">
        <v>1</v>
      </c>
      <c r="AR581" s="51">
        <v>11</v>
      </c>
      <c r="AS581" s="51">
        <v>1</v>
      </c>
      <c r="AT581" s="51">
        <v>2</v>
      </c>
      <c r="AU581" s="49"/>
      <c r="AV581" s="49"/>
    </row>
    <row r="582" spans="1:48" s="48" customFormat="1" ht="22.5" x14ac:dyDescent="0.2">
      <c r="A582" s="34">
        <v>570</v>
      </c>
      <c r="B582" s="6" t="s">
        <v>867</v>
      </c>
      <c r="C582" s="35" t="s">
        <v>868</v>
      </c>
      <c r="D582" s="35"/>
      <c r="E582" s="51">
        <v>1</v>
      </c>
      <c r="F582" s="51">
        <v>1</v>
      </c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>
        <v>1</v>
      </c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49"/>
      <c r="AV582" s="49"/>
    </row>
    <row r="583" spans="1:48" s="48" customFormat="1" ht="33.950000000000003" hidden="1" customHeight="1" x14ac:dyDescent="0.2">
      <c r="A583" s="34">
        <v>571</v>
      </c>
      <c r="B583" s="6" t="s">
        <v>869</v>
      </c>
      <c r="C583" s="35" t="s">
        <v>868</v>
      </c>
      <c r="D583" s="35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49"/>
      <c r="AV583" s="49"/>
    </row>
    <row r="584" spans="1:48" s="48" customFormat="1" ht="33.950000000000003" hidden="1" customHeight="1" x14ac:dyDescent="0.2">
      <c r="A584" s="34">
        <v>572</v>
      </c>
      <c r="B584" s="6" t="s">
        <v>870</v>
      </c>
      <c r="C584" s="35" t="s">
        <v>868</v>
      </c>
      <c r="D584" s="35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49"/>
      <c r="AV584" s="49"/>
    </row>
    <row r="585" spans="1:48" s="48" customFormat="1" ht="45" x14ac:dyDescent="0.2">
      <c r="A585" s="34">
        <v>573</v>
      </c>
      <c r="B585" s="6" t="s">
        <v>871</v>
      </c>
      <c r="C585" s="35" t="s">
        <v>872</v>
      </c>
      <c r="D585" s="35"/>
      <c r="E585" s="51">
        <v>7</v>
      </c>
      <c r="F585" s="51">
        <v>7</v>
      </c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>
        <v>3</v>
      </c>
      <c r="AI585" s="51"/>
      <c r="AJ585" s="51"/>
      <c r="AK585" s="51">
        <v>4</v>
      </c>
      <c r="AL585" s="51"/>
      <c r="AM585" s="51"/>
      <c r="AN585" s="51"/>
      <c r="AO585" s="51"/>
      <c r="AP585" s="51"/>
      <c r="AQ585" s="51"/>
      <c r="AR585" s="51">
        <v>3</v>
      </c>
      <c r="AS585" s="51">
        <v>1</v>
      </c>
      <c r="AT585" s="51"/>
      <c r="AU585" s="49"/>
      <c r="AV585" s="49"/>
    </row>
    <row r="586" spans="1:48" s="48" customFormat="1" ht="45" x14ac:dyDescent="0.2">
      <c r="A586" s="34">
        <v>574</v>
      </c>
      <c r="B586" s="6" t="s">
        <v>873</v>
      </c>
      <c r="C586" s="35" t="s">
        <v>872</v>
      </c>
      <c r="D586" s="35"/>
      <c r="E586" s="51">
        <v>2</v>
      </c>
      <c r="F586" s="51">
        <v>2</v>
      </c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>
        <v>1</v>
      </c>
      <c r="U586" s="51"/>
      <c r="V586" s="51"/>
      <c r="W586" s="51"/>
      <c r="X586" s="51">
        <v>1</v>
      </c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>
        <v>1</v>
      </c>
      <c r="AL586" s="51"/>
      <c r="AM586" s="51"/>
      <c r="AN586" s="51"/>
      <c r="AO586" s="51"/>
      <c r="AP586" s="51"/>
      <c r="AQ586" s="51"/>
      <c r="AR586" s="51">
        <v>1</v>
      </c>
      <c r="AS586" s="51">
        <v>1</v>
      </c>
      <c r="AT586" s="51"/>
      <c r="AU586" s="49"/>
      <c r="AV586" s="49"/>
    </row>
    <row r="587" spans="1:48" s="48" customFormat="1" ht="45" x14ac:dyDescent="0.2">
      <c r="A587" s="34">
        <v>575</v>
      </c>
      <c r="B587" s="6" t="s">
        <v>874</v>
      </c>
      <c r="C587" s="35" t="s">
        <v>872</v>
      </c>
      <c r="D587" s="35"/>
      <c r="E587" s="51">
        <v>2</v>
      </c>
      <c r="F587" s="51">
        <v>1</v>
      </c>
      <c r="G587" s="51"/>
      <c r="H587" s="51"/>
      <c r="I587" s="51">
        <v>1</v>
      </c>
      <c r="J587" s="51"/>
      <c r="K587" s="51"/>
      <c r="L587" s="51"/>
      <c r="M587" s="51"/>
      <c r="N587" s="51"/>
      <c r="O587" s="51"/>
      <c r="P587" s="51"/>
      <c r="Q587" s="51">
        <v>1</v>
      </c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>
        <v>1</v>
      </c>
      <c r="AL587" s="51"/>
      <c r="AM587" s="51"/>
      <c r="AN587" s="51"/>
      <c r="AO587" s="51"/>
      <c r="AP587" s="51"/>
      <c r="AQ587" s="51"/>
      <c r="AR587" s="51">
        <v>1</v>
      </c>
      <c r="AS587" s="51"/>
      <c r="AT587" s="51"/>
      <c r="AU587" s="49"/>
      <c r="AV587" s="49"/>
    </row>
    <row r="588" spans="1:48" s="48" customFormat="1" ht="25.7" hidden="1" customHeight="1" x14ac:dyDescent="0.2">
      <c r="A588" s="34">
        <v>576</v>
      </c>
      <c r="B588" s="6" t="s">
        <v>875</v>
      </c>
      <c r="C588" s="35" t="s">
        <v>876</v>
      </c>
      <c r="D588" s="35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49"/>
      <c r="AV588" s="49"/>
    </row>
    <row r="589" spans="1:48" s="48" customFormat="1" ht="25.7" hidden="1" customHeight="1" x14ac:dyDescent="0.2">
      <c r="A589" s="34">
        <v>577</v>
      </c>
      <c r="B589" s="6" t="s">
        <v>877</v>
      </c>
      <c r="C589" s="35" t="s">
        <v>876</v>
      </c>
      <c r="D589" s="35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49"/>
      <c r="AV589" s="49"/>
    </row>
    <row r="590" spans="1:48" s="48" customFormat="1" ht="25.7" hidden="1" customHeight="1" x14ac:dyDescent="0.2">
      <c r="A590" s="34">
        <v>578</v>
      </c>
      <c r="B590" s="6" t="s">
        <v>878</v>
      </c>
      <c r="C590" s="35" t="s">
        <v>876</v>
      </c>
      <c r="D590" s="35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49"/>
      <c r="AV590" s="49"/>
    </row>
    <row r="591" spans="1:48" s="48" customFormat="1" ht="25.7" customHeight="1" x14ac:dyDescent="0.2">
      <c r="A591" s="34">
        <v>579</v>
      </c>
      <c r="B591" s="6" t="s">
        <v>879</v>
      </c>
      <c r="C591" s="35" t="s">
        <v>880</v>
      </c>
      <c r="D591" s="35"/>
      <c r="E591" s="51">
        <v>5</v>
      </c>
      <c r="F591" s="51">
        <v>5</v>
      </c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>
        <v>1</v>
      </c>
      <c r="U591" s="51"/>
      <c r="V591" s="51"/>
      <c r="W591" s="51">
        <v>1</v>
      </c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>
        <v>4</v>
      </c>
      <c r="AL591" s="51"/>
      <c r="AM591" s="51"/>
      <c r="AN591" s="51"/>
      <c r="AO591" s="51"/>
      <c r="AP591" s="51"/>
      <c r="AQ591" s="51"/>
      <c r="AR591" s="51">
        <v>4</v>
      </c>
      <c r="AS591" s="51"/>
      <c r="AT591" s="51"/>
      <c r="AU591" s="49"/>
      <c r="AV591" s="49"/>
    </row>
    <row r="592" spans="1:48" s="48" customFormat="1" ht="25.7" customHeight="1" x14ac:dyDescent="0.2">
      <c r="A592" s="34">
        <v>580</v>
      </c>
      <c r="B592" s="6" t="s">
        <v>881</v>
      </c>
      <c r="C592" s="35" t="s">
        <v>880</v>
      </c>
      <c r="D592" s="35"/>
      <c r="E592" s="51">
        <v>8</v>
      </c>
      <c r="F592" s="51">
        <v>5</v>
      </c>
      <c r="G592" s="51"/>
      <c r="H592" s="51"/>
      <c r="I592" s="51">
        <v>3</v>
      </c>
      <c r="J592" s="51"/>
      <c r="K592" s="51"/>
      <c r="L592" s="51"/>
      <c r="M592" s="51"/>
      <c r="N592" s="51"/>
      <c r="O592" s="51"/>
      <c r="P592" s="51"/>
      <c r="Q592" s="51">
        <v>3</v>
      </c>
      <c r="R592" s="51"/>
      <c r="S592" s="51"/>
      <c r="T592" s="51">
        <v>2</v>
      </c>
      <c r="U592" s="51"/>
      <c r="V592" s="51"/>
      <c r="W592" s="51"/>
      <c r="X592" s="51">
        <v>2</v>
      </c>
      <c r="Y592" s="51"/>
      <c r="Z592" s="51"/>
      <c r="AA592" s="51"/>
      <c r="AB592" s="51">
        <v>1</v>
      </c>
      <c r="AC592" s="51"/>
      <c r="AD592" s="51"/>
      <c r="AE592" s="51"/>
      <c r="AF592" s="51"/>
      <c r="AG592" s="51"/>
      <c r="AH592" s="51"/>
      <c r="AI592" s="51"/>
      <c r="AJ592" s="51"/>
      <c r="AK592" s="51">
        <v>2</v>
      </c>
      <c r="AL592" s="51"/>
      <c r="AM592" s="51"/>
      <c r="AN592" s="51"/>
      <c r="AO592" s="51"/>
      <c r="AP592" s="51"/>
      <c r="AQ592" s="51"/>
      <c r="AR592" s="51">
        <v>1</v>
      </c>
      <c r="AS592" s="51"/>
      <c r="AT592" s="51">
        <v>2</v>
      </c>
      <c r="AU592" s="49"/>
      <c r="AV592" s="49"/>
    </row>
    <row r="593" spans="1:48" s="48" customFormat="1" ht="12.95" customHeight="1" x14ac:dyDescent="0.2">
      <c r="A593" s="34">
        <v>581</v>
      </c>
      <c r="B593" s="6" t="s">
        <v>882</v>
      </c>
      <c r="C593" s="35" t="s">
        <v>883</v>
      </c>
      <c r="D593" s="35"/>
      <c r="E593" s="51">
        <v>7</v>
      </c>
      <c r="F593" s="51">
        <v>7</v>
      </c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>
        <v>6</v>
      </c>
      <c r="AL593" s="51">
        <v>1</v>
      </c>
      <c r="AM593" s="51"/>
      <c r="AN593" s="51"/>
      <c r="AO593" s="51"/>
      <c r="AP593" s="51"/>
      <c r="AQ593" s="51"/>
      <c r="AR593" s="51">
        <v>2</v>
      </c>
      <c r="AS593" s="51">
        <v>1</v>
      </c>
      <c r="AT593" s="51"/>
      <c r="AU593" s="49"/>
      <c r="AV593" s="49"/>
    </row>
    <row r="594" spans="1:48" s="48" customFormat="1" ht="12.95" customHeight="1" x14ac:dyDescent="0.2">
      <c r="A594" s="34">
        <v>582</v>
      </c>
      <c r="B594" s="6" t="s">
        <v>884</v>
      </c>
      <c r="C594" s="35" t="s">
        <v>883</v>
      </c>
      <c r="D594" s="35"/>
      <c r="E594" s="51">
        <v>1</v>
      </c>
      <c r="F594" s="51">
        <v>1</v>
      </c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>
        <v>1</v>
      </c>
      <c r="AL594" s="51"/>
      <c r="AM594" s="51"/>
      <c r="AN594" s="51"/>
      <c r="AO594" s="51"/>
      <c r="AP594" s="51"/>
      <c r="AQ594" s="51"/>
      <c r="AR594" s="51">
        <v>1</v>
      </c>
      <c r="AS594" s="51"/>
      <c r="AT594" s="51"/>
      <c r="AU594" s="49"/>
      <c r="AV594" s="49"/>
    </row>
    <row r="595" spans="1:48" s="48" customFormat="1" ht="33.75" x14ac:dyDescent="0.2">
      <c r="A595" s="34">
        <v>583</v>
      </c>
      <c r="B595" s="6" t="s">
        <v>885</v>
      </c>
      <c r="C595" s="35" t="s">
        <v>886</v>
      </c>
      <c r="D595" s="35"/>
      <c r="E595" s="51">
        <v>186</v>
      </c>
      <c r="F595" s="51">
        <v>174</v>
      </c>
      <c r="G595" s="51"/>
      <c r="H595" s="51">
        <v>1</v>
      </c>
      <c r="I595" s="51">
        <v>11</v>
      </c>
      <c r="J595" s="51"/>
      <c r="K595" s="51"/>
      <c r="L595" s="51"/>
      <c r="M595" s="51"/>
      <c r="N595" s="51"/>
      <c r="O595" s="51"/>
      <c r="P595" s="51"/>
      <c r="Q595" s="51">
        <v>11</v>
      </c>
      <c r="R595" s="51"/>
      <c r="S595" s="51"/>
      <c r="T595" s="51">
        <v>34</v>
      </c>
      <c r="U595" s="51"/>
      <c r="V595" s="51">
        <v>1</v>
      </c>
      <c r="W595" s="51">
        <v>16</v>
      </c>
      <c r="X595" s="51">
        <v>16</v>
      </c>
      <c r="Y595" s="51">
        <v>1</v>
      </c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>
        <v>140</v>
      </c>
      <c r="AL595" s="51"/>
      <c r="AM595" s="51"/>
      <c r="AN595" s="51"/>
      <c r="AO595" s="51"/>
      <c r="AP595" s="51"/>
      <c r="AQ595" s="51"/>
      <c r="AR595" s="51">
        <v>90</v>
      </c>
      <c r="AS595" s="51">
        <v>17</v>
      </c>
      <c r="AT595" s="51"/>
      <c r="AU595" s="49"/>
      <c r="AV595" s="49"/>
    </row>
    <row r="596" spans="1:48" s="48" customFormat="1" ht="33.75" x14ac:dyDescent="0.2">
      <c r="A596" s="34">
        <v>584</v>
      </c>
      <c r="B596" s="6" t="s">
        <v>887</v>
      </c>
      <c r="C596" s="35" t="s">
        <v>886</v>
      </c>
      <c r="D596" s="35"/>
      <c r="E596" s="51">
        <v>25</v>
      </c>
      <c r="F596" s="51">
        <v>21</v>
      </c>
      <c r="G596" s="51"/>
      <c r="H596" s="51"/>
      <c r="I596" s="51">
        <v>4</v>
      </c>
      <c r="J596" s="51"/>
      <c r="K596" s="51"/>
      <c r="L596" s="51"/>
      <c r="M596" s="51"/>
      <c r="N596" s="51"/>
      <c r="O596" s="51"/>
      <c r="P596" s="51"/>
      <c r="Q596" s="51">
        <v>4</v>
      </c>
      <c r="R596" s="51"/>
      <c r="S596" s="51"/>
      <c r="T596" s="51">
        <v>14</v>
      </c>
      <c r="U596" s="51"/>
      <c r="V596" s="51"/>
      <c r="W596" s="51">
        <v>2</v>
      </c>
      <c r="X596" s="51">
        <v>8</v>
      </c>
      <c r="Y596" s="51">
        <v>4</v>
      </c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>
        <v>7</v>
      </c>
      <c r="AL596" s="51"/>
      <c r="AM596" s="51"/>
      <c r="AN596" s="51"/>
      <c r="AO596" s="51"/>
      <c r="AP596" s="51"/>
      <c r="AQ596" s="51">
        <v>7</v>
      </c>
      <c r="AR596" s="51">
        <v>17</v>
      </c>
      <c r="AS596" s="51">
        <v>7</v>
      </c>
      <c r="AT596" s="51">
        <v>3</v>
      </c>
      <c r="AU596" s="49"/>
      <c r="AV596" s="49">
        <v>1</v>
      </c>
    </row>
    <row r="597" spans="1:48" s="48" customFormat="1" ht="33.75" x14ac:dyDescent="0.2">
      <c r="A597" s="34">
        <v>585</v>
      </c>
      <c r="B597" s="6" t="s">
        <v>888</v>
      </c>
      <c r="C597" s="35" t="s">
        <v>889</v>
      </c>
      <c r="D597" s="35"/>
      <c r="E597" s="51">
        <v>1</v>
      </c>
      <c r="F597" s="51"/>
      <c r="G597" s="51"/>
      <c r="H597" s="51"/>
      <c r="I597" s="51">
        <v>1</v>
      </c>
      <c r="J597" s="51"/>
      <c r="K597" s="51">
        <v>1</v>
      </c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49"/>
      <c r="AV597" s="49"/>
    </row>
    <row r="598" spans="1:48" s="48" customFormat="1" ht="33.75" x14ac:dyDescent="0.2">
      <c r="A598" s="34">
        <v>586</v>
      </c>
      <c r="B598" s="6" t="s">
        <v>890</v>
      </c>
      <c r="C598" s="35" t="s">
        <v>889</v>
      </c>
      <c r="D598" s="35"/>
      <c r="E598" s="51">
        <v>1</v>
      </c>
      <c r="F598" s="51">
        <v>1</v>
      </c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>
        <v>1</v>
      </c>
      <c r="AN598" s="51"/>
      <c r="AO598" s="51"/>
      <c r="AP598" s="51"/>
      <c r="AQ598" s="51"/>
      <c r="AR598" s="51">
        <v>1</v>
      </c>
      <c r="AS598" s="51"/>
      <c r="AT598" s="51"/>
      <c r="AU598" s="49"/>
      <c r="AV598" s="49"/>
    </row>
    <row r="599" spans="1:48" s="48" customFormat="1" ht="22.5" x14ac:dyDescent="0.2">
      <c r="A599" s="34">
        <v>587</v>
      </c>
      <c r="B599" s="6" t="s">
        <v>891</v>
      </c>
      <c r="C599" s="35" t="s">
        <v>892</v>
      </c>
      <c r="D599" s="35"/>
      <c r="E599" s="51">
        <v>2</v>
      </c>
      <c r="F599" s="51"/>
      <c r="G599" s="51"/>
      <c r="H599" s="51"/>
      <c r="I599" s="51">
        <v>2</v>
      </c>
      <c r="J599" s="51"/>
      <c r="K599" s="51">
        <v>2</v>
      </c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49"/>
      <c r="AV599" s="49"/>
    </row>
    <row r="600" spans="1:48" s="48" customFormat="1" ht="25.7" hidden="1" customHeight="1" x14ac:dyDescent="0.2">
      <c r="A600" s="34">
        <v>588</v>
      </c>
      <c r="B600" s="6" t="s">
        <v>893</v>
      </c>
      <c r="C600" s="35" t="s">
        <v>892</v>
      </c>
      <c r="D600" s="35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49"/>
      <c r="AV600" s="49"/>
    </row>
    <row r="601" spans="1:48" s="48" customFormat="1" ht="22.5" x14ac:dyDescent="0.2">
      <c r="A601" s="34">
        <v>589</v>
      </c>
      <c r="B601" s="6" t="s">
        <v>894</v>
      </c>
      <c r="C601" s="35" t="s">
        <v>895</v>
      </c>
      <c r="D601" s="35"/>
      <c r="E601" s="51">
        <v>23</v>
      </c>
      <c r="F601" s="51">
        <v>5</v>
      </c>
      <c r="G601" s="51">
        <v>1</v>
      </c>
      <c r="H601" s="51"/>
      <c r="I601" s="51">
        <v>17</v>
      </c>
      <c r="J601" s="51"/>
      <c r="K601" s="51">
        <v>2</v>
      </c>
      <c r="L601" s="51"/>
      <c r="M601" s="51">
        <v>1</v>
      </c>
      <c r="N601" s="51">
        <v>13</v>
      </c>
      <c r="O601" s="51"/>
      <c r="P601" s="51"/>
      <c r="Q601" s="51"/>
      <c r="R601" s="51">
        <v>1</v>
      </c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>
        <v>4</v>
      </c>
      <c r="AI601" s="51"/>
      <c r="AJ601" s="51"/>
      <c r="AK601" s="51"/>
      <c r="AL601" s="51">
        <v>1</v>
      </c>
      <c r="AM601" s="51"/>
      <c r="AN601" s="51"/>
      <c r="AO601" s="51"/>
      <c r="AP601" s="51">
        <v>3</v>
      </c>
      <c r="AQ601" s="51"/>
      <c r="AR601" s="51"/>
      <c r="AS601" s="51"/>
      <c r="AT601" s="51"/>
      <c r="AU601" s="49"/>
      <c r="AV601" s="49"/>
    </row>
    <row r="602" spans="1:48" s="48" customFormat="1" ht="22.5" x14ac:dyDescent="0.2">
      <c r="A602" s="34">
        <v>590</v>
      </c>
      <c r="B602" s="6" t="s">
        <v>896</v>
      </c>
      <c r="C602" s="35" t="s">
        <v>895</v>
      </c>
      <c r="D602" s="35"/>
      <c r="E602" s="51">
        <v>5</v>
      </c>
      <c r="F602" s="51">
        <v>4</v>
      </c>
      <c r="G602" s="51"/>
      <c r="H602" s="51"/>
      <c r="I602" s="51">
        <v>1</v>
      </c>
      <c r="J602" s="51"/>
      <c r="K602" s="51"/>
      <c r="L602" s="51"/>
      <c r="M602" s="51"/>
      <c r="N602" s="51"/>
      <c r="O602" s="51"/>
      <c r="P602" s="51"/>
      <c r="Q602" s="51"/>
      <c r="R602" s="51">
        <v>1</v>
      </c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>
        <v>4</v>
      </c>
      <c r="AN602" s="51"/>
      <c r="AO602" s="51"/>
      <c r="AP602" s="51">
        <v>4</v>
      </c>
      <c r="AQ602" s="51"/>
      <c r="AR602" s="51">
        <v>4</v>
      </c>
      <c r="AS602" s="51"/>
      <c r="AT602" s="51"/>
      <c r="AU602" s="49"/>
      <c r="AV602" s="49"/>
    </row>
    <row r="603" spans="1:48" s="48" customFormat="1" ht="33.75" x14ac:dyDescent="0.2">
      <c r="A603" s="34">
        <v>591</v>
      </c>
      <c r="B603" s="6" t="s">
        <v>897</v>
      </c>
      <c r="C603" s="35" t="s">
        <v>898</v>
      </c>
      <c r="D603" s="35"/>
      <c r="E603" s="51">
        <v>18</v>
      </c>
      <c r="F603" s="51">
        <v>15</v>
      </c>
      <c r="G603" s="51"/>
      <c r="H603" s="51"/>
      <c r="I603" s="51">
        <v>3</v>
      </c>
      <c r="J603" s="51"/>
      <c r="K603" s="51"/>
      <c r="L603" s="51"/>
      <c r="M603" s="51"/>
      <c r="N603" s="51"/>
      <c r="O603" s="51"/>
      <c r="P603" s="51"/>
      <c r="Q603" s="51">
        <v>3</v>
      </c>
      <c r="R603" s="51"/>
      <c r="S603" s="51"/>
      <c r="T603" s="51">
        <v>2</v>
      </c>
      <c r="U603" s="51"/>
      <c r="V603" s="51">
        <v>1</v>
      </c>
      <c r="W603" s="51">
        <v>1</v>
      </c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>
        <v>11</v>
      </c>
      <c r="AI603" s="51"/>
      <c r="AJ603" s="51"/>
      <c r="AK603" s="51">
        <v>2</v>
      </c>
      <c r="AL603" s="51"/>
      <c r="AM603" s="51"/>
      <c r="AN603" s="51"/>
      <c r="AO603" s="51"/>
      <c r="AP603" s="51"/>
      <c r="AQ603" s="51"/>
      <c r="AR603" s="51">
        <v>2</v>
      </c>
      <c r="AS603" s="51">
        <v>1</v>
      </c>
      <c r="AT603" s="51"/>
      <c r="AU603" s="49"/>
      <c r="AV603" s="49"/>
    </row>
    <row r="604" spans="1:48" s="48" customFormat="1" ht="33.75" x14ac:dyDescent="0.2">
      <c r="A604" s="34">
        <v>592</v>
      </c>
      <c r="B604" s="6" t="s">
        <v>899</v>
      </c>
      <c r="C604" s="35" t="s">
        <v>898</v>
      </c>
      <c r="D604" s="35"/>
      <c r="E604" s="51">
        <v>4</v>
      </c>
      <c r="F604" s="51">
        <v>2</v>
      </c>
      <c r="G604" s="51"/>
      <c r="H604" s="51"/>
      <c r="I604" s="51">
        <v>2</v>
      </c>
      <c r="J604" s="51"/>
      <c r="K604" s="51"/>
      <c r="L604" s="51"/>
      <c r="M604" s="51"/>
      <c r="N604" s="51">
        <v>2</v>
      </c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>
        <v>1</v>
      </c>
      <c r="AI604" s="51"/>
      <c r="AJ604" s="51"/>
      <c r="AK604" s="51"/>
      <c r="AL604" s="51">
        <v>1</v>
      </c>
      <c r="AM604" s="51"/>
      <c r="AN604" s="51"/>
      <c r="AO604" s="51"/>
      <c r="AP604" s="51"/>
      <c r="AQ604" s="51"/>
      <c r="AR604" s="51"/>
      <c r="AS604" s="51"/>
      <c r="AT604" s="51"/>
      <c r="AU604" s="49"/>
      <c r="AV604" s="49"/>
    </row>
    <row r="605" spans="1:48" s="48" customFormat="1" ht="33.75" x14ac:dyDescent="0.2">
      <c r="A605" s="34">
        <v>593</v>
      </c>
      <c r="B605" s="6" t="s">
        <v>900</v>
      </c>
      <c r="C605" s="35" t="s">
        <v>898</v>
      </c>
      <c r="D605" s="35"/>
      <c r="E605" s="51">
        <v>6</v>
      </c>
      <c r="F605" s="51">
        <v>5</v>
      </c>
      <c r="G605" s="51"/>
      <c r="H605" s="51"/>
      <c r="I605" s="51">
        <v>1</v>
      </c>
      <c r="J605" s="51"/>
      <c r="K605" s="51"/>
      <c r="L605" s="51"/>
      <c r="M605" s="51"/>
      <c r="N605" s="51">
        <v>1</v>
      </c>
      <c r="O605" s="51"/>
      <c r="P605" s="51"/>
      <c r="Q605" s="51"/>
      <c r="R605" s="51"/>
      <c r="S605" s="51"/>
      <c r="T605" s="51">
        <v>2</v>
      </c>
      <c r="U605" s="51"/>
      <c r="V605" s="51"/>
      <c r="W605" s="51">
        <v>2</v>
      </c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>
        <v>3</v>
      </c>
      <c r="AL605" s="51"/>
      <c r="AM605" s="51"/>
      <c r="AN605" s="51"/>
      <c r="AO605" s="51"/>
      <c r="AP605" s="51"/>
      <c r="AQ605" s="51"/>
      <c r="AR605" s="51">
        <v>1</v>
      </c>
      <c r="AS605" s="51">
        <v>1</v>
      </c>
      <c r="AT605" s="51"/>
      <c r="AU605" s="49"/>
      <c r="AV605" s="49"/>
    </row>
    <row r="606" spans="1:48" s="48" customFormat="1" ht="33.75" x14ac:dyDescent="0.2">
      <c r="A606" s="34">
        <v>594</v>
      </c>
      <c r="B606" s="6" t="s">
        <v>901</v>
      </c>
      <c r="C606" s="35" t="s">
        <v>898</v>
      </c>
      <c r="D606" s="35"/>
      <c r="E606" s="51">
        <v>6</v>
      </c>
      <c r="F606" s="51">
        <v>5</v>
      </c>
      <c r="G606" s="51"/>
      <c r="H606" s="51"/>
      <c r="I606" s="51">
        <v>1</v>
      </c>
      <c r="J606" s="51"/>
      <c r="K606" s="51"/>
      <c r="L606" s="51"/>
      <c r="M606" s="51"/>
      <c r="N606" s="51"/>
      <c r="O606" s="51"/>
      <c r="P606" s="51"/>
      <c r="Q606" s="51">
        <v>1</v>
      </c>
      <c r="R606" s="51"/>
      <c r="S606" s="51"/>
      <c r="T606" s="51">
        <v>1</v>
      </c>
      <c r="U606" s="51"/>
      <c r="V606" s="51"/>
      <c r="W606" s="51"/>
      <c r="X606" s="51">
        <v>1</v>
      </c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>
        <v>4</v>
      </c>
      <c r="AL606" s="51"/>
      <c r="AM606" s="51"/>
      <c r="AN606" s="51"/>
      <c r="AO606" s="51"/>
      <c r="AP606" s="51"/>
      <c r="AQ606" s="51"/>
      <c r="AR606" s="51">
        <v>2</v>
      </c>
      <c r="AS606" s="51"/>
      <c r="AT606" s="51"/>
      <c r="AU606" s="49"/>
      <c r="AV606" s="49"/>
    </row>
    <row r="607" spans="1:48" s="48" customFormat="1" ht="33.950000000000003" hidden="1" customHeight="1" x14ac:dyDescent="0.2">
      <c r="A607" s="34">
        <v>595</v>
      </c>
      <c r="B607" s="6" t="s">
        <v>902</v>
      </c>
      <c r="C607" s="35" t="s">
        <v>903</v>
      </c>
      <c r="D607" s="35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49"/>
      <c r="AV607" s="49"/>
    </row>
    <row r="608" spans="1:48" s="48" customFormat="1" ht="22.5" x14ac:dyDescent="0.2">
      <c r="A608" s="34">
        <v>596</v>
      </c>
      <c r="B608" s="6" t="s">
        <v>904</v>
      </c>
      <c r="C608" s="35" t="s">
        <v>903</v>
      </c>
      <c r="D608" s="35"/>
      <c r="E608" s="51">
        <v>1</v>
      </c>
      <c r="F608" s="51">
        <v>1</v>
      </c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>
        <v>1</v>
      </c>
      <c r="AL608" s="51"/>
      <c r="AM608" s="51"/>
      <c r="AN608" s="51"/>
      <c r="AO608" s="51"/>
      <c r="AP608" s="51"/>
      <c r="AQ608" s="51"/>
      <c r="AR608" s="51"/>
      <c r="AS608" s="51"/>
      <c r="AT608" s="51">
        <v>1</v>
      </c>
      <c r="AU608" s="49"/>
      <c r="AV608" s="49"/>
    </row>
    <row r="609" spans="1:48" s="48" customFormat="1" ht="33.950000000000003" hidden="1" customHeight="1" x14ac:dyDescent="0.2">
      <c r="A609" s="34">
        <v>597</v>
      </c>
      <c r="B609" s="6" t="s">
        <v>905</v>
      </c>
      <c r="C609" s="35" t="s">
        <v>903</v>
      </c>
      <c r="D609" s="35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49"/>
      <c r="AV609" s="49"/>
    </row>
    <row r="610" spans="1:48" s="48" customFormat="1" ht="33.950000000000003" hidden="1" customHeight="1" x14ac:dyDescent="0.2">
      <c r="A610" s="34">
        <v>598</v>
      </c>
      <c r="B610" s="6" t="s">
        <v>906</v>
      </c>
      <c r="C610" s="35" t="s">
        <v>907</v>
      </c>
      <c r="D610" s="35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49"/>
      <c r="AV610" s="49"/>
    </row>
    <row r="611" spans="1:48" s="48" customFormat="1" ht="33.950000000000003" hidden="1" customHeight="1" x14ac:dyDescent="0.2">
      <c r="A611" s="34">
        <v>599</v>
      </c>
      <c r="B611" s="6" t="s">
        <v>908</v>
      </c>
      <c r="C611" s="35" t="s">
        <v>907</v>
      </c>
      <c r="D611" s="35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49"/>
      <c r="AV611" s="49"/>
    </row>
    <row r="612" spans="1:48" s="48" customFormat="1" ht="33.950000000000003" hidden="1" customHeight="1" x14ac:dyDescent="0.2">
      <c r="A612" s="34">
        <v>600</v>
      </c>
      <c r="B612" s="6" t="s">
        <v>909</v>
      </c>
      <c r="C612" s="35" t="s">
        <v>907</v>
      </c>
      <c r="D612" s="35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49"/>
      <c r="AV612" s="49"/>
    </row>
    <row r="613" spans="1:48" s="48" customFormat="1" ht="25.7" hidden="1" customHeight="1" x14ac:dyDescent="0.2">
      <c r="A613" s="34">
        <v>601</v>
      </c>
      <c r="B613" s="6">
        <v>322</v>
      </c>
      <c r="C613" s="35" t="s">
        <v>910</v>
      </c>
      <c r="D613" s="35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49"/>
      <c r="AV613" s="49"/>
    </row>
    <row r="614" spans="1:48" s="48" customFormat="1" ht="12.95" hidden="1" customHeight="1" x14ac:dyDescent="0.2">
      <c r="A614" s="34">
        <v>602</v>
      </c>
      <c r="B614" s="6" t="s">
        <v>911</v>
      </c>
      <c r="C614" s="35" t="s">
        <v>912</v>
      </c>
      <c r="D614" s="35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49"/>
      <c r="AV614" s="49"/>
    </row>
    <row r="615" spans="1:48" s="48" customFormat="1" ht="12.95" hidden="1" customHeight="1" x14ac:dyDescent="0.2">
      <c r="A615" s="34">
        <v>603</v>
      </c>
      <c r="B615" s="6" t="s">
        <v>913</v>
      </c>
      <c r="C615" s="35" t="s">
        <v>912</v>
      </c>
      <c r="D615" s="35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49"/>
      <c r="AV615" s="49"/>
    </row>
    <row r="616" spans="1:48" s="48" customFormat="1" ht="12.95" hidden="1" customHeight="1" x14ac:dyDescent="0.2">
      <c r="A616" s="34">
        <v>604</v>
      </c>
      <c r="B616" s="6" t="s">
        <v>914</v>
      </c>
      <c r="C616" s="35" t="s">
        <v>912</v>
      </c>
      <c r="D616" s="35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49"/>
      <c r="AV616" s="49"/>
    </row>
    <row r="617" spans="1:48" s="48" customFormat="1" ht="12.95" hidden="1" customHeight="1" x14ac:dyDescent="0.2">
      <c r="A617" s="34">
        <v>605</v>
      </c>
      <c r="B617" s="6" t="s">
        <v>915</v>
      </c>
      <c r="C617" s="35" t="s">
        <v>912</v>
      </c>
      <c r="D617" s="35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49"/>
      <c r="AV617" s="49"/>
    </row>
    <row r="618" spans="1:48" s="48" customFormat="1" ht="25.7" hidden="1" customHeight="1" x14ac:dyDescent="0.2">
      <c r="A618" s="34">
        <v>606</v>
      </c>
      <c r="B618" s="6">
        <v>324</v>
      </c>
      <c r="C618" s="35" t="s">
        <v>916</v>
      </c>
      <c r="D618" s="35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49"/>
      <c r="AV618" s="49"/>
    </row>
    <row r="619" spans="1:48" s="48" customFormat="1" ht="22.5" hidden="1" customHeight="1" x14ac:dyDescent="0.2">
      <c r="A619" s="34">
        <v>607</v>
      </c>
      <c r="B619" s="6">
        <v>325</v>
      </c>
      <c r="C619" s="35" t="s">
        <v>917</v>
      </c>
      <c r="D619" s="35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49"/>
      <c r="AV619" s="49"/>
    </row>
    <row r="620" spans="1:48" s="48" customFormat="1" ht="12.95" customHeight="1" x14ac:dyDescent="0.2">
      <c r="A620" s="34">
        <v>608</v>
      </c>
      <c r="B620" s="6" t="s">
        <v>918</v>
      </c>
      <c r="C620" s="35" t="s">
        <v>919</v>
      </c>
      <c r="D620" s="35"/>
      <c r="E620" s="51">
        <v>2</v>
      </c>
      <c r="F620" s="51">
        <v>2</v>
      </c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>
        <v>1</v>
      </c>
      <c r="AI620" s="51"/>
      <c r="AJ620" s="51"/>
      <c r="AK620" s="51"/>
      <c r="AL620" s="51">
        <v>1</v>
      </c>
      <c r="AM620" s="51"/>
      <c r="AN620" s="51"/>
      <c r="AO620" s="51"/>
      <c r="AP620" s="51"/>
      <c r="AQ620" s="51"/>
      <c r="AR620" s="51"/>
      <c r="AS620" s="51"/>
      <c r="AT620" s="51"/>
      <c r="AU620" s="49"/>
      <c r="AV620" s="49"/>
    </row>
    <row r="621" spans="1:48" s="48" customFormat="1" ht="12.95" customHeight="1" x14ac:dyDescent="0.2">
      <c r="A621" s="34">
        <v>609</v>
      </c>
      <c r="B621" s="6" t="s">
        <v>920</v>
      </c>
      <c r="C621" s="35" t="s">
        <v>919</v>
      </c>
      <c r="D621" s="35"/>
      <c r="E621" s="51">
        <v>1</v>
      </c>
      <c r="F621" s="51">
        <v>1</v>
      </c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>
        <v>1</v>
      </c>
      <c r="AL621" s="51"/>
      <c r="AM621" s="51"/>
      <c r="AN621" s="51"/>
      <c r="AO621" s="51"/>
      <c r="AP621" s="51"/>
      <c r="AQ621" s="51"/>
      <c r="AR621" s="51"/>
      <c r="AS621" s="51"/>
      <c r="AT621" s="51"/>
      <c r="AU621" s="49"/>
      <c r="AV621" s="49"/>
    </row>
    <row r="622" spans="1:48" s="48" customFormat="1" ht="25.7" hidden="1" customHeight="1" x14ac:dyDescent="0.2">
      <c r="A622" s="34">
        <v>610</v>
      </c>
      <c r="B622" s="6" t="s">
        <v>921</v>
      </c>
      <c r="C622" s="35" t="s">
        <v>922</v>
      </c>
      <c r="D622" s="35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49"/>
      <c r="AV622" s="49"/>
    </row>
    <row r="623" spans="1:48" s="48" customFormat="1" ht="25.7" hidden="1" customHeight="1" x14ac:dyDescent="0.2">
      <c r="A623" s="34">
        <v>611</v>
      </c>
      <c r="B623" s="6" t="s">
        <v>923</v>
      </c>
      <c r="C623" s="35" t="s">
        <v>922</v>
      </c>
      <c r="D623" s="35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49"/>
      <c r="AV623" s="49"/>
    </row>
    <row r="624" spans="1:48" s="48" customFormat="1" ht="33.950000000000003" hidden="1" customHeight="1" x14ac:dyDescent="0.2">
      <c r="A624" s="34">
        <v>612</v>
      </c>
      <c r="B624" s="6" t="s">
        <v>924</v>
      </c>
      <c r="C624" s="35" t="s">
        <v>925</v>
      </c>
      <c r="D624" s="35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49"/>
      <c r="AV624" s="49"/>
    </row>
    <row r="625" spans="1:48" s="48" customFormat="1" ht="33.950000000000003" hidden="1" customHeight="1" x14ac:dyDescent="0.2">
      <c r="A625" s="34">
        <v>613</v>
      </c>
      <c r="B625" s="6" t="s">
        <v>926</v>
      </c>
      <c r="C625" s="35" t="s">
        <v>925</v>
      </c>
      <c r="D625" s="35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49"/>
      <c r="AV625" s="49"/>
    </row>
    <row r="626" spans="1:48" s="48" customFormat="1" ht="27.75" customHeight="1" x14ac:dyDescent="0.2">
      <c r="A626" s="34">
        <v>614</v>
      </c>
      <c r="B626" s="6" t="s">
        <v>927</v>
      </c>
      <c r="C626" s="35" t="s">
        <v>928</v>
      </c>
      <c r="D626" s="35"/>
      <c r="E626" s="49">
        <f t="shared" ref="E626:AV626" si="14">SUM(E627:E646)</f>
        <v>494</v>
      </c>
      <c r="F626" s="49">
        <f t="shared" si="14"/>
        <v>442</v>
      </c>
      <c r="G626" s="49">
        <f t="shared" si="14"/>
        <v>0</v>
      </c>
      <c r="H626" s="49">
        <f t="shared" si="14"/>
        <v>0</v>
      </c>
      <c r="I626" s="49">
        <f t="shared" si="14"/>
        <v>52</v>
      </c>
      <c r="J626" s="49">
        <f t="shared" si="14"/>
        <v>0</v>
      </c>
      <c r="K626" s="49">
        <f t="shared" si="14"/>
        <v>31</v>
      </c>
      <c r="L626" s="49">
        <f t="shared" si="14"/>
        <v>0</v>
      </c>
      <c r="M626" s="49">
        <f t="shared" si="14"/>
        <v>9</v>
      </c>
      <c r="N626" s="49">
        <f t="shared" si="14"/>
        <v>3</v>
      </c>
      <c r="O626" s="49">
        <f t="shared" si="14"/>
        <v>0</v>
      </c>
      <c r="P626" s="49">
        <f t="shared" si="14"/>
        <v>0</v>
      </c>
      <c r="Q626" s="49">
        <f t="shared" si="14"/>
        <v>2</v>
      </c>
      <c r="R626" s="49">
        <f t="shared" si="14"/>
        <v>7</v>
      </c>
      <c r="S626" s="49">
        <f t="shared" si="14"/>
        <v>0</v>
      </c>
      <c r="T626" s="49">
        <f t="shared" si="14"/>
        <v>9</v>
      </c>
      <c r="U626" s="49">
        <f t="shared" si="14"/>
        <v>1</v>
      </c>
      <c r="V626" s="49">
        <f t="shared" si="14"/>
        <v>1</v>
      </c>
      <c r="W626" s="49">
        <f t="shared" si="14"/>
        <v>2</v>
      </c>
      <c r="X626" s="49">
        <f t="shared" si="14"/>
        <v>5</v>
      </c>
      <c r="Y626" s="49">
        <f t="shared" si="14"/>
        <v>0</v>
      </c>
      <c r="Z626" s="49">
        <f t="shared" si="14"/>
        <v>0</v>
      </c>
      <c r="AA626" s="49">
        <f t="shared" si="14"/>
        <v>0</v>
      </c>
      <c r="AB626" s="49">
        <f t="shared" si="14"/>
        <v>12</v>
      </c>
      <c r="AC626" s="49">
        <f t="shared" si="14"/>
        <v>0</v>
      </c>
      <c r="AD626" s="49">
        <f t="shared" si="14"/>
        <v>0</v>
      </c>
      <c r="AE626" s="49">
        <f t="shared" si="14"/>
        <v>1</v>
      </c>
      <c r="AF626" s="49">
        <f t="shared" si="14"/>
        <v>0</v>
      </c>
      <c r="AG626" s="49">
        <f t="shared" si="14"/>
        <v>0</v>
      </c>
      <c r="AH626" s="49">
        <f t="shared" si="14"/>
        <v>145</v>
      </c>
      <c r="AI626" s="49">
        <f t="shared" si="14"/>
        <v>0</v>
      </c>
      <c r="AJ626" s="49">
        <f t="shared" si="14"/>
        <v>0</v>
      </c>
      <c r="AK626" s="49">
        <f t="shared" si="14"/>
        <v>259</v>
      </c>
      <c r="AL626" s="49">
        <f t="shared" si="14"/>
        <v>16</v>
      </c>
      <c r="AM626" s="49">
        <f t="shared" si="14"/>
        <v>0</v>
      </c>
      <c r="AN626" s="49">
        <f t="shared" si="14"/>
        <v>1</v>
      </c>
      <c r="AO626" s="49">
        <f t="shared" si="14"/>
        <v>0</v>
      </c>
      <c r="AP626" s="49">
        <f t="shared" si="14"/>
        <v>12</v>
      </c>
      <c r="AQ626" s="49">
        <f t="shared" si="14"/>
        <v>0</v>
      </c>
      <c r="AR626" s="49">
        <f t="shared" si="14"/>
        <v>12</v>
      </c>
      <c r="AS626" s="49">
        <f t="shared" si="14"/>
        <v>3</v>
      </c>
      <c r="AT626" s="49">
        <f t="shared" si="14"/>
        <v>20</v>
      </c>
      <c r="AU626" s="49">
        <f t="shared" si="14"/>
        <v>0</v>
      </c>
      <c r="AV626" s="49">
        <f t="shared" si="14"/>
        <v>3</v>
      </c>
    </row>
    <row r="627" spans="1:48" s="48" customFormat="1" ht="12.95" customHeight="1" x14ac:dyDescent="0.2">
      <c r="A627" s="34">
        <v>615</v>
      </c>
      <c r="B627" s="6" t="s">
        <v>929</v>
      </c>
      <c r="C627" s="35" t="s">
        <v>930</v>
      </c>
      <c r="D627" s="35"/>
      <c r="E627" s="51">
        <v>4</v>
      </c>
      <c r="F627" s="51">
        <v>1</v>
      </c>
      <c r="G627" s="51"/>
      <c r="H627" s="51"/>
      <c r="I627" s="51">
        <v>3</v>
      </c>
      <c r="J627" s="51"/>
      <c r="K627" s="51">
        <v>1</v>
      </c>
      <c r="L627" s="51"/>
      <c r="M627" s="51">
        <v>1</v>
      </c>
      <c r="N627" s="51"/>
      <c r="O627" s="51"/>
      <c r="P627" s="51"/>
      <c r="Q627" s="51"/>
      <c r="R627" s="51">
        <v>1</v>
      </c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>
        <v>1</v>
      </c>
      <c r="AM627" s="51"/>
      <c r="AN627" s="51"/>
      <c r="AO627" s="51"/>
      <c r="AP627" s="51"/>
      <c r="AQ627" s="51"/>
      <c r="AR627" s="51"/>
      <c r="AS627" s="51"/>
      <c r="AT627" s="51"/>
      <c r="AU627" s="49"/>
      <c r="AV627" s="49"/>
    </row>
    <row r="628" spans="1:48" s="48" customFormat="1" ht="12.95" hidden="1" customHeight="1" x14ac:dyDescent="0.2">
      <c r="A628" s="34">
        <v>616</v>
      </c>
      <c r="B628" s="6" t="s">
        <v>931</v>
      </c>
      <c r="C628" s="35" t="s">
        <v>930</v>
      </c>
      <c r="D628" s="35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49"/>
      <c r="AV628" s="49"/>
    </row>
    <row r="629" spans="1:48" s="48" customFormat="1" ht="12.95" hidden="1" customHeight="1" x14ac:dyDescent="0.2">
      <c r="A629" s="34">
        <v>617</v>
      </c>
      <c r="B629" s="6" t="s">
        <v>932</v>
      </c>
      <c r="C629" s="35" t="s">
        <v>933</v>
      </c>
      <c r="D629" s="35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49"/>
      <c r="AV629" s="49"/>
    </row>
    <row r="630" spans="1:48" s="48" customFormat="1" ht="12.95" hidden="1" customHeight="1" x14ac:dyDescent="0.2">
      <c r="A630" s="34">
        <v>618</v>
      </c>
      <c r="B630" s="6" t="s">
        <v>934</v>
      </c>
      <c r="C630" s="35" t="s">
        <v>933</v>
      </c>
      <c r="D630" s="35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49"/>
      <c r="AV630" s="49"/>
    </row>
    <row r="631" spans="1:48" s="48" customFormat="1" ht="39" hidden="1" customHeight="1" x14ac:dyDescent="0.2">
      <c r="A631" s="34">
        <v>619</v>
      </c>
      <c r="B631" s="6" t="s">
        <v>935</v>
      </c>
      <c r="C631" s="35" t="s">
        <v>936</v>
      </c>
      <c r="D631" s="35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49"/>
      <c r="AV631" s="49"/>
    </row>
    <row r="632" spans="1:48" s="48" customFormat="1" ht="39" hidden="1" customHeight="1" x14ac:dyDescent="0.2">
      <c r="A632" s="34">
        <v>620</v>
      </c>
      <c r="B632" s="6" t="s">
        <v>937</v>
      </c>
      <c r="C632" s="35" t="s">
        <v>936</v>
      </c>
      <c r="D632" s="35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49"/>
      <c r="AV632" s="49"/>
    </row>
    <row r="633" spans="1:48" s="48" customFormat="1" x14ac:dyDescent="0.2">
      <c r="A633" s="34">
        <v>621</v>
      </c>
      <c r="B633" s="6" t="s">
        <v>938</v>
      </c>
      <c r="C633" s="35" t="s">
        <v>939</v>
      </c>
      <c r="D633" s="35"/>
      <c r="E633" s="51">
        <v>9</v>
      </c>
      <c r="F633" s="51">
        <v>9</v>
      </c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>
        <v>1</v>
      </c>
      <c r="AI633" s="51"/>
      <c r="AJ633" s="51"/>
      <c r="AK633" s="51">
        <v>7</v>
      </c>
      <c r="AL633" s="51">
        <v>1</v>
      </c>
      <c r="AM633" s="51"/>
      <c r="AN633" s="51"/>
      <c r="AO633" s="51"/>
      <c r="AP633" s="51"/>
      <c r="AQ633" s="51"/>
      <c r="AR633" s="51">
        <v>2</v>
      </c>
      <c r="AS633" s="51"/>
      <c r="AT633" s="51">
        <v>1</v>
      </c>
      <c r="AU633" s="49"/>
      <c r="AV633" s="49"/>
    </row>
    <row r="634" spans="1:48" s="48" customFormat="1" x14ac:dyDescent="0.2">
      <c r="A634" s="34">
        <v>622</v>
      </c>
      <c r="B634" s="6" t="s">
        <v>940</v>
      </c>
      <c r="C634" s="35" t="s">
        <v>939</v>
      </c>
      <c r="D634" s="35"/>
      <c r="E634" s="51">
        <v>37</v>
      </c>
      <c r="F634" s="51">
        <v>36</v>
      </c>
      <c r="G634" s="51"/>
      <c r="H634" s="51"/>
      <c r="I634" s="51">
        <v>1</v>
      </c>
      <c r="J634" s="51"/>
      <c r="K634" s="51"/>
      <c r="L634" s="51"/>
      <c r="M634" s="51"/>
      <c r="N634" s="51"/>
      <c r="O634" s="51"/>
      <c r="P634" s="51"/>
      <c r="Q634" s="51">
        <v>1</v>
      </c>
      <c r="R634" s="51"/>
      <c r="S634" s="51"/>
      <c r="T634" s="51">
        <v>2</v>
      </c>
      <c r="U634" s="51"/>
      <c r="V634" s="51"/>
      <c r="W634" s="51"/>
      <c r="X634" s="51">
        <v>2</v>
      </c>
      <c r="Y634" s="51"/>
      <c r="Z634" s="51"/>
      <c r="AA634" s="51"/>
      <c r="AB634" s="51">
        <v>2</v>
      </c>
      <c r="AC634" s="51"/>
      <c r="AD634" s="51"/>
      <c r="AE634" s="51"/>
      <c r="AF634" s="51"/>
      <c r="AG634" s="51"/>
      <c r="AH634" s="51">
        <v>1</v>
      </c>
      <c r="AI634" s="51"/>
      <c r="AJ634" s="51"/>
      <c r="AK634" s="51">
        <v>31</v>
      </c>
      <c r="AL634" s="51"/>
      <c r="AM634" s="51"/>
      <c r="AN634" s="51"/>
      <c r="AO634" s="51"/>
      <c r="AP634" s="51">
        <v>8</v>
      </c>
      <c r="AQ634" s="51"/>
      <c r="AR634" s="51">
        <v>2</v>
      </c>
      <c r="AS634" s="51">
        <v>1</v>
      </c>
      <c r="AT634" s="51">
        <v>3</v>
      </c>
      <c r="AU634" s="49"/>
      <c r="AV634" s="49">
        <v>1</v>
      </c>
    </row>
    <row r="635" spans="1:48" s="48" customFormat="1" x14ac:dyDescent="0.2">
      <c r="A635" s="34">
        <v>623</v>
      </c>
      <c r="B635" s="6" t="s">
        <v>941</v>
      </c>
      <c r="C635" s="35" t="s">
        <v>939</v>
      </c>
      <c r="D635" s="35"/>
      <c r="E635" s="51">
        <v>20</v>
      </c>
      <c r="F635" s="51">
        <v>20</v>
      </c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>
        <v>4</v>
      </c>
      <c r="U635" s="51"/>
      <c r="V635" s="51"/>
      <c r="W635" s="51">
        <v>2</v>
      </c>
      <c r="X635" s="51">
        <v>2</v>
      </c>
      <c r="Y635" s="51"/>
      <c r="Z635" s="51"/>
      <c r="AA635" s="51"/>
      <c r="AB635" s="51"/>
      <c r="AC635" s="51"/>
      <c r="AD635" s="51"/>
      <c r="AE635" s="51"/>
      <c r="AF635" s="51"/>
      <c r="AG635" s="51"/>
      <c r="AH635" s="51">
        <v>3</v>
      </c>
      <c r="AI635" s="51"/>
      <c r="AJ635" s="51"/>
      <c r="AK635" s="51">
        <v>13</v>
      </c>
      <c r="AL635" s="51"/>
      <c r="AM635" s="51"/>
      <c r="AN635" s="51">
        <v>1</v>
      </c>
      <c r="AO635" s="51"/>
      <c r="AP635" s="51">
        <v>3</v>
      </c>
      <c r="AQ635" s="51"/>
      <c r="AR635" s="51">
        <v>7</v>
      </c>
      <c r="AS635" s="51">
        <v>1</v>
      </c>
      <c r="AT635" s="51">
        <v>14</v>
      </c>
      <c r="AU635" s="49"/>
      <c r="AV635" s="49">
        <v>1</v>
      </c>
    </row>
    <row r="636" spans="1:48" s="48" customFormat="1" ht="25.7" hidden="1" customHeight="1" x14ac:dyDescent="0.2">
      <c r="A636" s="34">
        <v>624</v>
      </c>
      <c r="B636" s="6" t="s">
        <v>942</v>
      </c>
      <c r="C636" s="35" t="s">
        <v>943</v>
      </c>
      <c r="D636" s="35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49"/>
      <c r="AV636" s="49"/>
    </row>
    <row r="637" spans="1:48" s="48" customFormat="1" ht="25.7" hidden="1" customHeight="1" x14ac:dyDescent="0.2">
      <c r="A637" s="34">
        <v>625</v>
      </c>
      <c r="B637" s="6" t="s">
        <v>944</v>
      </c>
      <c r="C637" s="35" t="s">
        <v>943</v>
      </c>
      <c r="D637" s="35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49"/>
      <c r="AV637" s="49"/>
    </row>
    <row r="638" spans="1:48" s="48" customFormat="1" ht="25.7" hidden="1" customHeight="1" x14ac:dyDescent="0.2">
      <c r="A638" s="34">
        <v>626</v>
      </c>
      <c r="B638" s="6" t="s">
        <v>945</v>
      </c>
      <c r="C638" s="35" t="s">
        <v>943</v>
      </c>
      <c r="D638" s="35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49"/>
      <c r="AV638" s="49"/>
    </row>
    <row r="639" spans="1:48" s="48" customFormat="1" ht="22.5" x14ac:dyDescent="0.2">
      <c r="A639" s="34">
        <v>627</v>
      </c>
      <c r="B639" s="6" t="s">
        <v>946</v>
      </c>
      <c r="C639" s="35" t="s">
        <v>947</v>
      </c>
      <c r="D639" s="35"/>
      <c r="E639" s="51">
        <v>46</v>
      </c>
      <c r="F639" s="51">
        <v>35</v>
      </c>
      <c r="G639" s="51"/>
      <c r="H639" s="51"/>
      <c r="I639" s="51">
        <v>11</v>
      </c>
      <c r="J639" s="51"/>
      <c r="K639" s="51">
        <v>8</v>
      </c>
      <c r="L639" s="51"/>
      <c r="M639" s="51"/>
      <c r="N639" s="51">
        <v>2</v>
      </c>
      <c r="O639" s="51"/>
      <c r="P639" s="51"/>
      <c r="Q639" s="51">
        <v>1</v>
      </c>
      <c r="R639" s="51"/>
      <c r="S639" s="51"/>
      <c r="T639" s="51">
        <v>1</v>
      </c>
      <c r="U639" s="51"/>
      <c r="V639" s="51"/>
      <c r="W639" s="51"/>
      <c r="X639" s="51">
        <v>1</v>
      </c>
      <c r="Y639" s="51"/>
      <c r="Z639" s="51"/>
      <c r="AA639" s="51"/>
      <c r="AB639" s="51"/>
      <c r="AC639" s="51"/>
      <c r="AD639" s="51"/>
      <c r="AE639" s="51"/>
      <c r="AF639" s="51"/>
      <c r="AG639" s="51"/>
      <c r="AH639" s="51">
        <v>26</v>
      </c>
      <c r="AI639" s="51"/>
      <c r="AJ639" s="51"/>
      <c r="AK639" s="51">
        <v>1</v>
      </c>
      <c r="AL639" s="51">
        <v>7</v>
      </c>
      <c r="AM639" s="51"/>
      <c r="AN639" s="51"/>
      <c r="AO639" s="51"/>
      <c r="AP639" s="51">
        <v>1</v>
      </c>
      <c r="AQ639" s="51"/>
      <c r="AR639" s="51">
        <v>1</v>
      </c>
      <c r="AS639" s="51">
        <v>1</v>
      </c>
      <c r="AT639" s="51"/>
      <c r="AU639" s="49"/>
      <c r="AV639" s="49">
        <v>1</v>
      </c>
    </row>
    <row r="640" spans="1:48" s="48" customFormat="1" ht="22.5" x14ac:dyDescent="0.2">
      <c r="A640" s="34">
        <v>628</v>
      </c>
      <c r="B640" s="6" t="s">
        <v>948</v>
      </c>
      <c r="C640" s="35" t="s">
        <v>947</v>
      </c>
      <c r="D640" s="35"/>
      <c r="E640" s="51">
        <v>1</v>
      </c>
      <c r="F640" s="51"/>
      <c r="G640" s="51"/>
      <c r="H640" s="51"/>
      <c r="I640" s="51">
        <v>1</v>
      </c>
      <c r="J640" s="51"/>
      <c r="K640" s="51">
        <v>1</v>
      </c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49"/>
      <c r="AV640" s="49"/>
    </row>
    <row r="641" spans="1:48" s="48" customFormat="1" ht="12.95" customHeight="1" x14ac:dyDescent="0.2">
      <c r="A641" s="34">
        <v>629</v>
      </c>
      <c r="B641" s="6">
        <v>334</v>
      </c>
      <c r="C641" s="35" t="s">
        <v>949</v>
      </c>
      <c r="D641" s="35"/>
      <c r="E641" s="51">
        <v>3</v>
      </c>
      <c r="F641" s="51">
        <v>3</v>
      </c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>
        <v>3</v>
      </c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49"/>
      <c r="AV641" s="49"/>
    </row>
    <row r="642" spans="1:48" s="48" customFormat="1" ht="23.25" customHeight="1" x14ac:dyDescent="0.2">
      <c r="A642" s="34">
        <v>630</v>
      </c>
      <c r="B642" s="6">
        <v>335</v>
      </c>
      <c r="C642" s="35" t="s">
        <v>950</v>
      </c>
      <c r="D642" s="35"/>
      <c r="E642" s="51">
        <v>240</v>
      </c>
      <c r="F642" s="51">
        <v>215</v>
      </c>
      <c r="G642" s="51"/>
      <c r="H642" s="51"/>
      <c r="I642" s="51">
        <v>25</v>
      </c>
      <c r="J642" s="51"/>
      <c r="K642" s="51">
        <v>13</v>
      </c>
      <c r="L642" s="51"/>
      <c r="M642" s="51">
        <v>6</v>
      </c>
      <c r="N642" s="51"/>
      <c r="O642" s="51"/>
      <c r="P642" s="51"/>
      <c r="Q642" s="51"/>
      <c r="R642" s="51">
        <v>6</v>
      </c>
      <c r="S642" s="51"/>
      <c r="T642" s="51">
        <v>1</v>
      </c>
      <c r="U642" s="51">
        <v>1</v>
      </c>
      <c r="V642" s="51"/>
      <c r="W642" s="51"/>
      <c r="X642" s="51"/>
      <c r="Y642" s="51"/>
      <c r="Z642" s="51"/>
      <c r="AA642" s="51"/>
      <c r="AB642" s="51">
        <v>10</v>
      </c>
      <c r="AC642" s="51"/>
      <c r="AD642" s="51"/>
      <c r="AE642" s="51"/>
      <c r="AF642" s="51"/>
      <c r="AG642" s="51"/>
      <c r="AH642" s="51">
        <v>2</v>
      </c>
      <c r="AI642" s="51"/>
      <c r="AJ642" s="51"/>
      <c r="AK642" s="51">
        <v>200</v>
      </c>
      <c r="AL642" s="51">
        <v>2</v>
      </c>
      <c r="AM642" s="51"/>
      <c r="AN642" s="51"/>
      <c r="AO642" s="51"/>
      <c r="AP642" s="51"/>
      <c r="AQ642" s="51"/>
      <c r="AR642" s="51"/>
      <c r="AS642" s="51"/>
      <c r="AT642" s="51">
        <v>1</v>
      </c>
      <c r="AU642" s="49"/>
      <c r="AV642" s="49"/>
    </row>
    <row r="643" spans="1:48" s="48" customFormat="1" ht="12.95" customHeight="1" x14ac:dyDescent="0.2">
      <c r="A643" s="34">
        <v>631</v>
      </c>
      <c r="B643" s="6">
        <v>336</v>
      </c>
      <c r="C643" s="35" t="s">
        <v>951</v>
      </c>
      <c r="D643" s="35"/>
      <c r="E643" s="51">
        <v>15</v>
      </c>
      <c r="F643" s="51">
        <v>13</v>
      </c>
      <c r="G643" s="51"/>
      <c r="H643" s="51"/>
      <c r="I643" s="51">
        <v>2</v>
      </c>
      <c r="J643" s="51"/>
      <c r="K643" s="51"/>
      <c r="L643" s="51"/>
      <c r="M643" s="51">
        <v>2</v>
      </c>
      <c r="N643" s="51"/>
      <c r="O643" s="51"/>
      <c r="P643" s="51"/>
      <c r="Q643" s="51"/>
      <c r="R643" s="51"/>
      <c r="S643" s="51"/>
      <c r="T643" s="51">
        <v>1</v>
      </c>
      <c r="U643" s="51"/>
      <c r="V643" s="51">
        <v>1</v>
      </c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>
        <v>1</v>
      </c>
      <c r="AI643" s="51"/>
      <c r="AJ643" s="51"/>
      <c r="AK643" s="51">
        <v>7</v>
      </c>
      <c r="AL643" s="51">
        <v>4</v>
      </c>
      <c r="AM643" s="51"/>
      <c r="AN643" s="51"/>
      <c r="AO643" s="51"/>
      <c r="AP643" s="51"/>
      <c r="AQ643" s="51"/>
      <c r="AR643" s="51"/>
      <c r="AS643" s="51"/>
      <c r="AT643" s="51">
        <v>1</v>
      </c>
      <c r="AU643" s="49"/>
      <c r="AV643" s="49"/>
    </row>
    <row r="644" spans="1:48" s="48" customFormat="1" ht="12.95" hidden="1" customHeight="1" x14ac:dyDescent="0.2">
      <c r="A644" s="34">
        <v>632</v>
      </c>
      <c r="B644" s="6" t="s">
        <v>952</v>
      </c>
      <c r="C644" s="35" t="s">
        <v>953</v>
      </c>
      <c r="D644" s="35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49"/>
      <c r="AV644" s="49"/>
    </row>
    <row r="645" spans="1:48" s="48" customFormat="1" x14ac:dyDescent="0.2">
      <c r="A645" s="34">
        <v>633</v>
      </c>
      <c r="B645" s="6" t="s">
        <v>954</v>
      </c>
      <c r="C645" s="35" t="s">
        <v>955</v>
      </c>
      <c r="D645" s="35"/>
      <c r="E645" s="51">
        <v>20</v>
      </c>
      <c r="F645" s="51">
        <v>20</v>
      </c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>
        <v>1</v>
      </c>
      <c r="AF645" s="51"/>
      <c r="AG645" s="51"/>
      <c r="AH645" s="51">
        <v>18</v>
      </c>
      <c r="AI645" s="51"/>
      <c r="AJ645" s="51"/>
      <c r="AK645" s="51"/>
      <c r="AL645" s="51">
        <v>1</v>
      </c>
      <c r="AM645" s="51"/>
      <c r="AN645" s="51"/>
      <c r="AO645" s="51"/>
      <c r="AP645" s="51"/>
      <c r="AQ645" s="51"/>
      <c r="AR645" s="51"/>
      <c r="AS645" s="51"/>
      <c r="AT645" s="51"/>
      <c r="AU645" s="49"/>
      <c r="AV645" s="49"/>
    </row>
    <row r="646" spans="1:48" s="48" customFormat="1" x14ac:dyDescent="0.2">
      <c r="A646" s="34">
        <v>634</v>
      </c>
      <c r="B646" s="6" t="s">
        <v>956</v>
      </c>
      <c r="C646" s="35" t="s">
        <v>955</v>
      </c>
      <c r="D646" s="35"/>
      <c r="E646" s="51">
        <v>99</v>
      </c>
      <c r="F646" s="51">
        <v>90</v>
      </c>
      <c r="G646" s="51"/>
      <c r="H646" s="51"/>
      <c r="I646" s="51">
        <v>9</v>
      </c>
      <c r="J646" s="51"/>
      <c r="K646" s="51">
        <v>8</v>
      </c>
      <c r="L646" s="51"/>
      <c r="M646" s="51"/>
      <c r="N646" s="51">
        <v>1</v>
      </c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>
        <v>90</v>
      </c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49"/>
      <c r="AV646" s="49"/>
    </row>
    <row r="647" spans="1:48" s="48" customFormat="1" ht="22.5" x14ac:dyDescent="0.2">
      <c r="A647" s="34">
        <v>635</v>
      </c>
      <c r="B647" s="6" t="s">
        <v>957</v>
      </c>
      <c r="C647" s="35" t="s">
        <v>958</v>
      </c>
      <c r="D647" s="35"/>
      <c r="E647" s="49">
        <f t="shared" ref="E647:AV647" si="15">SUM(E648:E709)</f>
        <v>1651</v>
      </c>
      <c r="F647" s="49">
        <f t="shared" si="15"/>
        <v>1184</v>
      </c>
      <c r="G647" s="49">
        <f t="shared" si="15"/>
        <v>6</v>
      </c>
      <c r="H647" s="49">
        <f t="shared" si="15"/>
        <v>6</v>
      </c>
      <c r="I647" s="49">
        <f t="shared" si="15"/>
        <v>455</v>
      </c>
      <c r="J647" s="49">
        <f t="shared" si="15"/>
        <v>1</v>
      </c>
      <c r="K647" s="49">
        <f t="shared" si="15"/>
        <v>150</v>
      </c>
      <c r="L647" s="49">
        <f t="shared" si="15"/>
        <v>15</v>
      </c>
      <c r="M647" s="49">
        <f t="shared" si="15"/>
        <v>21</v>
      </c>
      <c r="N647" s="49">
        <f t="shared" si="15"/>
        <v>37</v>
      </c>
      <c r="O647" s="49">
        <f t="shared" si="15"/>
        <v>70</v>
      </c>
      <c r="P647" s="49">
        <f t="shared" si="15"/>
        <v>4</v>
      </c>
      <c r="Q647" s="49">
        <f t="shared" si="15"/>
        <v>14</v>
      </c>
      <c r="R647" s="49">
        <f t="shared" si="15"/>
        <v>143</v>
      </c>
      <c r="S647" s="49">
        <f t="shared" si="15"/>
        <v>0</v>
      </c>
      <c r="T647" s="49">
        <f t="shared" si="15"/>
        <v>56</v>
      </c>
      <c r="U647" s="49">
        <f t="shared" si="15"/>
        <v>12</v>
      </c>
      <c r="V647" s="49">
        <f t="shared" si="15"/>
        <v>17</v>
      </c>
      <c r="W647" s="49">
        <f t="shared" si="15"/>
        <v>7</v>
      </c>
      <c r="X647" s="49">
        <f t="shared" si="15"/>
        <v>13</v>
      </c>
      <c r="Y647" s="49">
        <f t="shared" si="15"/>
        <v>7</v>
      </c>
      <c r="Z647" s="49">
        <f t="shared" si="15"/>
        <v>0</v>
      </c>
      <c r="AA647" s="49">
        <f t="shared" si="15"/>
        <v>0</v>
      </c>
      <c r="AB647" s="49">
        <f t="shared" si="15"/>
        <v>40</v>
      </c>
      <c r="AC647" s="49">
        <f t="shared" si="15"/>
        <v>0</v>
      </c>
      <c r="AD647" s="49">
        <f t="shared" si="15"/>
        <v>14</v>
      </c>
      <c r="AE647" s="49">
        <f t="shared" si="15"/>
        <v>0</v>
      </c>
      <c r="AF647" s="49">
        <f t="shared" si="15"/>
        <v>2</v>
      </c>
      <c r="AG647" s="49">
        <f t="shared" si="15"/>
        <v>3</v>
      </c>
      <c r="AH647" s="49">
        <f t="shared" si="15"/>
        <v>670</v>
      </c>
      <c r="AI647" s="49">
        <f t="shared" si="15"/>
        <v>0</v>
      </c>
      <c r="AJ647" s="49">
        <f t="shared" si="15"/>
        <v>1</v>
      </c>
      <c r="AK647" s="49">
        <f t="shared" si="15"/>
        <v>279</v>
      </c>
      <c r="AL647" s="49">
        <f t="shared" si="15"/>
        <v>117</v>
      </c>
      <c r="AM647" s="49">
        <f t="shared" si="15"/>
        <v>2</v>
      </c>
      <c r="AN647" s="49">
        <f t="shared" si="15"/>
        <v>1</v>
      </c>
      <c r="AO647" s="49">
        <f t="shared" si="15"/>
        <v>0</v>
      </c>
      <c r="AP647" s="49">
        <f t="shared" si="15"/>
        <v>1</v>
      </c>
      <c r="AQ647" s="49">
        <f t="shared" si="15"/>
        <v>1</v>
      </c>
      <c r="AR647" s="49">
        <f t="shared" si="15"/>
        <v>357</v>
      </c>
      <c r="AS647" s="49">
        <f t="shared" si="15"/>
        <v>45</v>
      </c>
      <c r="AT647" s="49">
        <f t="shared" si="15"/>
        <v>16</v>
      </c>
      <c r="AU647" s="49">
        <f t="shared" si="15"/>
        <v>0</v>
      </c>
      <c r="AV647" s="49">
        <f t="shared" si="15"/>
        <v>6</v>
      </c>
    </row>
    <row r="648" spans="1:48" s="48" customFormat="1" ht="12.95" customHeight="1" x14ac:dyDescent="0.2">
      <c r="A648" s="34">
        <v>636</v>
      </c>
      <c r="B648" s="6" t="s">
        <v>959</v>
      </c>
      <c r="C648" s="35" t="s">
        <v>960</v>
      </c>
      <c r="D648" s="35"/>
      <c r="E648" s="51">
        <v>4</v>
      </c>
      <c r="F648" s="51">
        <v>4</v>
      </c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>
        <v>1</v>
      </c>
      <c r="AE648" s="51"/>
      <c r="AF648" s="51"/>
      <c r="AG648" s="51"/>
      <c r="AH648" s="51">
        <v>2</v>
      </c>
      <c r="AI648" s="51"/>
      <c r="AJ648" s="51"/>
      <c r="AK648" s="51">
        <v>1</v>
      </c>
      <c r="AL648" s="51"/>
      <c r="AM648" s="51"/>
      <c r="AN648" s="51"/>
      <c r="AO648" s="51"/>
      <c r="AP648" s="51"/>
      <c r="AQ648" s="51"/>
      <c r="AR648" s="51"/>
      <c r="AS648" s="51"/>
      <c r="AT648" s="51"/>
      <c r="AU648" s="49"/>
      <c r="AV648" s="49"/>
    </row>
    <row r="649" spans="1:48" s="48" customFormat="1" ht="12.95" hidden="1" customHeight="1" x14ac:dyDescent="0.2">
      <c r="A649" s="34">
        <v>637</v>
      </c>
      <c r="B649" s="6" t="s">
        <v>961</v>
      </c>
      <c r="C649" s="35" t="s">
        <v>960</v>
      </c>
      <c r="D649" s="35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49"/>
      <c r="AV649" s="49"/>
    </row>
    <row r="650" spans="1:48" s="48" customFormat="1" ht="25.7" hidden="1" customHeight="1" x14ac:dyDescent="0.2">
      <c r="A650" s="34">
        <v>638</v>
      </c>
      <c r="B650" s="6">
        <v>339</v>
      </c>
      <c r="C650" s="35" t="s">
        <v>962</v>
      </c>
      <c r="D650" s="35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49"/>
      <c r="AV650" s="49"/>
    </row>
    <row r="651" spans="1:48" s="48" customFormat="1" ht="25.7" hidden="1" customHeight="1" x14ac:dyDescent="0.2">
      <c r="A651" s="34">
        <v>639</v>
      </c>
      <c r="B651" s="6">
        <v>340</v>
      </c>
      <c r="C651" s="35" t="s">
        <v>963</v>
      </c>
      <c r="D651" s="35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49"/>
      <c r="AV651" s="49"/>
    </row>
    <row r="652" spans="1:48" s="48" customFormat="1" ht="25.7" hidden="1" customHeight="1" x14ac:dyDescent="0.2">
      <c r="A652" s="34">
        <v>640</v>
      </c>
      <c r="B652" s="6">
        <v>341</v>
      </c>
      <c r="C652" s="35" t="s">
        <v>964</v>
      </c>
      <c r="D652" s="35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49"/>
      <c r="AV652" s="49"/>
    </row>
    <row r="653" spans="1:48" s="48" customFormat="1" ht="45.4" hidden="1" customHeight="1" x14ac:dyDescent="0.2">
      <c r="A653" s="34">
        <v>641</v>
      </c>
      <c r="B653" s="6" t="s">
        <v>965</v>
      </c>
      <c r="C653" s="35" t="s">
        <v>966</v>
      </c>
      <c r="D653" s="35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49"/>
      <c r="AV653" s="49"/>
    </row>
    <row r="654" spans="1:48" s="48" customFormat="1" ht="45.4" customHeight="1" x14ac:dyDescent="0.2">
      <c r="A654" s="34">
        <v>642</v>
      </c>
      <c r="B654" s="6" t="s">
        <v>967</v>
      </c>
      <c r="C654" s="35" t="s">
        <v>966</v>
      </c>
      <c r="D654" s="35"/>
      <c r="E654" s="51">
        <v>66</v>
      </c>
      <c r="F654" s="51">
        <v>53</v>
      </c>
      <c r="G654" s="51"/>
      <c r="H654" s="51"/>
      <c r="I654" s="51">
        <v>13</v>
      </c>
      <c r="J654" s="51"/>
      <c r="K654" s="51">
        <v>5</v>
      </c>
      <c r="L654" s="51">
        <v>3</v>
      </c>
      <c r="M654" s="51"/>
      <c r="N654" s="51">
        <v>3</v>
      </c>
      <c r="O654" s="51"/>
      <c r="P654" s="51"/>
      <c r="Q654" s="51">
        <v>1</v>
      </c>
      <c r="R654" s="51">
        <v>1</v>
      </c>
      <c r="S654" s="51"/>
      <c r="T654" s="51">
        <v>3</v>
      </c>
      <c r="U654" s="51">
        <v>1</v>
      </c>
      <c r="V654" s="51">
        <v>2</v>
      </c>
      <c r="W654" s="51"/>
      <c r="X654" s="51"/>
      <c r="Y654" s="51"/>
      <c r="Z654" s="51"/>
      <c r="AA654" s="51"/>
      <c r="AB654" s="51">
        <v>1</v>
      </c>
      <c r="AC654" s="51"/>
      <c r="AD654" s="51"/>
      <c r="AE654" s="51"/>
      <c r="AF654" s="51"/>
      <c r="AG654" s="51"/>
      <c r="AH654" s="51">
        <v>37</v>
      </c>
      <c r="AI654" s="51"/>
      <c r="AJ654" s="51"/>
      <c r="AK654" s="51">
        <v>9</v>
      </c>
      <c r="AL654" s="51">
        <v>3</v>
      </c>
      <c r="AM654" s="51"/>
      <c r="AN654" s="51"/>
      <c r="AO654" s="51"/>
      <c r="AP654" s="51"/>
      <c r="AQ654" s="51"/>
      <c r="AR654" s="51">
        <v>2</v>
      </c>
      <c r="AS654" s="51">
        <v>1</v>
      </c>
      <c r="AT654" s="51"/>
      <c r="AU654" s="49"/>
      <c r="AV654" s="49"/>
    </row>
    <row r="655" spans="1:48" s="48" customFormat="1" ht="45.4" hidden="1" customHeight="1" x14ac:dyDescent="0.2">
      <c r="A655" s="34">
        <v>643</v>
      </c>
      <c r="B655" s="6" t="s">
        <v>968</v>
      </c>
      <c r="C655" s="35" t="s">
        <v>966</v>
      </c>
      <c r="D655" s="35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49"/>
      <c r="AV655" s="49"/>
    </row>
    <row r="656" spans="1:48" s="48" customFormat="1" ht="22.5" x14ac:dyDescent="0.2">
      <c r="A656" s="34">
        <v>644</v>
      </c>
      <c r="B656" s="6" t="s">
        <v>969</v>
      </c>
      <c r="C656" s="35" t="s">
        <v>970</v>
      </c>
      <c r="D656" s="35"/>
      <c r="E656" s="51">
        <v>1</v>
      </c>
      <c r="F656" s="51"/>
      <c r="G656" s="51"/>
      <c r="H656" s="51"/>
      <c r="I656" s="51">
        <v>1</v>
      </c>
      <c r="J656" s="51"/>
      <c r="K656" s="51"/>
      <c r="L656" s="51"/>
      <c r="M656" s="51"/>
      <c r="N656" s="51"/>
      <c r="O656" s="51"/>
      <c r="P656" s="51"/>
      <c r="Q656" s="51"/>
      <c r="R656" s="51">
        <v>1</v>
      </c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49"/>
      <c r="AV656" s="49"/>
    </row>
    <row r="657" spans="1:48" s="48" customFormat="1" ht="25.7" hidden="1" customHeight="1" x14ac:dyDescent="0.2">
      <c r="A657" s="34">
        <v>645</v>
      </c>
      <c r="B657" s="6" t="s">
        <v>971</v>
      </c>
      <c r="C657" s="35" t="s">
        <v>970</v>
      </c>
      <c r="D657" s="35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49"/>
      <c r="AV657" s="49"/>
    </row>
    <row r="658" spans="1:48" s="48" customFormat="1" ht="12.95" hidden="1" customHeight="1" x14ac:dyDescent="0.2">
      <c r="A658" s="34">
        <v>646</v>
      </c>
      <c r="B658" s="6" t="s">
        <v>972</v>
      </c>
      <c r="C658" s="35" t="s">
        <v>973</v>
      </c>
      <c r="D658" s="35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49"/>
      <c r="AV658" s="49"/>
    </row>
    <row r="659" spans="1:48" s="48" customFormat="1" ht="12.95" hidden="1" customHeight="1" x14ac:dyDescent="0.2">
      <c r="A659" s="34">
        <v>647</v>
      </c>
      <c r="B659" s="6" t="s">
        <v>974</v>
      </c>
      <c r="C659" s="35" t="s">
        <v>973</v>
      </c>
      <c r="D659" s="35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49"/>
      <c r="AV659" s="49"/>
    </row>
    <row r="660" spans="1:48" s="48" customFormat="1" x14ac:dyDescent="0.2">
      <c r="A660" s="34">
        <v>648</v>
      </c>
      <c r="B660" s="6" t="s">
        <v>975</v>
      </c>
      <c r="C660" s="35" t="s">
        <v>976</v>
      </c>
      <c r="D660" s="35"/>
      <c r="E660" s="51">
        <v>20</v>
      </c>
      <c r="F660" s="51">
        <v>19</v>
      </c>
      <c r="G660" s="51"/>
      <c r="H660" s="51"/>
      <c r="I660" s="51">
        <v>1</v>
      </c>
      <c r="J660" s="51"/>
      <c r="K660" s="51"/>
      <c r="L660" s="51"/>
      <c r="M660" s="51">
        <v>1</v>
      </c>
      <c r="N660" s="51"/>
      <c r="O660" s="51"/>
      <c r="P660" s="51"/>
      <c r="Q660" s="51"/>
      <c r="R660" s="51"/>
      <c r="S660" s="51"/>
      <c r="T660" s="51">
        <v>6</v>
      </c>
      <c r="U660" s="51">
        <v>2</v>
      </c>
      <c r="V660" s="51">
        <v>2</v>
      </c>
      <c r="W660" s="51"/>
      <c r="X660" s="51"/>
      <c r="Y660" s="51">
        <v>2</v>
      </c>
      <c r="Z660" s="51"/>
      <c r="AA660" s="51"/>
      <c r="AB660" s="51"/>
      <c r="AC660" s="51"/>
      <c r="AD660" s="51">
        <v>1</v>
      </c>
      <c r="AE660" s="51"/>
      <c r="AF660" s="51"/>
      <c r="AG660" s="51"/>
      <c r="AH660" s="51"/>
      <c r="AI660" s="51"/>
      <c r="AJ660" s="51"/>
      <c r="AK660" s="51">
        <v>10</v>
      </c>
      <c r="AL660" s="51">
        <v>2</v>
      </c>
      <c r="AM660" s="51"/>
      <c r="AN660" s="51"/>
      <c r="AO660" s="51"/>
      <c r="AP660" s="51"/>
      <c r="AQ660" s="51"/>
      <c r="AR660" s="51">
        <v>2</v>
      </c>
      <c r="AS660" s="51">
        <v>2</v>
      </c>
      <c r="AT660" s="51"/>
      <c r="AU660" s="49"/>
      <c r="AV660" s="49"/>
    </row>
    <row r="661" spans="1:48" s="48" customFormat="1" x14ac:dyDescent="0.2">
      <c r="A661" s="34">
        <v>649</v>
      </c>
      <c r="B661" s="6" t="s">
        <v>977</v>
      </c>
      <c r="C661" s="35" t="s">
        <v>976</v>
      </c>
      <c r="D661" s="35"/>
      <c r="E661" s="51">
        <v>251</v>
      </c>
      <c r="F661" s="51">
        <v>224</v>
      </c>
      <c r="G661" s="51"/>
      <c r="H661" s="51">
        <v>3</v>
      </c>
      <c r="I661" s="51">
        <v>24</v>
      </c>
      <c r="J661" s="51"/>
      <c r="K661" s="51"/>
      <c r="L661" s="51"/>
      <c r="M661" s="51">
        <v>3</v>
      </c>
      <c r="N661" s="51">
        <v>16</v>
      </c>
      <c r="O661" s="51"/>
      <c r="P661" s="51">
        <v>1</v>
      </c>
      <c r="Q661" s="51">
        <v>3</v>
      </c>
      <c r="R661" s="51">
        <v>1</v>
      </c>
      <c r="S661" s="51"/>
      <c r="T661" s="51">
        <v>18</v>
      </c>
      <c r="U661" s="51">
        <v>3</v>
      </c>
      <c r="V661" s="51">
        <v>5</v>
      </c>
      <c r="W661" s="51">
        <v>4</v>
      </c>
      <c r="X661" s="51">
        <v>5</v>
      </c>
      <c r="Y661" s="51">
        <v>1</v>
      </c>
      <c r="Z661" s="51"/>
      <c r="AA661" s="51"/>
      <c r="AB661" s="51">
        <v>16</v>
      </c>
      <c r="AC661" s="51"/>
      <c r="AD661" s="51"/>
      <c r="AE661" s="51"/>
      <c r="AF661" s="51">
        <v>2</v>
      </c>
      <c r="AG661" s="51">
        <v>1</v>
      </c>
      <c r="AH661" s="51">
        <v>15</v>
      </c>
      <c r="AI661" s="51"/>
      <c r="AJ661" s="51"/>
      <c r="AK661" s="51">
        <v>138</v>
      </c>
      <c r="AL661" s="51">
        <v>34</v>
      </c>
      <c r="AM661" s="51"/>
      <c r="AN661" s="51"/>
      <c r="AO661" s="51"/>
      <c r="AP661" s="51"/>
      <c r="AQ661" s="51"/>
      <c r="AR661" s="51">
        <v>60</v>
      </c>
      <c r="AS661" s="51">
        <v>11</v>
      </c>
      <c r="AT661" s="51">
        <v>12</v>
      </c>
      <c r="AU661" s="49"/>
      <c r="AV661" s="49"/>
    </row>
    <row r="662" spans="1:48" s="48" customFormat="1" ht="25.7" hidden="1" customHeight="1" x14ac:dyDescent="0.2">
      <c r="A662" s="34">
        <v>650</v>
      </c>
      <c r="B662" s="6" t="s">
        <v>978</v>
      </c>
      <c r="C662" s="35" t="s">
        <v>976</v>
      </c>
      <c r="D662" s="35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49"/>
      <c r="AV662" s="49"/>
    </row>
    <row r="663" spans="1:48" s="48" customFormat="1" ht="25.7" hidden="1" customHeight="1" x14ac:dyDescent="0.2">
      <c r="A663" s="34">
        <v>651</v>
      </c>
      <c r="B663" s="6" t="s">
        <v>979</v>
      </c>
      <c r="C663" s="35" t="s">
        <v>976</v>
      </c>
      <c r="D663" s="35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49"/>
      <c r="AV663" s="49"/>
    </row>
    <row r="664" spans="1:48" s="48" customFormat="1" ht="25.7" hidden="1" customHeight="1" x14ac:dyDescent="0.2">
      <c r="A664" s="34">
        <v>652</v>
      </c>
      <c r="B664" s="6" t="s">
        <v>980</v>
      </c>
      <c r="C664" s="35" t="s">
        <v>981</v>
      </c>
      <c r="D664" s="35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49"/>
      <c r="AV664" s="49"/>
    </row>
    <row r="665" spans="1:48" s="48" customFormat="1" x14ac:dyDescent="0.2">
      <c r="A665" s="34">
        <v>653</v>
      </c>
      <c r="B665" s="6" t="s">
        <v>982</v>
      </c>
      <c r="C665" s="35" t="s">
        <v>981</v>
      </c>
      <c r="D665" s="35"/>
      <c r="E665" s="51">
        <v>3</v>
      </c>
      <c r="F665" s="51">
        <v>2</v>
      </c>
      <c r="G665" s="51"/>
      <c r="H665" s="51"/>
      <c r="I665" s="51">
        <v>1</v>
      </c>
      <c r="J665" s="51"/>
      <c r="K665" s="51"/>
      <c r="L665" s="51"/>
      <c r="M665" s="51"/>
      <c r="N665" s="51"/>
      <c r="O665" s="51"/>
      <c r="P665" s="51"/>
      <c r="Q665" s="51">
        <v>1</v>
      </c>
      <c r="R665" s="51"/>
      <c r="S665" s="51"/>
      <c r="T665" s="51">
        <v>1</v>
      </c>
      <c r="U665" s="51"/>
      <c r="V665" s="51"/>
      <c r="W665" s="51">
        <v>1</v>
      </c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>
        <v>1</v>
      </c>
      <c r="AM665" s="51"/>
      <c r="AN665" s="51"/>
      <c r="AO665" s="51"/>
      <c r="AP665" s="51"/>
      <c r="AQ665" s="51">
        <v>1</v>
      </c>
      <c r="AR665" s="51"/>
      <c r="AS665" s="51">
        <v>1</v>
      </c>
      <c r="AT665" s="51"/>
      <c r="AU665" s="49"/>
      <c r="AV665" s="49"/>
    </row>
    <row r="666" spans="1:48" s="48" customFormat="1" ht="25.7" hidden="1" customHeight="1" x14ac:dyDescent="0.2">
      <c r="A666" s="34">
        <v>654</v>
      </c>
      <c r="B666" s="6" t="s">
        <v>983</v>
      </c>
      <c r="C666" s="35" t="s">
        <v>981</v>
      </c>
      <c r="D666" s="35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49"/>
      <c r="AV666" s="49"/>
    </row>
    <row r="667" spans="1:48" s="48" customFormat="1" ht="25.7" hidden="1" customHeight="1" x14ac:dyDescent="0.2">
      <c r="A667" s="34">
        <v>655</v>
      </c>
      <c r="B667" s="6" t="s">
        <v>984</v>
      </c>
      <c r="C667" s="35" t="s">
        <v>981</v>
      </c>
      <c r="D667" s="35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49"/>
      <c r="AV667" s="49"/>
    </row>
    <row r="668" spans="1:48" s="48" customFormat="1" x14ac:dyDescent="0.2">
      <c r="A668" s="34">
        <v>656</v>
      </c>
      <c r="B668" s="6" t="s">
        <v>985</v>
      </c>
      <c r="C668" s="35" t="s">
        <v>986</v>
      </c>
      <c r="D668" s="35"/>
      <c r="E668" s="51">
        <v>1</v>
      </c>
      <c r="F668" s="51">
        <v>1</v>
      </c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>
        <v>1</v>
      </c>
      <c r="AL668" s="51"/>
      <c r="AM668" s="51"/>
      <c r="AN668" s="51"/>
      <c r="AO668" s="51"/>
      <c r="AP668" s="51">
        <v>1</v>
      </c>
      <c r="AQ668" s="51"/>
      <c r="AR668" s="51">
        <v>1</v>
      </c>
      <c r="AS668" s="51"/>
      <c r="AT668" s="51"/>
      <c r="AU668" s="49"/>
      <c r="AV668" s="49"/>
    </row>
    <row r="669" spans="1:48" s="48" customFormat="1" ht="25.7" hidden="1" customHeight="1" x14ac:dyDescent="0.2">
      <c r="A669" s="34">
        <v>657</v>
      </c>
      <c r="B669" s="6" t="s">
        <v>987</v>
      </c>
      <c r="C669" s="35" t="s">
        <v>986</v>
      </c>
      <c r="D669" s="35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49"/>
      <c r="AV669" s="49"/>
    </row>
    <row r="670" spans="1:48" s="48" customFormat="1" ht="25.7" hidden="1" customHeight="1" x14ac:dyDescent="0.2">
      <c r="A670" s="34">
        <v>658</v>
      </c>
      <c r="B670" s="6" t="s">
        <v>988</v>
      </c>
      <c r="C670" s="35" t="s">
        <v>986</v>
      </c>
      <c r="D670" s="35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49"/>
      <c r="AV670" s="49"/>
    </row>
    <row r="671" spans="1:48" s="48" customFormat="1" ht="22.5" x14ac:dyDescent="0.2">
      <c r="A671" s="34">
        <v>659</v>
      </c>
      <c r="B671" s="6" t="s">
        <v>989</v>
      </c>
      <c r="C671" s="35" t="s">
        <v>990</v>
      </c>
      <c r="D671" s="35"/>
      <c r="E671" s="51">
        <v>2</v>
      </c>
      <c r="F671" s="51">
        <v>1</v>
      </c>
      <c r="G671" s="51"/>
      <c r="H671" s="51">
        <v>1</v>
      </c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>
        <v>1</v>
      </c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49"/>
      <c r="AV671" s="49"/>
    </row>
    <row r="672" spans="1:48" s="48" customFormat="1" ht="25.7" hidden="1" customHeight="1" x14ac:dyDescent="0.2">
      <c r="A672" s="34">
        <v>660</v>
      </c>
      <c r="B672" s="6" t="s">
        <v>991</v>
      </c>
      <c r="C672" s="35" t="s">
        <v>990</v>
      </c>
      <c r="D672" s="35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49"/>
      <c r="AV672" s="49"/>
    </row>
    <row r="673" spans="1:48" s="48" customFormat="1" ht="25.7" hidden="1" customHeight="1" x14ac:dyDescent="0.2">
      <c r="A673" s="34">
        <v>661</v>
      </c>
      <c r="B673" s="6" t="s">
        <v>992</v>
      </c>
      <c r="C673" s="35" t="s">
        <v>993</v>
      </c>
      <c r="D673" s="35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49"/>
      <c r="AV673" s="49"/>
    </row>
    <row r="674" spans="1:48" s="48" customFormat="1" ht="25.7" hidden="1" customHeight="1" x14ac:dyDescent="0.2">
      <c r="A674" s="34">
        <v>662</v>
      </c>
      <c r="B674" s="6" t="s">
        <v>994</v>
      </c>
      <c r="C674" s="35" t="s">
        <v>993</v>
      </c>
      <c r="D674" s="35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49"/>
      <c r="AV674" s="49"/>
    </row>
    <row r="675" spans="1:48" s="48" customFormat="1" ht="33.75" x14ac:dyDescent="0.2">
      <c r="A675" s="34">
        <v>663</v>
      </c>
      <c r="B675" s="6">
        <v>348</v>
      </c>
      <c r="C675" s="35" t="s">
        <v>995</v>
      </c>
      <c r="D675" s="35"/>
      <c r="E675" s="51">
        <v>2</v>
      </c>
      <c r="F675" s="51">
        <v>1</v>
      </c>
      <c r="G675" s="51"/>
      <c r="H675" s="51">
        <v>1</v>
      </c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>
        <v>1</v>
      </c>
      <c r="U675" s="51"/>
      <c r="V675" s="51"/>
      <c r="W675" s="51"/>
      <c r="X675" s="51"/>
      <c r="Y675" s="51">
        <v>1</v>
      </c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>
        <v>1</v>
      </c>
      <c r="AS675" s="51">
        <v>1</v>
      </c>
      <c r="AT675" s="51"/>
      <c r="AU675" s="49"/>
      <c r="AV675" s="49"/>
    </row>
    <row r="676" spans="1:48" s="48" customFormat="1" ht="22.5" hidden="1" customHeight="1" x14ac:dyDescent="0.2">
      <c r="A676" s="34">
        <v>664</v>
      </c>
      <c r="B676" s="6" t="s">
        <v>996</v>
      </c>
      <c r="C676" s="35" t="s">
        <v>997</v>
      </c>
      <c r="D676" s="35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49"/>
      <c r="AV676" s="49"/>
    </row>
    <row r="677" spans="1:48" s="48" customFormat="1" ht="25.7" hidden="1" customHeight="1" x14ac:dyDescent="0.2">
      <c r="A677" s="34">
        <v>665</v>
      </c>
      <c r="B677" s="6">
        <v>349</v>
      </c>
      <c r="C677" s="35" t="s">
        <v>998</v>
      </c>
      <c r="D677" s="35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49"/>
      <c r="AV677" s="49"/>
    </row>
    <row r="678" spans="1:48" s="48" customFormat="1" ht="21" hidden="1" customHeight="1" x14ac:dyDescent="0.2">
      <c r="A678" s="34">
        <v>666</v>
      </c>
      <c r="B678" s="6" t="s">
        <v>999</v>
      </c>
      <c r="C678" s="35" t="s">
        <v>1000</v>
      </c>
      <c r="D678" s="35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49"/>
      <c r="AV678" s="49"/>
    </row>
    <row r="679" spans="1:48" s="48" customFormat="1" ht="25.7" hidden="1" customHeight="1" x14ac:dyDescent="0.2">
      <c r="A679" s="34">
        <v>667</v>
      </c>
      <c r="B679" s="6" t="s">
        <v>1001</v>
      </c>
      <c r="C679" s="35" t="s">
        <v>1002</v>
      </c>
      <c r="D679" s="35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49"/>
      <c r="AV679" s="49"/>
    </row>
    <row r="680" spans="1:48" s="48" customFormat="1" ht="25.7" customHeight="1" x14ac:dyDescent="0.2">
      <c r="A680" s="34">
        <v>668</v>
      </c>
      <c r="B680" s="6" t="s">
        <v>1003</v>
      </c>
      <c r="C680" s="35" t="s">
        <v>1002</v>
      </c>
      <c r="D680" s="35"/>
      <c r="E680" s="51">
        <v>4</v>
      </c>
      <c r="F680" s="51">
        <v>4</v>
      </c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>
        <v>1</v>
      </c>
      <c r="U680" s="51"/>
      <c r="V680" s="51">
        <v>1</v>
      </c>
      <c r="W680" s="51"/>
      <c r="X680" s="51"/>
      <c r="Y680" s="51"/>
      <c r="Z680" s="51"/>
      <c r="AA680" s="51"/>
      <c r="AB680" s="51">
        <v>1</v>
      </c>
      <c r="AC680" s="51"/>
      <c r="AD680" s="51"/>
      <c r="AE680" s="51"/>
      <c r="AF680" s="51"/>
      <c r="AG680" s="51"/>
      <c r="AH680" s="51"/>
      <c r="AI680" s="51"/>
      <c r="AJ680" s="51"/>
      <c r="AK680" s="51">
        <v>1</v>
      </c>
      <c r="AL680" s="51">
        <v>1</v>
      </c>
      <c r="AM680" s="51"/>
      <c r="AN680" s="51"/>
      <c r="AO680" s="51"/>
      <c r="AP680" s="51"/>
      <c r="AQ680" s="51"/>
      <c r="AR680" s="51"/>
      <c r="AS680" s="51"/>
      <c r="AT680" s="51"/>
      <c r="AU680" s="49"/>
      <c r="AV680" s="49"/>
    </row>
    <row r="681" spans="1:48" s="48" customFormat="1" ht="25.7" hidden="1" customHeight="1" x14ac:dyDescent="0.2">
      <c r="A681" s="34">
        <v>669</v>
      </c>
      <c r="B681" s="6" t="s">
        <v>1004</v>
      </c>
      <c r="C681" s="35" t="s">
        <v>1002</v>
      </c>
      <c r="D681" s="35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49"/>
      <c r="AV681" s="49"/>
    </row>
    <row r="682" spans="1:48" s="48" customFormat="1" ht="25.7" hidden="1" customHeight="1" x14ac:dyDescent="0.2">
      <c r="A682" s="34">
        <v>670</v>
      </c>
      <c r="B682" s="6" t="s">
        <v>1005</v>
      </c>
      <c r="C682" s="35" t="s">
        <v>1006</v>
      </c>
      <c r="D682" s="35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49"/>
      <c r="AV682" s="49"/>
    </row>
    <row r="683" spans="1:48" s="48" customFormat="1" ht="25.7" hidden="1" customHeight="1" x14ac:dyDescent="0.2">
      <c r="A683" s="34">
        <v>671</v>
      </c>
      <c r="B683" s="6" t="s">
        <v>1007</v>
      </c>
      <c r="C683" s="35" t="s">
        <v>1006</v>
      </c>
      <c r="D683" s="35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49"/>
      <c r="AV683" s="49"/>
    </row>
    <row r="684" spans="1:48" s="48" customFormat="1" ht="25.7" hidden="1" customHeight="1" x14ac:dyDescent="0.2">
      <c r="A684" s="34">
        <v>672</v>
      </c>
      <c r="B684" s="6" t="s">
        <v>1008</v>
      </c>
      <c r="C684" s="35" t="s">
        <v>1009</v>
      </c>
      <c r="D684" s="35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49"/>
      <c r="AV684" s="49"/>
    </row>
    <row r="685" spans="1:48" s="48" customFormat="1" ht="25.7" hidden="1" customHeight="1" x14ac:dyDescent="0.2">
      <c r="A685" s="34">
        <v>673</v>
      </c>
      <c r="B685" s="6" t="s">
        <v>1010</v>
      </c>
      <c r="C685" s="35" t="s">
        <v>1011</v>
      </c>
      <c r="D685" s="35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49"/>
      <c r="AV685" s="49"/>
    </row>
    <row r="686" spans="1:48" s="48" customFormat="1" ht="33.950000000000003" hidden="1" customHeight="1" x14ac:dyDescent="0.2">
      <c r="A686" s="34">
        <v>674</v>
      </c>
      <c r="B686" s="6" t="s">
        <v>1012</v>
      </c>
      <c r="C686" s="35" t="s">
        <v>1013</v>
      </c>
      <c r="D686" s="35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49"/>
      <c r="AV686" s="49"/>
    </row>
    <row r="687" spans="1:48" s="48" customFormat="1" ht="33.950000000000003" hidden="1" customHeight="1" x14ac:dyDescent="0.2">
      <c r="A687" s="34">
        <v>675</v>
      </c>
      <c r="B687" s="6" t="s">
        <v>1014</v>
      </c>
      <c r="C687" s="35" t="s">
        <v>1013</v>
      </c>
      <c r="D687" s="35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49"/>
      <c r="AV687" s="49"/>
    </row>
    <row r="688" spans="1:48" s="48" customFormat="1" ht="25.7" hidden="1" customHeight="1" x14ac:dyDescent="0.2">
      <c r="A688" s="34">
        <v>676</v>
      </c>
      <c r="B688" s="6" t="s">
        <v>1015</v>
      </c>
      <c r="C688" s="35" t="s">
        <v>1016</v>
      </c>
      <c r="D688" s="35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49"/>
      <c r="AV688" s="49"/>
    </row>
    <row r="689" spans="1:48" s="48" customFormat="1" x14ac:dyDescent="0.2">
      <c r="A689" s="34">
        <v>677</v>
      </c>
      <c r="B689" s="6" t="s">
        <v>1017</v>
      </c>
      <c r="C689" s="35" t="s">
        <v>1016</v>
      </c>
      <c r="D689" s="35"/>
      <c r="E689" s="51">
        <v>1</v>
      </c>
      <c r="F689" s="51">
        <v>1</v>
      </c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>
        <v>1</v>
      </c>
      <c r="AL689" s="51"/>
      <c r="AM689" s="51"/>
      <c r="AN689" s="51"/>
      <c r="AO689" s="51"/>
      <c r="AP689" s="51"/>
      <c r="AQ689" s="51"/>
      <c r="AR689" s="51">
        <v>1</v>
      </c>
      <c r="AS689" s="51"/>
      <c r="AT689" s="51"/>
      <c r="AU689" s="49"/>
      <c r="AV689" s="49"/>
    </row>
    <row r="690" spans="1:48" s="48" customFormat="1" ht="25.7" hidden="1" customHeight="1" x14ac:dyDescent="0.2">
      <c r="A690" s="34">
        <v>678</v>
      </c>
      <c r="B690" s="6">
        <v>354</v>
      </c>
      <c r="C690" s="35" t="s">
        <v>1018</v>
      </c>
      <c r="D690" s="35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49"/>
      <c r="AV690" s="49"/>
    </row>
    <row r="691" spans="1:48" s="48" customFormat="1" x14ac:dyDescent="0.2">
      <c r="A691" s="34">
        <v>679</v>
      </c>
      <c r="B691" s="6" t="s">
        <v>1019</v>
      </c>
      <c r="C691" s="35" t="s">
        <v>1020</v>
      </c>
      <c r="D691" s="35"/>
      <c r="E691" s="51">
        <v>7</v>
      </c>
      <c r="F691" s="51">
        <v>7</v>
      </c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>
        <v>2</v>
      </c>
      <c r="AH691" s="51">
        <v>5</v>
      </c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49"/>
      <c r="AV691" s="49">
        <v>4</v>
      </c>
    </row>
    <row r="692" spans="1:48" s="48" customFormat="1" ht="25.7" hidden="1" customHeight="1" x14ac:dyDescent="0.2">
      <c r="A692" s="34">
        <v>680</v>
      </c>
      <c r="B692" s="6" t="s">
        <v>1021</v>
      </c>
      <c r="C692" s="35" t="s">
        <v>1020</v>
      </c>
      <c r="D692" s="35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49"/>
      <c r="AV692" s="49"/>
    </row>
    <row r="693" spans="1:48" s="48" customFormat="1" x14ac:dyDescent="0.2">
      <c r="A693" s="34">
        <v>681</v>
      </c>
      <c r="B693" s="6" t="s">
        <v>1022</v>
      </c>
      <c r="C693" s="35" t="s">
        <v>1020</v>
      </c>
      <c r="D693" s="35"/>
      <c r="E693" s="51">
        <v>9</v>
      </c>
      <c r="F693" s="51">
        <v>8</v>
      </c>
      <c r="G693" s="51"/>
      <c r="H693" s="51"/>
      <c r="I693" s="51">
        <v>1</v>
      </c>
      <c r="J693" s="51"/>
      <c r="K693" s="51"/>
      <c r="L693" s="51"/>
      <c r="M693" s="51"/>
      <c r="N693" s="51"/>
      <c r="O693" s="51"/>
      <c r="P693" s="51"/>
      <c r="Q693" s="51"/>
      <c r="R693" s="51">
        <v>1</v>
      </c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>
        <v>8</v>
      </c>
      <c r="AI693" s="51"/>
      <c r="AJ693" s="51"/>
      <c r="AK693" s="51"/>
      <c r="AL693" s="51"/>
      <c r="AM693" s="51"/>
      <c r="AN693" s="51"/>
      <c r="AO693" s="51"/>
      <c r="AP693" s="51"/>
      <c r="AQ693" s="51"/>
      <c r="AR693" s="51">
        <v>1</v>
      </c>
      <c r="AS693" s="51"/>
      <c r="AT693" s="51"/>
      <c r="AU693" s="49"/>
      <c r="AV693" s="49"/>
    </row>
    <row r="694" spans="1:48" s="48" customFormat="1" x14ac:dyDescent="0.2">
      <c r="A694" s="34">
        <v>682</v>
      </c>
      <c r="B694" s="6" t="s">
        <v>1023</v>
      </c>
      <c r="C694" s="35" t="s">
        <v>1020</v>
      </c>
      <c r="D694" s="35"/>
      <c r="E694" s="51">
        <v>8</v>
      </c>
      <c r="F694" s="51">
        <v>8</v>
      </c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>
        <v>8</v>
      </c>
      <c r="AI694" s="51"/>
      <c r="AJ694" s="51"/>
      <c r="AK694" s="51"/>
      <c r="AL694" s="51"/>
      <c r="AM694" s="51"/>
      <c r="AN694" s="51"/>
      <c r="AO694" s="51"/>
      <c r="AP694" s="51"/>
      <c r="AQ694" s="51"/>
      <c r="AR694" s="51">
        <v>3</v>
      </c>
      <c r="AS694" s="51"/>
      <c r="AT694" s="51"/>
      <c r="AU694" s="49"/>
      <c r="AV694" s="49">
        <v>1</v>
      </c>
    </row>
    <row r="695" spans="1:48" s="48" customFormat="1" ht="25.7" customHeight="1" x14ac:dyDescent="0.2">
      <c r="A695" s="34">
        <v>683</v>
      </c>
      <c r="B695" s="6" t="s">
        <v>1024</v>
      </c>
      <c r="C695" s="35" t="s">
        <v>1025</v>
      </c>
      <c r="D695" s="35"/>
      <c r="E695" s="51">
        <v>8</v>
      </c>
      <c r="F695" s="51">
        <v>1</v>
      </c>
      <c r="G695" s="51"/>
      <c r="H695" s="51"/>
      <c r="I695" s="51">
        <v>7</v>
      </c>
      <c r="J695" s="51"/>
      <c r="K695" s="51"/>
      <c r="L695" s="51">
        <v>1</v>
      </c>
      <c r="M695" s="51"/>
      <c r="N695" s="51"/>
      <c r="O695" s="51">
        <v>6</v>
      </c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>
        <v>1</v>
      </c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49"/>
      <c r="AV695" s="49"/>
    </row>
    <row r="696" spans="1:48" s="48" customFormat="1" ht="25.7" customHeight="1" x14ac:dyDescent="0.2">
      <c r="A696" s="34">
        <v>684</v>
      </c>
      <c r="B696" s="6" t="s">
        <v>1026</v>
      </c>
      <c r="C696" s="35" t="s">
        <v>1025</v>
      </c>
      <c r="D696" s="35"/>
      <c r="E696" s="51">
        <v>23</v>
      </c>
      <c r="F696" s="51">
        <v>18</v>
      </c>
      <c r="G696" s="51"/>
      <c r="H696" s="51"/>
      <c r="I696" s="51">
        <v>5</v>
      </c>
      <c r="J696" s="51"/>
      <c r="K696" s="51"/>
      <c r="L696" s="51"/>
      <c r="M696" s="51">
        <v>1</v>
      </c>
      <c r="N696" s="51">
        <v>3</v>
      </c>
      <c r="O696" s="51"/>
      <c r="P696" s="51"/>
      <c r="Q696" s="51"/>
      <c r="R696" s="51">
        <v>1</v>
      </c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>
        <v>3</v>
      </c>
      <c r="AI696" s="51"/>
      <c r="AJ696" s="51">
        <v>1</v>
      </c>
      <c r="AK696" s="51">
        <v>10</v>
      </c>
      <c r="AL696" s="51">
        <v>4</v>
      </c>
      <c r="AM696" s="51"/>
      <c r="AN696" s="51"/>
      <c r="AO696" s="51"/>
      <c r="AP696" s="51"/>
      <c r="AQ696" s="51"/>
      <c r="AR696" s="51">
        <v>4</v>
      </c>
      <c r="AS696" s="51"/>
      <c r="AT696" s="51"/>
      <c r="AU696" s="49"/>
      <c r="AV696" s="49"/>
    </row>
    <row r="697" spans="1:48" s="48" customFormat="1" ht="25.7" customHeight="1" x14ac:dyDescent="0.2">
      <c r="A697" s="34">
        <v>685</v>
      </c>
      <c r="B697" s="6" t="s">
        <v>1027</v>
      </c>
      <c r="C697" s="35" t="s">
        <v>1025</v>
      </c>
      <c r="D697" s="35"/>
      <c r="E697" s="51">
        <v>1</v>
      </c>
      <c r="F697" s="51">
        <v>1</v>
      </c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>
        <v>1</v>
      </c>
      <c r="U697" s="51"/>
      <c r="V697" s="51"/>
      <c r="W697" s="51"/>
      <c r="X697" s="51"/>
      <c r="Y697" s="51">
        <v>1</v>
      </c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>
        <v>1</v>
      </c>
      <c r="AS697" s="51"/>
      <c r="AT697" s="51"/>
      <c r="AU697" s="49"/>
      <c r="AV697" s="49"/>
    </row>
    <row r="698" spans="1:48" s="48" customFormat="1" ht="12.95" customHeight="1" x14ac:dyDescent="0.2">
      <c r="A698" s="34">
        <v>686</v>
      </c>
      <c r="B698" s="6">
        <v>356</v>
      </c>
      <c r="C698" s="35" t="s">
        <v>1028</v>
      </c>
      <c r="D698" s="35"/>
      <c r="E698" s="51">
        <v>61</v>
      </c>
      <c r="F698" s="51">
        <v>13</v>
      </c>
      <c r="G698" s="51"/>
      <c r="H698" s="51"/>
      <c r="I698" s="51">
        <v>48</v>
      </c>
      <c r="J698" s="51"/>
      <c r="K698" s="51"/>
      <c r="L698" s="51">
        <v>4</v>
      </c>
      <c r="M698" s="51"/>
      <c r="N698" s="51"/>
      <c r="O698" s="51">
        <v>35</v>
      </c>
      <c r="P698" s="51"/>
      <c r="Q698" s="51"/>
      <c r="R698" s="51">
        <v>9</v>
      </c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>
        <v>10</v>
      </c>
      <c r="AI698" s="51"/>
      <c r="AJ698" s="51"/>
      <c r="AK698" s="51"/>
      <c r="AL698" s="51">
        <v>3</v>
      </c>
      <c r="AM698" s="51"/>
      <c r="AN698" s="51"/>
      <c r="AO698" s="51"/>
      <c r="AP698" s="51"/>
      <c r="AQ698" s="51"/>
      <c r="AR698" s="51"/>
      <c r="AS698" s="51">
        <v>1</v>
      </c>
      <c r="AT698" s="51"/>
      <c r="AU698" s="49"/>
      <c r="AV698" s="49"/>
    </row>
    <row r="699" spans="1:48" s="48" customFormat="1" ht="33.75" x14ac:dyDescent="0.2">
      <c r="A699" s="34">
        <v>687</v>
      </c>
      <c r="B699" s="6" t="s">
        <v>1029</v>
      </c>
      <c r="C699" s="35" t="s">
        <v>1030</v>
      </c>
      <c r="D699" s="35"/>
      <c r="E699" s="51">
        <v>18</v>
      </c>
      <c r="F699" s="51">
        <v>13</v>
      </c>
      <c r="G699" s="51"/>
      <c r="H699" s="51"/>
      <c r="I699" s="51">
        <v>5</v>
      </c>
      <c r="J699" s="51"/>
      <c r="K699" s="51"/>
      <c r="L699" s="51">
        <v>1</v>
      </c>
      <c r="M699" s="51"/>
      <c r="N699" s="51"/>
      <c r="O699" s="51">
        <v>4</v>
      </c>
      <c r="P699" s="51"/>
      <c r="Q699" s="51"/>
      <c r="R699" s="51"/>
      <c r="S699" s="51"/>
      <c r="T699" s="51">
        <v>1</v>
      </c>
      <c r="U699" s="51"/>
      <c r="V699" s="51"/>
      <c r="W699" s="51"/>
      <c r="X699" s="51">
        <v>1</v>
      </c>
      <c r="Y699" s="51"/>
      <c r="Z699" s="51"/>
      <c r="AA699" s="51"/>
      <c r="AB699" s="51">
        <v>1</v>
      </c>
      <c r="AC699" s="51"/>
      <c r="AD699" s="51"/>
      <c r="AE699" s="51"/>
      <c r="AF699" s="51"/>
      <c r="AG699" s="51"/>
      <c r="AH699" s="51">
        <v>8</v>
      </c>
      <c r="AI699" s="51"/>
      <c r="AJ699" s="51"/>
      <c r="AK699" s="51">
        <v>3</v>
      </c>
      <c r="AL699" s="51"/>
      <c r="AM699" s="51"/>
      <c r="AN699" s="51"/>
      <c r="AO699" s="51"/>
      <c r="AP699" s="51"/>
      <c r="AQ699" s="51"/>
      <c r="AR699" s="51">
        <v>7</v>
      </c>
      <c r="AS699" s="51">
        <v>2</v>
      </c>
      <c r="AT699" s="51"/>
      <c r="AU699" s="49"/>
      <c r="AV699" s="49"/>
    </row>
    <row r="700" spans="1:48" s="48" customFormat="1" ht="33.75" x14ac:dyDescent="0.2">
      <c r="A700" s="34">
        <v>688</v>
      </c>
      <c r="B700" s="6" t="s">
        <v>1031</v>
      </c>
      <c r="C700" s="35" t="s">
        <v>1030</v>
      </c>
      <c r="D700" s="35"/>
      <c r="E700" s="51">
        <v>2</v>
      </c>
      <c r="F700" s="51">
        <v>1</v>
      </c>
      <c r="G700" s="51"/>
      <c r="H700" s="51"/>
      <c r="I700" s="51">
        <v>1</v>
      </c>
      <c r="J700" s="51"/>
      <c r="K700" s="51"/>
      <c r="L700" s="51"/>
      <c r="M700" s="51">
        <v>1</v>
      </c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>
        <v>1</v>
      </c>
      <c r="AI700" s="51"/>
      <c r="AJ700" s="51"/>
      <c r="AK700" s="51"/>
      <c r="AL700" s="51"/>
      <c r="AM700" s="51"/>
      <c r="AN700" s="51"/>
      <c r="AO700" s="51"/>
      <c r="AP700" s="51"/>
      <c r="AQ700" s="51"/>
      <c r="AR700" s="51">
        <v>1</v>
      </c>
      <c r="AS700" s="51"/>
      <c r="AT700" s="51"/>
      <c r="AU700" s="49"/>
      <c r="AV700" s="49"/>
    </row>
    <row r="701" spans="1:48" s="48" customFormat="1" ht="33.75" x14ac:dyDescent="0.2">
      <c r="A701" s="34">
        <v>689</v>
      </c>
      <c r="B701" s="6" t="s">
        <v>1032</v>
      </c>
      <c r="C701" s="35" t="s">
        <v>1030</v>
      </c>
      <c r="D701" s="35"/>
      <c r="E701" s="51">
        <v>59</v>
      </c>
      <c r="F701" s="51">
        <v>29</v>
      </c>
      <c r="G701" s="51"/>
      <c r="H701" s="51"/>
      <c r="I701" s="51">
        <v>30</v>
      </c>
      <c r="J701" s="51"/>
      <c r="K701" s="51">
        <v>1</v>
      </c>
      <c r="L701" s="51">
        <v>5</v>
      </c>
      <c r="M701" s="51"/>
      <c r="N701" s="51"/>
      <c r="O701" s="51">
        <v>23</v>
      </c>
      <c r="P701" s="51"/>
      <c r="Q701" s="51"/>
      <c r="R701" s="51">
        <v>1</v>
      </c>
      <c r="S701" s="51"/>
      <c r="T701" s="51"/>
      <c r="U701" s="51"/>
      <c r="V701" s="51"/>
      <c r="W701" s="51"/>
      <c r="X701" s="51"/>
      <c r="Y701" s="51"/>
      <c r="Z701" s="51"/>
      <c r="AA701" s="51"/>
      <c r="AB701" s="51">
        <v>1</v>
      </c>
      <c r="AC701" s="51"/>
      <c r="AD701" s="51">
        <v>3</v>
      </c>
      <c r="AE701" s="51"/>
      <c r="AF701" s="51"/>
      <c r="AG701" s="51"/>
      <c r="AH701" s="51">
        <v>19</v>
      </c>
      <c r="AI701" s="51"/>
      <c r="AJ701" s="51"/>
      <c r="AK701" s="51">
        <v>5</v>
      </c>
      <c r="AL701" s="51">
        <v>1</v>
      </c>
      <c r="AM701" s="51"/>
      <c r="AN701" s="51"/>
      <c r="AO701" s="51"/>
      <c r="AP701" s="51"/>
      <c r="AQ701" s="51"/>
      <c r="AR701" s="51">
        <v>5</v>
      </c>
      <c r="AS701" s="51"/>
      <c r="AT701" s="51"/>
      <c r="AU701" s="49"/>
      <c r="AV701" s="49"/>
    </row>
    <row r="702" spans="1:48" s="48" customFormat="1" ht="22.5" x14ac:dyDescent="0.2">
      <c r="A702" s="34">
        <v>690</v>
      </c>
      <c r="B702" s="6" t="s">
        <v>1033</v>
      </c>
      <c r="C702" s="35" t="s">
        <v>1034</v>
      </c>
      <c r="D702" s="35"/>
      <c r="E702" s="51">
        <v>281</v>
      </c>
      <c r="F702" s="51">
        <v>199</v>
      </c>
      <c r="G702" s="51">
        <v>3</v>
      </c>
      <c r="H702" s="51">
        <v>1</v>
      </c>
      <c r="I702" s="51">
        <v>78</v>
      </c>
      <c r="J702" s="51"/>
      <c r="K702" s="51">
        <v>25</v>
      </c>
      <c r="L702" s="51"/>
      <c r="M702" s="51"/>
      <c r="N702" s="51">
        <v>2</v>
      </c>
      <c r="O702" s="51"/>
      <c r="P702" s="51">
        <v>1</v>
      </c>
      <c r="Q702" s="51">
        <v>4</v>
      </c>
      <c r="R702" s="51">
        <v>46</v>
      </c>
      <c r="S702" s="51"/>
      <c r="T702" s="51">
        <v>5</v>
      </c>
      <c r="U702" s="51">
        <v>3</v>
      </c>
      <c r="V702" s="51">
        <v>2</v>
      </c>
      <c r="W702" s="51"/>
      <c r="X702" s="51"/>
      <c r="Y702" s="51"/>
      <c r="Z702" s="51"/>
      <c r="AA702" s="51"/>
      <c r="AB702" s="51">
        <v>4</v>
      </c>
      <c r="AC702" s="51"/>
      <c r="AD702" s="51">
        <v>4</v>
      </c>
      <c r="AE702" s="51"/>
      <c r="AF702" s="51"/>
      <c r="AG702" s="51"/>
      <c r="AH702" s="51">
        <v>153</v>
      </c>
      <c r="AI702" s="51"/>
      <c r="AJ702" s="51"/>
      <c r="AK702" s="51">
        <v>20</v>
      </c>
      <c r="AL702" s="51">
        <v>13</v>
      </c>
      <c r="AM702" s="51"/>
      <c r="AN702" s="51"/>
      <c r="AO702" s="51"/>
      <c r="AP702" s="51"/>
      <c r="AQ702" s="51"/>
      <c r="AR702" s="51">
        <v>127</v>
      </c>
      <c r="AS702" s="51">
        <v>7</v>
      </c>
      <c r="AT702" s="51"/>
      <c r="AU702" s="49"/>
      <c r="AV702" s="49"/>
    </row>
    <row r="703" spans="1:48" s="48" customFormat="1" ht="22.5" x14ac:dyDescent="0.2">
      <c r="A703" s="34">
        <v>691</v>
      </c>
      <c r="B703" s="6" t="s">
        <v>1035</v>
      </c>
      <c r="C703" s="35" t="s">
        <v>1034</v>
      </c>
      <c r="D703" s="35"/>
      <c r="E703" s="51">
        <v>66</v>
      </c>
      <c r="F703" s="51">
        <v>16</v>
      </c>
      <c r="G703" s="51"/>
      <c r="H703" s="51"/>
      <c r="I703" s="51">
        <v>50</v>
      </c>
      <c r="J703" s="51"/>
      <c r="K703" s="51">
        <v>35</v>
      </c>
      <c r="L703" s="51"/>
      <c r="M703" s="51">
        <v>1</v>
      </c>
      <c r="N703" s="51">
        <v>3</v>
      </c>
      <c r="O703" s="51"/>
      <c r="P703" s="51"/>
      <c r="Q703" s="51"/>
      <c r="R703" s="51">
        <v>11</v>
      </c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>
        <v>11</v>
      </c>
      <c r="AI703" s="51"/>
      <c r="AJ703" s="51"/>
      <c r="AK703" s="51"/>
      <c r="AL703" s="51">
        <v>4</v>
      </c>
      <c r="AM703" s="51">
        <v>1</v>
      </c>
      <c r="AN703" s="51"/>
      <c r="AO703" s="51"/>
      <c r="AP703" s="51"/>
      <c r="AQ703" s="51"/>
      <c r="AR703" s="51">
        <v>3</v>
      </c>
      <c r="AS703" s="51"/>
      <c r="AT703" s="51"/>
      <c r="AU703" s="49"/>
      <c r="AV703" s="49"/>
    </row>
    <row r="704" spans="1:48" s="48" customFormat="1" ht="22.5" x14ac:dyDescent="0.2">
      <c r="A704" s="34">
        <v>692</v>
      </c>
      <c r="B704" s="6" t="s">
        <v>1036</v>
      </c>
      <c r="C704" s="35" t="s">
        <v>1034</v>
      </c>
      <c r="D704" s="35"/>
      <c r="E704" s="51">
        <v>177</v>
      </c>
      <c r="F704" s="51">
        <v>117</v>
      </c>
      <c r="G704" s="51">
        <v>1</v>
      </c>
      <c r="H704" s="51"/>
      <c r="I704" s="51">
        <v>59</v>
      </c>
      <c r="J704" s="51">
        <v>1</v>
      </c>
      <c r="K704" s="51"/>
      <c r="L704" s="51"/>
      <c r="M704" s="51">
        <v>10</v>
      </c>
      <c r="N704" s="51">
        <v>7</v>
      </c>
      <c r="O704" s="51"/>
      <c r="P704" s="51">
        <v>1</v>
      </c>
      <c r="Q704" s="51"/>
      <c r="R704" s="51">
        <v>40</v>
      </c>
      <c r="S704" s="51"/>
      <c r="T704" s="51">
        <v>9</v>
      </c>
      <c r="U704" s="51">
        <v>2</v>
      </c>
      <c r="V704" s="51">
        <v>2</v>
      </c>
      <c r="W704" s="51">
        <v>1</v>
      </c>
      <c r="X704" s="51">
        <v>2</v>
      </c>
      <c r="Y704" s="51">
        <v>2</v>
      </c>
      <c r="Z704" s="51"/>
      <c r="AA704" s="51"/>
      <c r="AB704" s="51">
        <v>8</v>
      </c>
      <c r="AC704" s="51"/>
      <c r="AD704" s="51"/>
      <c r="AE704" s="51"/>
      <c r="AF704" s="51"/>
      <c r="AG704" s="51"/>
      <c r="AH704" s="51">
        <v>15</v>
      </c>
      <c r="AI704" s="51"/>
      <c r="AJ704" s="51"/>
      <c r="AK704" s="51">
        <v>48</v>
      </c>
      <c r="AL704" s="51">
        <v>37</v>
      </c>
      <c r="AM704" s="51"/>
      <c r="AN704" s="51">
        <v>1</v>
      </c>
      <c r="AO704" s="51"/>
      <c r="AP704" s="51"/>
      <c r="AQ704" s="51"/>
      <c r="AR704" s="51">
        <v>68</v>
      </c>
      <c r="AS704" s="51">
        <v>9</v>
      </c>
      <c r="AT704" s="51">
        <v>3</v>
      </c>
      <c r="AU704" s="49"/>
      <c r="AV704" s="49"/>
    </row>
    <row r="705" spans="1:48" s="48" customFormat="1" ht="22.5" x14ac:dyDescent="0.2">
      <c r="A705" s="34">
        <v>693</v>
      </c>
      <c r="B705" s="6" t="s">
        <v>1037</v>
      </c>
      <c r="C705" s="35" t="s">
        <v>1034</v>
      </c>
      <c r="D705" s="35"/>
      <c r="E705" s="51">
        <v>547</v>
      </c>
      <c r="F705" s="51">
        <v>415</v>
      </c>
      <c r="G705" s="51">
        <v>2</v>
      </c>
      <c r="H705" s="51"/>
      <c r="I705" s="51">
        <v>130</v>
      </c>
      <c r="J705" s="51"/>
      <c r="K705" s="51">
        <v>84</v>
      </c>
      <c r="L705" s="51">
        <v>1</v>
      </c>
      <c r="M705" s="51">
        <v>3</v>
      </c>
      <c r="N705" s="51">
        <v>3</v>
      </c>
      <c r="O705" s="51">
        <v>2</v>
      </c>
      <c r="P705" s="51">
        <v>1</v>
      </c>
      <c r="Q705" s="51">
        <v>5</v>
      </c>
      <c r="R705" s="51">
        <v>31</v>
      </c>
      <c r="S705" s="51"/>
      <c r="T705" s="51">
        <v>6</v>
      </c>
      <c r="U705" s="51"/>
      <c r="V705" s="51">
        <v>3</v>
      </c>
      <c r="W705" s="51">
        <v>1</v>
      </c>
      <c r="X705" s="51">
        <v>2</v>
      </c>
      <c r="Y705" s="51"/>
      <c r="Z705" s="51"/>
      <c r="AA705" s="51"/>
      <c r="AB705" s="51">
        <v>6</v>
      </c>
      <c r="AC705" s="51"/>
      <c r="AD705" s="51">
        <v>5</v>
      </c>
      <c r="AE705" s="51"/>
      <c r="AF705" s="51"/>
      <c r="AG705" s="51"/>
      <c r="AH705" s="51">
        <v>361</v>
      </c>
      <c r="AI705" s="51"/>
      <c r="AJ705" s="51"/>
      <c r="AK705" s="51">
        <v>23</v>
      </c>
      <c r="AL705" s="51">
        <v>13</v>
      </c>
      <c r="AM705" s="51">
        <v>1</v>
      </c>
      <c r="AN705" s="51"/>
      <c r="AO705" s="51"/>
      <c r="AP705" s="51"/>
      <c r="AQ705" s="51"/>
      <c r="AR705" s="51">
        <v>65</v>
      </c>
      <c r="AS705" s="51">
        <v>10</v>
      </c>
      <c r="AT705" s="51"/>
      <c r="AU705" s="49"/>
      <c r="AV705" s="49"/>
    </row>
    <row r="706" spans="1:48" s="48" customFormat="1" ht="22.5" x14ac:dyDescent="0.2">
      <c r="A706" s="34">
        <v>694</v>
      </c>
      <c r="B706" s="6" t="s">
        <v>1038</v>
      </c>
      <c r="C706" s="35" t="s">
        <v>1039</v>
      </c>
      <c r="D706" s="35"/>
      <c r="E706" s="51">
        <v>10</v>
      </c>
      <c r="F706" s="51">
        <v>9</v>
      </c>
      <c r="G706" s="51"/>
      <c r="H706" s="51"/>
      <c r="I706" s="51">
        <v>1</v>
      </c>
      <c r="J706" s="51"/>
      <c r="K706" s="51"/>
      <c r="L706" s="51"/>
      <c r="M706" s="51">
        <v>1</v>
      </c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>
        <v>7</v>
      </c>
      <c r="AI706" s="51"/>
      <c r="AJ706" s="51"/>
      <c r="AK706" s="51">
        <v>1</v>
      </c>
      <c r="AL706" s="51">
        <v>1</v>
      </c>
      <c r="AM706" s="51"/>
      <c r="AN706" s="51"/>
      <c r="AO706" s="51"/>
      <c r="AP706" s="51"/>
      <c r="AQ706" s="51"/>
      <c r="AR706" s="51">
        <v>1</v>
      </c>
      <c r="AS706" s="51"/>
      <c r="AT706" s="51"/>
      <c r="AU706" s="49"/>
      <c r="AV706" s="49">
        <v>1</v>
      </c>
    </row>
    <row r="707" spans="1:48" s="48" customFormat="1" ht="22.5" x14ac:dyDescent="0.2">
      <c r="A707" s="34">
        <v>695</v>
      </c>
      <c r="B707" s="6" t="s">
        <v>1040</v>
      </c>
      <c r="C707" s="35" t="s">
        <v>1039</v>
      </c>
      <c r="D707" s="35"/>
      <c r="E707" s="51">
        <v>14</v>
      </c>
      <c r="F707" s="51">
        <v>14</v>
      </c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>
        <v>3</v>
      </c>
      <c r="U707" s="51"/>
      <c r="V707" s="51"/>
      <c r="W707" s="51"/>
      <c r="X707" s="51">
        <v>3</v>
      </c>
      <c r="Y707" s="51"/>
      <c r="Z707" s="51"/>
      <c r="AA707" s="51"/>
      <c r="AB707" s="51"/>
      <c r="AC707" s="51"/>
      <c r="AD707" s="51"/>
      <c r="AE707" s="51"/>
      <c r="AF707" s="51"/>
      <c r="AG707" s="51"/>
      <c r="AH707" s="51">
        <v>3</v>
      </c>
      <c r="AI707" s="51"/>
      <c r="AJ707" s="51"/>
      <c r="AK707" s="51">
        <v>8</v>
      </c>
      <c r="AL707" s="51"/>
      <c r="AM707" s="51"/>
      <c r="AN707" s="51"/>
      <c r="AO707" s="51"/>
      <c r="AP707" s="51"/>
      <c r="AQ707" s="51"/>
      <c r="AR707" s="51">
        <v>2</v>
      </c>
      <c r="AS707" s="51"/>
      <c r="AT707" s="51">
        <v>1</v>
      </c>
      <c r="AU707" s="49"/>
      <c r="AV707" s="49"/>
    </row>
    <row r="708" spans="1:48" s="48" customFormat="1" ht="25.7" hidden="1" customHeight="1" x14ac:dyDescent="0.2">
      <c r="A708" s="34">
        <v>696</v>
      </c>
      <c r="B708" s="6" t="s">
        <v>1041</v>
      </c>
      <c r="C708" s="35" t="s">
        <v>1039</v>
      </c>
      <c r="D708" s="35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49"/>
      <c r="AV708" s="49"/>
    </row>
    <row r="709" spans="1:48" s="48" customFormat="1" ht="12.95" customHeight="1" x14ac:dyDescent="0.2">
      <c r="A709" s="34">
        <v>697</v>
      </c>
      <c r="B709" s="6">
        <v>360</v>
      </c>
      <c r="C709" s="35" t="s">
        <v>1042</v>
      </c>
      <c r="D709" s="35"/>
      <c r="E709" s="51">
        <v>5</v>
      </c>
      <c r="F709" s="51">
        <v>5</v>
      </c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>
        <v>1</v>
      </c>
      <c r="U709" s="51">
        <v>1</v>
      </c>
      <c r="V709" s="51"/>
      <c r="W709" s="51"/>
      <c r="X709" s="51"/>
      <c r="Y709" s="51"/>
      <c r="Z709" s="51"/>
      <c r="AA709" s="51"/>
      <c r="AB709" s="51">
        <v>1</v>
      </c>
      <c r="AC709" s="51"/>
      <c r="AD709" s="51"/>
      <c r="AE709" s="51"/>
      <c r="AF709" s="51"/>
      <c r="AG709" s="51"/>
      <c r="AH709" s="51">
        <v>3</v>
      </c>
      <c r="AI709" s="51"/>
      <c r="AJ709" s="51"/>
      <c r="AK709" s="51"/>
      <c r="AL709" s="51"/>
      <c r="AM709" s="51"/>
      <c r="AN709" s="51"/>
      <c r="AO709" s="51"/>
      <c r="AP709" s="51"/>
      <c r="AQ709" s="51"/>
      <c r="AR709" s="51">
        <v>2</v>
      </c>
      <c r="AS709" s="51"/>
      <c r="AT709" s="51"/>
      <c r="AU709" s="49"/>
      <c r="AV709" s="49"/>
    </row>
    <row r="710" spans="1:48" s="48" customFormat="1" ht="22.5" x14ac:dyDescent="0.2">
      <c r="A710" s="34">
        <v>698</v>
      </c>
      <c r="B710" s="6" t="s">
        <v>1043</v>
      </c>
      <c r="C710" s="35" t="s">
        <v>1044</v>
      </c>
      <c r="D710" s="35"/>
      <c r="E710" s="49">
        <f t="shared" ref="E710:AV710" si="16">SUM(E711:E722)</f>
        <v>70</v>
      </c>
      <c r="F710" s="49">
        <f t="shared" si="16"/>
        <v>49</v>
      </c>
      <c r="G710" s="49">
        <f t="shared" si="16"/>
        <v>0</v>
      </c>
      <c r="H710" s="49">
        <f t="shared" si="16"/>
        <v>1</v>
      </c>
      <c r="I710" s="49">
        <f t="shared" si="16"/>
        <v>20</v>
      </c>
      <c r="J710" s="49">
        <f t="shared" si="16"/>
        <v>0</v>
      </c>
      <c r="K710" s="49">
        <f t="shared" si="16"/>
        <v>5</v>
      </c>
      <c r="L710" s="49">
        <f t="shared" si="16"/>
        <v>1</v>
      </c>
      <c r="M710" s="49">
        <f t="shared" si="16"/>
        <v>3</v>
      </c>
      <c r="N710" s="49">
        <f t="shared" si="16"/>
        <v>2</v>
      </c>
      <c r="O710" s="49">
        <f t="shared" si="16"/>
        <v>8</v>
      </c>
      <c r="P710" s="49">
        <f t="shared" si="16"/>
        <v>0</v>
      </c>
      <c r="Q710" s="49">
        <f t="shared" si="16"/>
        <v>0</v>
      </c>
      <c r="R710" s="49">
        <f t="shared" si="16"/>
        <v>1</v>
      </c>
      <c r="S710" s="49">
        <f t="shared" si="16"/>
        <v>0</v>
      </c>
      <c r="T710" s="49">
        <f t="shared" si="16"/>
        <v>3</v>
      </c>
      <c r="U710" s="49">
        <f t="shared" si="16"/>
        <v>0</v>
      </c>
      <c r="V710" s="49">
        <f t="shared" si="16"/>
        <v>0</v>
      </c>
      <c r="W710" s="49">
        <f t="shared" si="16"/>
        <v>1</v>
      </c>
      <c r="X710" s="49">
        <f t="shared" si="16"/>
        <v>2</v>
      </c>
      <c r="Y710" s="49">
        <f t="shared" si="16"/>
        <v>0</v>
      </c>
      <c r="Z710" s="49">
        <f t="shared" si="16"/>
        <v>0</v>
      </c>
      <c r="AA710" s="49">
        <f t="shared" si="16"/>
        <v>0</v>
      </c>
      <c r="AB710" s="49">
        <f t="shared" si="16"/>
        <v>0</v>
      </c>
      <c r="AC710" s="49">
        <f t="shared" si="16"/>
        <v>0</v>
      </c>
      <c r="AD710" s="49">
        <f t="shared" si="16"/>
        <v>0</v>
      </c>
      <c r="AE710" s="49">
        <f t="shared" si="16"/>
        <v>0</v>
      </c>
      <c r="AF710" s="49">
        <f t="shared" si="16"/>
        <v>0</v>
      </c>
      <c r="AG710" s="49">
        <f t="shared" si="16"/>
        <v>0</v>
      </c>
      <c r="AH710" s="49">
        <f t="shared" si="16"/>
        <v>23</v>
      </c>
      <c r="AI710" s="49">
        <f t="shared" si="16"/>
        <v>0</v>
      </c>
      <c r="AJ710" s="49">
        <f t="shared" si="16"/>
        <v>0</v>
      </c>
      <c r="AK710" s="49">
        <f t="shared" si="16"/>
        <v>20</v>
      </c>
      <c r="AL710" s="49">
        <f t="shared" si="16"/>
        <v>3</v>
      </c>
      <c r="AM710" s="49">
        <f t="shared" si="16"/>
        <v>0</v>
      </c>
      <c r="AN710" s="49">
        <f t="shared" si="16"/>
        <v>1</v>
      </c>
      <c r="AO710" s="49">
        <f t="shared" si="16"/>
        <v>0</v>
      </c>
      <c r="AP710" s="49">
        <f t="shared" si="16"/>
        <v>16</v>
      </c>
      <c r="AQ710" s="49">
        <f t="shared" si="16"/>
        <v>1</v>
      </c>
      <c r="AR710" s="49">
        <f t="shared" si="16"/>
        <v>15</v>
      </c>
      <c r="AS710" s="49">
        <f t="shared" si="16"/>
        <v>2</v>
      </c>
      <c r="AT710" s="49">
        <f t="shared" si="16"/>
        <v>6</v>
      </c>
      <c r="AU710" s="49">
        <f t="shared" si="16"/>
        <v>0</v>
      </c>
      <c r="AV710" s="49">
        <f t="shared" si="16"/>
        <v>7</v>
      </c>
    </row>
    <row r="711" spans="1:48" s="48" customFormat="1" ht="33.75" x14ac:dyDescent="0.2">
      <c r="A711" s="34">
        <v>699</v>
      </c>
      <c r="B711" s="6" t="s">
        <v>1045</v>
      </c>
      <c r="C711" s="35" t="s">
        <v>1046</v>
      </c>
      <c r="D711" s="35"/>
      <c r="E711" s="51">
        <v>23</v>
      </c>
      <c r="F711" s="51">
        <v>11</v>
      </c>
      <c r="G711" s="51"/>
      <c r="H711" s="51"/>
      <c r="I711" s="51">
        <v>12</v>
      </c>
      <c r="J711" s="51"/>
      <c r="K711" s="51"/>
      <c r="L711" s="51"/>
      <c r="M711" s="51">
        <v>2</v>
      </c>
      <c r="N711" s="51">
        <v>2</v>
      </c>
      <c r="O711" s="51">
        <v>8</v>
      </c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>
        <v>7</v>
      </c>
      <c r="AI711" s="51"/>
      <c r="AJ711" s="51"/>
      <c r="AK711" s="51">
        <v>2</v>
      </c>
      <c r="AL711" s="51">
        <v>2</v>
      </c>
      <c r="AM711" s="51"/>
      <c r="AN711" s="51"/>
      <c r="AO711" s="51"/>
      <c r="AP711" s="51"/>
      <c r="AQ711" s="51">
        <v>1</v>
      </c>
      <c r="AR711" s="51">
        <v>3</v>
      </c>
      <c r="AS711" s="51"/>
      <c r="AT711" s="51"/>
      <c r="AU711" s="49"/>
      <c r="AV711" s="49">
        <v>2</v>
      </c>
    </row>
    <row r="712" spans="1:48" s="48" customFormat="1" ht="33.75" x14ac:dyDescent="0.2">
      <c r="A712" s="34">
        <v>700</v>
      </c>
      <c r="B712" s="6" t="s">
        <v>1047</v>
      </c>
      <c r="C712" s="35" t="s">
        <v>1046</v>
      </c>
      <c r="D712" s="35"/>
      <c r="E712" s="51">
        <v>15</v>
      </c>
      <c r="F712" s="51">
        <v>15</v>
      </c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>
        <v>2</v>
      </c>
      <c r="U712" s="51"/>
      <c r="V712" s="51"/>
      <c r="W712" s="51"/>
      <c r="X712" s="51">
        <v>2</v>
      </c>
      <c r="Y712" s="51"/>
      <c r="Z712" s="51"/>
      <c r="AA712" s="51"/>
      <c r="AB712" s="51"/>
      <c r="AC712" s="51"/>
      <c r="AD712" s="51"/>
      <c r="AE712" s="51"/>
      <c r="AF712" s="51"/>
      <c r="AG712" s="51"/>
      <c r="AH712" s="51">
        <v>6</v>
      </c>
      <c r="AI712" s="51"/>
      <c r="AJ712" s="51"/>
      <c r="AK712" s="51">
        <v>7</v>
      </c>
      <c r="AL712" s="51"/>
      <c r="AM712" s="51"/>
      <c r="AN712" s="51">
        <v>1</v>
      </c>
      <c r="AO712" s="51"/>
      <c r="AP712" s="51">
        <v>9</v>
      </c>
      <c r="AQ712" s="51"/>
      <c r="AR712" s="51">
        <v>7</v>
      </c>
      <c r="AS712" s="51">
        <v>2</v>
      </c>
      <c r="AT712" s="51">
        <v>6</v>
      </c>
      <c r="AU712" s="49"/>
      <c r="AV712" s="49">
        <v>1</v>
      </c>
    </row>
    <row r="713" spans="1:48" s="48" customFormat="1" ht="22.5" x14ac:dyDescent="0.2">
      <c r="A713" s="34">
        <v>701</v>
      </c>
      <c r="B713" s="6" t="s">
        <v>1048</v>
      </c>
      <c r="C713" s="35" t="s">
        <v>1049</v>
      </c>
      <c r="D713" s="35"/>
      <c r="E713" s="51">
        <v>4</v>
      </c>
      <c r="F713" s="51">
        <v>3</v>
      </c>
      <c r="G713" s="51"/>
      <c r="H713" s="51"/>
      <c r="I713" s="51">
        <v>1</v>
      </c>
      <c r="J713" s="51"/>
      <c r="K713" s="51">
        <v>1</v>
      </c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>
        <v>2</v>
      </c>
      <c r="AI713" s="51"/>
      <c r="AJ713" s="51"/>
      <c r="AK713" s="51">
        <v>1</v>
      </c>
      <c r="AL713" s="51"/>
      <c r="AM713" s="51"/>
      <c r="AN713" s="51"/>
      <c r="AO713" s="51"/>
      <c r="AP713" s="51"/>
      <c r="AQ713" s="51"/>
      <c r="AR713" s="51"/>
      <c r="AS713" s="51"/>
      <c r="AT713" s="51"/>
      <c r="AU713" s="49"/>
      <c r="AV713" s="49"/>
    </row>
    <row r="714" spans="1:48" s="48" customFormat="1" ht="22.5" x14ac:dyDescent="0.2">
      <c r="A714" s="34">
        <v>702</v>
      </c>
      <c r="B714" s="6" t="s">
        <v>1050</v>
      </c>
      <c r="C714" s="35" t="s">
        <v>1049</v>
      </c>
      <c r="D714" s="35"/>
      <c r="E714" s="51">
        <v>4</v>
      </c>
      <c r="F714" s="51">
        <v>4</v>
      </c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>
        <v>4</v>
      </c>
      <c r="AL714" s="51"/>
      <c r="AM714" s="51"/>
      <c r="AN714" s="51"/>
      <c r="AO714" s="51"/>
      <c r="AP714" s="51"/>
      <c r="AQ714" s="51"/>
      <c r="AR714" s="51"/>
      <c r="AS714" s="51"/>
      <c r="AT714" s="51"/>
      <c r="AU714" s="49"/>
      <c r="AV714" s="49">
        <v>2</v>
      </c>
    </row>
    <row r="715" spans="1:48" s="48" customFormat="1" ht="45" x14ac:dyDescent="0.2">
      <c r="A715" s="34">
        <v>703</v>
      </c>
      <c r="B715" s="6" t="s">
        <v>1051</v>
      </c>
      <c r="C715" s="35" t="s">
        <v>1052</v>
      </c>
      <c r="D715" s="35"/>
      <c r="E715" s="51">
        <v>3</v>
      </c>
      <c r="F715" s="51">
        <v>3</v>
      </c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>
        <v>3</v>
      </c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49"/>
      <c r="AV715" s="49"/>
    </row>
    <row r="716" spans="1:48" s="48" customFormat="1" ht="67.150000000000006" hidden="1" customHeight="1" x14ac:dyDescent="0.2">
      <c r="A716" s="34">
        <v>704</v>
      </c>
      <c r="B716" s="6" t="s">
        <v>1053</v>
      </c>
      <c r="C716" s="35" t="s">
        <v>1052</v>
      </c>
      <c r="D716" s="35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49"/>
      <c r="AV716" s="49"/>
    </row>
    <row r="717" spans="1:48" s="48" customFormat="1" ht="45" x14ac:dyDescent="0.2">
      <c r="A717" s="34">
        <v>705</v>
      </c>
      <c r="B717" s="6" t="s">
        <v>1054</v>
      </c>
      <c r="C717" s="35" t="s">
        <v>1055</v>
      </c>
      <c r="D717" s="35"/>
      <c r="E717" s="51">
        <v>10</v>
      </c>
      <c r="F717" s="51">
        <v>4</v>
      </c>
      <c r="G717" s="51"/>
      <c r="H717" s="51"/>
      <c r="I717" s="51">
        <v>6</v>
      </c>
      <c r="J717" s="51"/>
      <c r="K717" s="51">
        <v>3</v>
      </c>
      <c r="L717" s="51">
        <v>1</v>
      </c>
      <c r="M717" s="51">
        <v>1</v>
      </c>
      <c r="N717" s="51"/>
      <c r="O717" s="51"/>
      <c r="P717" s="51"/>
      <c r="Q717" s="51"/>
      <c r="R717" s="51">
        <v>1</v>
      </c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>
        <v>4</v>
      </c>
      <c r="AI717" s="51"/>
      <c r="AJ717" s="51"/>
      <c r="AK717" s="51"/>
      <c r="AL717" s="51"/>
      <c r="AM717" s="51"/>
      <c r="AN717" s="51"/>
      <c r="AO717" s="51"/>
      <c r="AP717" s="51"/>
      <c r="AQ717" s="51"/>
      <c r="AR717" s="51">
        <v>1</v>
      </c>
      <c r="AS717" s="51"/>
      <c r="AT717" s="51"/>
      <c r="AU717" s="49"/>
      <c r="AV717" s="49">
        <v>1</v>
      </c>
    </row>
    <row r="718" spans="1:48" s="48" customFormat="1" ht="45" x14ac:dyDescent="0.2">
      <c r="A718" s="34">
        <v>706</v>
      </c>
      <c r="B718" s="6" t="s">
        <v>1056</v>
      </c>
      <c r="C718" s="35" t="s">
        <v>1055</v>
      </c>
      <c r="D718" s="35"/>
      <c r="E718" s="51">
        <v>2</v>
      </c>
      <c r="F718" s="51">
        <v>1</v>
      </c>
      <c r="G718" s="51"/>
      <c r="H718" s="51"/>
      <c r="I718" s="51">
        <v>1</v>
      </c>
      <c r="J718" s="51"/>
      <c r="K718" s="51">
        <v>1</v>
      </c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>
        <v>1</v>
      </c>
      <c r="AM718" s="51"/>
      <c r="AN718" s="51"/>
      <c r="AO718" s="51"/>
      <c r="AP718" s="51"/>
      <c r="AQ718" s="51"/>
      <c r="AR718" s="51"/>
      <c r="AS718" s="51"/>
      <c r="AT718" s="51"/>
      <c r="AU718" s="49"/>
      <c r="AV718" s="49"/>
    </row>
    <row r="719" spans="1:48" s="48" customFormat="1" ht="45" x14ac:dyDescent="0.2">
      <c r="A719" s="34">
        <v>707</v>
      </c>
      <c r="B719" s="6" t="s">
        <v>1057</v>
      </c>
      <c r="C719" s="35" t="s">
        <v>1055</v>
      </c>
      <c r="D719" s="35"/>
      <c r="E719" s="51">
        <v>9</v>
      </c>
      <c r="F719" s="51">
        <v>8</v>
      </c>
      <c r="G719" s="51"/>
      <c r="H719" s="51">
        <v>1</v>
      </c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>
        <v>1</v>
      </c>
      <c r="U719" s="51"/>
      <c r="V719" s="51"/>
      <c r="W719" s="51">
        <v>1</v>
      </c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>
        <v>1</v>
      </c>
      <c r="AI719" s="51"/>
      <c r="AJ719" s="51"/>
      <c r="AK719" s="51">
        <v>6</v>
      </c>
      <c r="AL719" s="51"/>
      <c r="AM719" s="51"/>
      <c r="AN719" s="51"/>
      <c r="AO719" s="51"/>
      <c r="AP719" s="51">
        <v>7</v>
      </c>
      <c r="AQ719" s="51"/>
      <c r="AR719" s="51">
        <v>4</v>
      </c>
      <c r="AS719" s="51"/>
      <c r="AT719" s="51"/>
      <c r="AU719" s="49"/>
      <c r="AV719" s="49">
        <v>1</v>
      </c>
    </row>
    <row r="720" spans="1:48" s="48" customFormat="1" ht="57.4" hidden="1" customHeight="1" x14ac:dyDescent="0.2">
      <c r="A720" s="34">
        <v>708</v>
      </c>
      <c r="B720" s="6">
        <v>363</v>
      </c>
      <c r="C720" s="35" t="s">
        <v>1058</v>
      </c>
      <c r="D720" s="35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49"/>
      <c r="AV720" s="49"/>
    </row>
    <row r="721" spans="1:48" s="48" customFormat="1" ht="57.4" hidden="1" customHeight="1" x14ac:dyDescent="0.2">
      <c r="A721" s="34">
        <v>709</v>
      </c>
      <c r="B721" s="6" t="s">
        <v>1059</v>
      </c>
      <c r="C721" s="35" t="s">
        <v>1060</v>
      </c>
      <c r="D721" s="35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49"/>
      <c r="AV721" s="49"/>
    </row>
    <row r="722" spans="1:48" s="48" customFormat="1" ht="57.4" hidden="1" customHeight="1" x14ac:dyDescent="0.2">
      <c r="A722" s="34">
        <v>710</v>
      </c>
      <c r="B722" s="6" t="s">
        <v>1061</v>
      </c>
      <c r="C722" s="35" t="s">
        <v>1060</v>
      </c>
      <c r="D722" s="35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49"/>
      <c r="AV722" s="49"/>
    </row>
    <row r="723" spans="1:48" s="48" customFormat="1" x14ac:dyDescent="0.2">
      <c r="A723" s="34">
        <v>711</v>
      </c>
      <c r="B723" s="6" t="s">
        <v>1062</v>
      </c>
      <c r="C723" s="35" t="s">
        <v>1063</v>
      </c>
      <c r="D723" s="35"/>
      <c r="E723" s="49">
        <f t="shared" ref="E723:AV723" si="17">SUM(E724:E777)</f>
        <v>1787</v>
      </c>
      <c r="F723" s="49">
        <f t="shared" si="17"/>
        <v>788</v>
      </c>
      <c r="G723" s="49">
        <f t="shared" si="17"/>
        <v>33</v>
      </c>
      <c r="H723" s="49">
        <f t="shared" si="17"/>
        <v>0</v>
      </c>
      <c r="I723" s="49">
        <f t="shared" si="17"/>
        <v>966</v>
      </c>
      <c r="J723" s="49">
        <f t="shared" si="17"/>
        <v>0</v>
      </c>
      <c r="K723" s="49">
        <f t="shared" si="17"/>
        <v>552</v>
      </c>
      <c r="L723" s="49">
        <f t="shared" si="17"/>
        <v>2</v>
      </c>
      <c r="M723" s="49">
        <f t="shared" si="17"/>
        <v>102</v>
      </c>
      <c r="N723" s="49">
        <f t="shared" si="17"/>
        <v>25</v>
      </c>
      <c r="O723" s="49">
        <f t="shared" si="17"/>
        <v>13</v>
      </c>
      <c r="P723" s="49">
        <f t="shared" si="17"/>
        <v>2</v>
      </c>
      <c r="Q723" s="49">
        <f t="shared" si="17"/>
        <v>6</v>
      </c>
      <c r="R723" s="49">
        <f t="shared" si="17"/>
        <v>264</v>
      </c>
      <c r="S723" s="49">
        <f t="shared" si="17"/>
        <v>0</v>
      </c>
      <c r="T723" s="49">
        <f t="shared" si="17"/>
        <v>31</v>
      </c>
      <c r="U723" s="49">
        <f t="shared" si="17"/>
        <v>0</v>
      </c>
      <c r="V723" s="49">
        <f t="shared" si="17"/>
        <v>8</v>
      </c>
      <c r="W723" s="49">
        <f t="shared" si="17"/>
        <v>7</v>
      </c>
      <c r="X723" s="49">
        <f t="shared" si="17"/>
        <v>15</v>
      </c>
      <c r="Y723" s="49">
        <f t="shared" si="17"/>
        <v>1</v>
      </c>
      <c r="Z723" s="49">
        <f t="shared" si="17"/>
        <v>0</v>
      </c>
      <c r="AA723" s="49">
        <f t="shared" si="17"/>
        <v>0</v>
      </c>
      <c r="AB723" s="49">
        <f t="shared" si="17"/>
        <v>1</v>
      </c>
      <c r="AC723" s="49">
        <f t="shared" si="17"/>
        <v>0</v>
      </c>
      <c r="AD723" s="49">
        <f t="shared" si="17"/>
        <v>9</v>
      </c>
      <c r="AE723" s="49">
        <f t="shared" si="17"/>
        <v>0</v>
      </c>
      <c r="AF723" s="49">
        <f t="shared" si="17"/>
        <v>0</v>
      </c>
      <c r="AG723" s="49">
        <f t="shared" si="17"/>
        <v>24</v>
      </c>
      <c r="AH723" s="49">
        <f t="shared" si="17"/>
        <v>621</v>
      </c>
      <c r="AI723" s="49">
        <f t="shared" si="17"/>
        <v>0</v>
      </c>
      <c r="AJ723" s="49">
        <f t="shared" si="17"/>
        <v>1</v>
      </c>
      <c r="AK723" s="49">
        <f t="shared" si="17"/>
        <v>34</v>
      </c>
      <c r="AL723" s="49">
        <f t="shared" si="17"/>
        <v>62</v>
      </c>
      <c r="AM723" s="49">
        <f t="shared" si="17"/>
        <v>5</v>
      </c>
      <c r="AN723" s="49">
        <f t="shared" si="17"/>
        <v>17</v>
      </c>
      <c r="AO723" s="49">
        <f t="shared" si="17"/>
        <v>7</v>
      </c>
      <c r="AP723" s="49">
        <f t="shared" si="17"/>
        <v>329</v>
      </c>
      <c r="AQ723" s="49">
        <f t="shared" si="17"/>
        <v>9</v>
      </c>
      <c r="AR723" s="49">
        <f t="shared" si="17"/>
        <v>55</v>
      </c>
      <c r="AS723" s="49">
        <f t="shared" si="17"/>
        <v>10</v>
      </c>
      <c r="AT723" s="49">
        <f t="shared" si="17"/>
        <v>17</v>
      </c>
      <c r="AU723" s="49">
        <f t="shared" si="17"/>
        <v>2</v>
      </c>
      <c r="AV723" s="49">
        <f t="shared" si="17"/>
        <v>38</v>
      </c>
    </row>
    <row r="724" spans="1:48" s="48" customFormat="1" ht="12.95" customHeight="1" x14ac:dyDescent="0.2">
      <c r="A724" s="34">
        <v>712</v>
      </c>
      <c r="B724" s="6" t="s">
        <v>1064</v>
      </c>
      <c r="C724" s="35" t="s">
        <v>1065</v>
      </c>
      <c r="D724" s="35"/>
      <c r="E724" s="51">
        <v>19</v>
      </c>
      <c r="F724" s="51">
        <v>1</v>
      </c>
      <c r="G724" s="51"/>
      <c r="H724" s="51"/>
      <c r="I724" s="51">
        <v>18</v>
      </c>
      <c r="J724" s="51"/>
      <c r="K724" s="51"/>
      <c r="L724" s="51"/>
      <c r="M724" s="51"/>
      <c r="N724" s="51"/>
      <c r="O724" s="51"/>
      <c r="P724" s="51"/>
      <c r="Q724" s="51"/>
      <c r="R724" s="51">
        <v>18</v>
      </c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>
        <v>1</v>
      </c>
      <c r="AM724" s="51"/>
      <c r="AN724" s="51">
        <v>1</v>
      </c>
      <c r="AO724" s="51"/>
      <c r="AP724" s="51">
        <v>1</v>
      </c>
      <c r="AQ724" s="51"/>
      <c r="AR724" s="51"/>
      <c r="AS724" s="51"/>
      <c r="AT724" s="51"/>
      <c r="AU724" s="49"/>
      <c r="AV724" s="49"/>
    </row>
    <row r="725" spans="1:48" s="48" customFormat="1" ht="12.95" customHeight="1" x14ac:dyDescent="0.2">
      <c r="A725" s="34">
        <v>713</v>
      </c>
      <c r="B725" s="6" t="s">
        <v>1066</v>
      </c>
      <c r="C725" s="35" t="s">
        <v>1065</v>
      </c>
      <c r="D725" s="35"/>
      <c r="E725" s="51">
        <v>31</v>
      </c>
      <c r="F725" s="51">
        <v>4</v>
      </c>
      <c r="G725" s="51">
        <v>2</v>
      </c>
      <c r="H725" s="51"/>
      <c r="I725" s="51">
        <v>25</v>
      </c>
      <c r="J725" s="51"/>
      <c r="K725" s="51"/>
      <c r="L725" s="51"/>
      <c r="M725" s="51"/>
      <c r="N725" s="51"/>
      <c r="O725" s="51"/>
      <c r="P725" s="51"/>
      <c r="Q725" s="51">
        <v>2</v>
      </c>
      <c r="R725" s="51">
        <v>23</v>
      </c>
      <c r="S725" s="51"/>
      <c r="T725" s="51">
        <v>2</v>
      </c>
      <c r="U725" s="51"/>
      <c r="V725" s="51"/>
      <c r="W725" s="51"/>
      <c r="X725" s="51">
        <v>2</v>
      </c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>
        <v>2</v>
      </c>
      <c r="AL725" s="51"/>
      <c r="AM725" s="51"/>
      <c r="AN725" s="51">
        <v>1</v>
      </c>
      <c r="AO725" s="51"/>
      <c r="AP725" s="51">
        <v>3</v>
      </c>
      <c r="AQ725" s="51"/>
      <c r="AR725" s="51">
        <v>3</v>
      </c>
      <c r="AS725" s="51"/>
      <c r="AT725" s="51">
        <v>1</v>
      </c>
      <c r="AU725" s="49"/>
      <c r="AV725" s="49"/>
    </row>
    <row r="726" spans="1:48" s="48" customFormat="1" ht="12.95" hidden="1" customHeight="1" x14ac:dyDescent="0.2">
      <c r="A726" s="34">
        <v>714</v>
      </c>
      <c r="B726" s="6" t="s">
        <v>1067</v>
      </c>
      <c r="C726" s="35" t="s">
        <v>1065</v>
      </c>
      <c r="D726" s="35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49"/>
      <c r="AV726" s="49"/>
    </row>
    <row r="727" spans="1:48" s="48" customFormat="1" ht="22.5" customHeight="1" x14ac:dyDescent="0.2">
      <c r="A727" s="34">
        <v>715</v>
      </c>
      <c r="B727" s="6" t="s">
        <v>1068</v>
      </c>
      <c r="C727" s="35" t="s">
        <v>1069</v>
      </c>
      <c r="D727" s="35"/>
      <c r="E727" s="51">
        <v>9</v>
      </c>
      <c r="F727" s="51">
        <v>6</v>
      </c>
      <c r="G727" s="51"/>
      <c r="H727" s="51"/>
      <c r="I727" s="51">
        <v>3</v>
      </c>
      <c r="J727" s="51"/>
      <c r="K727" s="51"/>
      <c r="L727" s="51"/>
      <c r="M727" s="51"/>
      <c r="N727" s="51"/>
      <c r="O727" s="51">
        <v>1</v>
      </c>
      <c r="P727" s="51"/>
      <c r="Q727" s="51"/>
      <c r="R727" s="51">
        <v>2</v>
      </c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>
        <v>6</v>
      </c>
      <c r="AI727" s="51"/>
      <c r="AJ727" s="51"/>
      <c r="AK727" s="51"/>
      <c r="AL727" s="51"/>
      <c r="AM727" s="51"/>
      <c r="AN727" s="51"/>
      <c r="AO727" s="51"/>
      <c r="AP727" s="51">
        <v>5</v>
      </c>
      <c r="AQ727" s="51"/>
      <c r="AR727" s="51">
        <v>2</v>
      </c>
      <c r="AS727" s="51"/>
      <c r="AT727" s="51"/>
      <c r="AU727" s="49"/>
      <c r="AV727" s="49"/>
    </row>
    <row r="728" spans="1:48" s="48" customFormat="1" ht="22.5" customHeight="1" x14ac:dyDescent="0.2">
      <c r="A728" s="34">
        <v>716</v>
      </c>
      <c r="B728" s="6" t="s">
        <v>1070</v>
      </c>
      <c r="C728" s="35" t="s">
        <v>1069</v>
      </c>
      <c r="D728" s="35"/>
      <c r="E728" s="51">
        <v>13</v>
      </c>
      <c r="F728" s="51">
        <v>9</v>
      </c>
      <c r="G728" s="51"/>
      <c r="H728" s="51"/>
      <c r="I728" s="51">
        <v>4</v>
      </c>
      <c r="J728" s="51"/>
      <c r="K728" s="51"/>
      <c r="L728" s="51"/>
      <c r="M728" s="51"/>
      <c r="N728" s="51"/>
      <c r="O728" s="51">
        <v>1</v>
      </c>
      <c r="P728" s="51"/>
      <c r="Q728" s="51">
        <v>1</v>
      </c>
      <c r="R728" s="51">
        <v>2</v>
      </c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>
        <v>3</v>
      </c>
      <c r="AE728" s="51"/>
      <c r="AF728" s="51"/>
      <c r="AG728" s="51"/>
      <c r="AH728" s="51">
        <v>6</v>
      </c>
      <c r="AI728" s="51"/>
      <c r="AJ728" s="51"/>
      <c r="AK728" s="51"/>
      <c r="AL728" s="51"/>
      <c r="AM728" s="51"/>
      <c r="AN728" s="51"/>
      <c r="AO728" s="51"/>
      <c r="AP728" s="51">
        <v>9</v>
      </c>
      <c r="AQ728" s="51"/>
      <c r="AR728" s="51">
        <v>4</v>
      </c>
      <c r="AS728" s="51"/>
      <c r="AT728" s="51"/>
      <c r="AU728" s="49"/>
      <c r="AV728" s="49"/>
    </row>
    <row r="729" spans="1:48" s="48" customFormat="1" ht="23.25" customHeight="1" x14ac:dyDescent="0.2">
      <c r="A729" s="34">
        <v>717</v>
      </c>
      <c r="B729" s="6" t="s">
        <v>1071</v>
      </c>
      <c r="C729" s="35" t="s">
        <v>1072</v>
      </c>
      <c r="D729" s="35"/>
      <c r="E729" s="51">
        <v>2</v>
      </c>
      <c r="F729" s="51"/>
      <c r="G729" s="51"/>
      <c r="H729" s="51"/>
      <c r="I729" s="51">
        <v>2</v>
      </c>
      <c r="J729" s="51"/>
      <c r="K729" s="51"/>
      <c r="L729" s="51"/>
      <c r="M729" s="51"/>
      <c r="N729" s="51"/>
      <c r="O729" s="51"/>
      <c r="P729" s="51"/>
      <c r="Q729" s="51"/>
      <c r="R729" s="51">
        <v>2</v>
      </c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49"/>
      <c r="AV729" s="49"/>
    </row>
    <row r="730" spans="1:48" s="48" customFormat="1" ht="22.5" x14ac:dyDescent="0.2">
      <c r="A730" s="34">
        <v>718</v>
      </c>
      <c r="B730" s="6" t="s">
        <v>1073</v>
      </c>
      <c r="C730" s="35" t="s">
        <v>1072</v>
      </c>
      <c r="D730" s="35"/>
      <c r="E730" s="51">
        <v>12</v>
      </c>
      <c r="F730" s="51">
        <v>3</v>
      </c>
      <c r="G730" s="51">
        <v>5</v>
      </c>
      <c r="H730" s="51"/>
      <c r="I730" s="51">
        <v>4</v>
      </c>
      <c r="J730" s="51"/>
      <c r="K730" s="51"/>
      <c r="L730" s="51"/>
      <c r="M730" s="51"/>
      <c r="N730" s="51"/>
      <c r="O730" s="51"/>
      <c r="P730" s="51"/>
      <c r="Q730" s="51"/>
      <c r="R730" s="51">
        <v>4</v>
      </c>
      <c r="S730" s="51"/>
      <c r="T730" s="51">
        <v>2</v>
      </c>
      <c r="U730" s="51"/>
      <c r="V730" s="51"/>
      <c r="W730" s="51">
        <v>2</v>
      </c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>
        <v>1</v>
      </c>
      <c r="AI730" s="51"/>
      <c r="AJ730" s="51"/>
      <c r="AK730" s="51"/>
      <c r="AL730" s="51"/>
      <c r="AM730" s="51"/>
      <c r="AN730" s="51"/>
      <c r="AO730" s="51">
        <v>1</v>
      </c>
      <c r="AP730" s="51">
        <v>3</v>
      </c>
      <c r="AQ730" s="51"/>
      <c r="AR730" s="51"/>
      <c r="AS730" s="51"/>
      <c r="AT730" s="51">
        <v>1</v>
      </c>
      <c r="AU730" s="49"/>
      <c r="AV730" s="49"/>
    </row>
    <row r="731" spans="1:48" s="48" customFormat="1" ht="22.5" x14ac:dyDescent="0.2">
      <c r="A731" s="34">
        <v>719</v>
      </c>
      <c r="B731" s="6" t="s">
        <v>1074</v>
      </c>
      <c r="C731" s="35" t="s">
        <v>1072</v>
      </c>
      <c r="D731" s="35"/>
      <c r="E731" s="51">
        <v>1</v>
      </c>
      <c r="F731" s="51">
        <v>1</v>
      </c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>
        <v>1</v>
      </c>
      <c r="AL731" s="51"/>
      <c r="AM731" s="51"/>
      <c r="AN731" s="51"/>
      <c r="AO731" s="51"/>
      <c r="AP731" s="51"/>
      <c r="AQ731" s="51"/>
      <c r="AR731" s="51">
        <v>1</v>
      </c>
      <c r="AS731" s="51"/>
      <c r="AT731" s="51"/>
      <c r="AU731" s="49"/>
      <c r="AV731" s="49"/>
    </row>
    <row r="732" spans="1:48" s="48" customFormat="1" ht="22.5" hidden="1" customHeight="1" x14ac:dyDescent="0.2">
      <c r="A732" s="34">
        <v>720</v>
      </c>
      <c r="B732" s="6" t="s">
        <v>1075</v>
      </c>
      <c r="C732" s="35" t="s">
        <v>1076</v>
      </c>
      <c r="D732" s="35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49"/>
      <c r="AV732" s="49"/>
    </row>
    <row r="733" spans="1:48" s="48" customFormat="1" ht="22.5" hidden="1" customHeight="1" x14ac:dyDescent="0.2">
      <c r="A733" s="34">
        <v>721</v>
      </c>
      <c r="B733" s="6" t="s">
        <v>1077</v>
      </c>
      <c r="C733" s="35" t="s">
        <v>1076</v>
      </c>
      <c r="D733" s="35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49"/>
      <c r="AV733" s="49"/>
    </row>
    <row r="734" spans="1:48" s="48" customFormat="1" ht="22.5" hidden="1" customHeight="1" x14ac:dyDescent="0.2">
      <c r="A734" s="34">
        <v>722</v>
      </c>
      <c r="B734" s="6" t="s">
        <v>1078</v>
      </c>
      <c r="C734" s="35" t="s">
        <v>1079</v>
      </c>
      <c r="D734" s="35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49"/>
      <c r="AV734" s="49"/>
    </row>
    <row r="735" spans="1:48" s="48" customFormat="1" ht="22.5" hidden="1" customHeight="1" x14ac:dyDescent="0.2">
      <c r="A735" s="34">
        <v>723</v>
      </c>
      <c r="B735" s="6" t="s">
        <v>1080</v>
      </c>
      <c r="C735" s="35" t="s">
        <v>1079</v>
      </c>
      <c r="D735" s="35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49"/>
      <c r="AV735" s="49"/>
    </row>
    <row r="736" spans="1:48" s="48" customFormat="1" x14ac:dyDescent="0.2">
      <c r="A736" s="34">
        <v>724</v>
      </c>
      <c r="B736" s="6" t="s">
        <v>1081</v>
      </c>
      <c r="C736" s="35" t="s">
        <v>1079</v>
      </c>
      <c r="D736" s="35"/>
      <c r="E736" s="51">
        <v>2</v>
      </c>
      <c r="F736" s="51"/>
      <c r="G736" s="51"/>
      <c r="H736" s="51"/>
      <c r="I736" s="51">
        <v>2</v>
      </c>
      <c r="J736" s="51"/>
      <c r="K736" s="51"/>
      <c r="L736" s="51">
        <v>1</v>
      </c>
      <c r="M736" s="51"/>
      <c r="N736" s="51"/>
      <c r="O736" s="51">
        <v>1</v>
      </c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49"/>
      <c r="AV736" s="49"/>
    </row>
    <row r="737" spans="1:48" s="48" customFormat="1" ht="12.95" customHeight="1" x14ac:dyDescent="0.2">
      <c r="A737" s="34">
        <v>725</v>
      </c>
      <c r="B737" s="6" t="s">
        <v>1082</v>
      </c>
      <c r="C737" s="35" t="s">
        <v>1083</v>
      </c>
      <c r="D737" s="35"/>
      <c r="E737" s="51">
        <v>338</v>
      </c>
      <c r="F737" s="51">
        <v>101</v>
      </c>
      <c r="G737" s="51">
        <v>3</v>
      </c>
      <c r="H737" s="51"/>
      <c r="I737" s="51">
        <v>234</v>
      </c>
      <c r="J737" s="51"/>
      <c r="K737" s="51">
        <v>107</v>
      </c>
      <c r="L737" s="51">
        <v>1</v>
      </c>
      <c r="M737" s="51">
        <v>20</v>
      </c>
      <c r="N737" s="51">
        <v>13</v>
      </c>
      <c r="O737" s="51">
        <v>4</v>
      </c>
      <c r="P737" s="51">
        <v>1</v>
      </c>
      <c r="Q737" s="51">
        <v>1</v>
      </c>
      <c r="R737" s="51">
        <v>87</v>
      </c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>
        <v>1</v>
      </c>
      <c r="AH737" s="51">
        <v>69</v>
      </c>
      <c r="AI737" s="51"/>
      <c r="AJ737" s="51">
        <v>1</v>
      </c>
      <c r="AK737" s="51">
        <v>2</v>
      </c>
      <c r="AL737" s="51">
        <v>24</v>
      </c>
      <c r="AM737" s="51">
        <v>4</v>
      </c>
      <c r="AN737" s="51"/>
      <c r="AO737" s="51"/>
      <c r="AP737" s="51">
        <v>56</v>
      </c>
      <c r="AQ737" s="51"/>
      <c r="AR737" s="51">
        <v>7</v>
      </c>
      <c r="AS737" s="51">
        <v>1</v>
      </c>
      <c r="AT737" s="51">
        <v>7</v>
      </c>
      <c r="AU737" s="49"/>
      <c r="AV737" s="49"/>
    </row>
    <row r="738" spans="1:48" s="48" customFormat="1" ht="12.95" customHeight="1" x14ac:dyDescent="0.2">
      <c r="A738" s="34">
        <v>726</v>
      </c>
      <c r="B738" s="6" t="s">
        <v>1084</v>
      </c>
      <c r="C738" s="35" t="s">
        <v>1083</v>
      </c>
      <c r="D738" s="35"/>
      <c r="E738" s="51">
        <v>8</v>
      </c>
      <c r="F738" s="51">
        <v>2</v>
      </c>
      <c r="G738" s="51"/>
      <c r="H738" s="51"/>
      <c r="I738" s="51">
        <v>6</v>
      </c>
      <c r="J738" s="51"/>
      <c r="K738" s="51"/>
      <c r="L738" s="51"/>
      <c r="M738" s="51"/>
      <c r="N738" s="51">
        <v>1</v>
      </c>
      <c r="O738" s="51"/>
      <c r="P738" s="51"/>
      <c r="Q738" s="51"/>
      <c r="R738" s="51">
        <v>5</v>
      </c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>
        <v>2</v>
      </c>
      <c r="AM738" s="51"/>
      <c r="AN738" s="51">
        <v>1</v>
      </c>
      <c r="AO738" s="51"/>
      <c r="AP738" s="51">
        <v>1</v>
      </c>
      <c r="AQ738" s="51"/>
      <c r="AR738" s="51"/>
      <c r="AS738" s="51"/>
      <c r="AT738" s="51"/>
      <c r="AU738" s="49"/>
      <c r="AV738" s="49"/>
    </row>
    <row r="739" spans="1:48" s="48" customFormat="1" ht="12.95" customHeight="1" x14ac:dyDescent="0.2">
      <c r="A739" s="34">
        <v>727</v>
      </c>
      <c r="B739" s="6" t="s">
        <v>1085</v>
      </c>
      <c r="C739" s="35" t="s">
        <v>1086</v>
      </c>
      <c r="D739" s="35"/>
      <c r="E739" s="51">
        <v>533</v>
      </c>
      <c r="F739" s="51">
        <v>33</v>
      </c>
      <c r="G739" s="51">
        <v>1</v>
      </c>
      <c r="H739" s="51"/>
      <c r="I739" s="51">
        <v>499</v>
      </c>
      <c r="J739" s="51"/>
      <c r="K739" s="51">
        <v>432</v>
      </c>
      <c r="L739" s="51"/>
      <c r="M739" s="51">
        <v>63</v>
      </c>
      <c r="N739" s="51"/>
      <c r="O739" s="51">
        <v>1</v>
      </c>
      <c r="P739" s="51"/>
      <c r="Q739" s="51"/>
      <c r="R739" s="51">
        <v>3</v>
      </c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>
        <v>20</v>
      </c>
      <c r="AH739" s="51">
        <v>1</v>
      </c>
      <c r="AI739" s="51"/>
      <c r="AJ739" s="51"/>
      <c r="AK739" s="51">
        <v>5</v>
      </c>
      <c r="AL739" s="51">
        <v>7</v>
      </c>
      <c r="AM739" s="51"/>
      <c r="AN739" s="51"/>
      <c r="AO739" s="51"/>
      <c r="AP739" s="51">
        <v>32</v>
      </c>
      <c r="AQ739" s="51"/>
      <c r="AR739" s="51"/>
      <c r="AS739" s="51"/>
      <c r="AT739" s="51"/>
      <c r="AU739" s="49">
        <v>1</v>
      </c>
      <c r="AV739" s="49"/>
    </row>
    <row r="740" spans="1:48" s="48" customFormat="1" ht="12.95" customHeight="1" x14ac:dyDescent="0.2">
      <c r="A740" s="34">
        <v>728</v>
      </c>
      <c r="B740" s="6" t="s">
        <v>1087</v>
      </c>
      <c r="C740" s="35" t="s">
        <v>1088</v>
      </c>
      <c r="D740" s="35"/>
      <c r="E740" s="51">
        <v>65</v>
      </c>
      <c r="F740" s="51">
        <v>21</v>
      </c>
      <c r="G740" s="51">
        <v>1</v>
      </c>
      <c r="H740" s="51"/>
      <c r="I740" s="51">
        <v>43</v>
      </c>
      <c r="J740" s="51"/>
      <c r="K740" s="51">
        <v>9</v>
      </c>
      <c r="L740" s="51"/>
      <c r="M740" s="51">
        <v>2</v>
      </c>
      <c r="N740" s="51">
        <v>5</v>
      </c>
      <c r="O740" s="51">
        <v>1</v>
      </c>
      <c r="P740" s="51">
        <v>1</v>
      </c>
      <c r="Q740" s="51"/>
      <c r="R740" s="51">
        <v>25</v>
      </c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>
        <v>13</v>
      </c>
      <c r="AI740" s="51"/>
      <c r="AJ740" s="51"/>
      <c r="AK740" s="51"/>
      <c r="AL740" s="51">
        <v>7</v>
      </c>
      <c r="AM740" s="51">
        <v>1</v>
      </c>
      <c r="AN740" s="51"/>
      <c r="AO740" s="51"/>
      <c r="AP740" s="51">
        <v>16</v>
      </c>
      <c r="AQ740" s="51"/>
      <c r="AR740" s="51"/>
      <c r="AS740" s="51"/>
      <c r="AT740" s="51">
        <v>3</v>
      </c>
      <c r="AU740" s="49"/>
      <c r="AV740" s="49"/>
    </row>
    <row r="741" spans="1:48" s="48" customFormat="1" ht="12.95" customHeight="1" x14ac:dyDescent="0.2">
      <c r="A741" s="34">
        <v>729</v>
      </c>
      <c r="B741" s="6" t="s">
        <v>1089</v>
      </c>
      <c r="C741" s="35" t="s">
        <v>1088</v>
      </c>
      <c r="D741" s="35"/>
      <c r="E741" s="51">
        <v>118</v>
      </c>
      <c r="F741" s="51">
        <v>39</v>
      </c>
      <c r="G741" s="51">
        <v>1</v>
      </c>
      <c r="H741" s="51"/>
      <c r="I741" s="51">
        <v>78</v>
      </c>
      <c r="J741" s="51"/>
      <c r="K741" s="51">
        <v>4</v>
      </c>
      <c r="L741" s="51"/>
      <c r="M741" s="51">
        <v>16</v>
      </c>
      <c r="N741" s="51">
        <v>6</v>
      </c>
      <c r="O741" s="51">
        <v>1</v>
      </c>
      <c r="P741" s="51"/>
      <c r="Q741" s="51"/>
      <c r="R741" s="51">
        <v>51</v>
      </c>
      <c r="S741" s="51"/>
      <c r="T741" s="51">
        <v>7</v>
      </c>
      <c r="U741" s="51"/>
      <c r="V741" s="51">
        <v>4</v>
      </c>
      <c r="W741" s="51">
        <v>3</v>
      </c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>
        <v>2</v>
      </c>
      <c r="AI741" s="51"/>
      <c r="AJ741" s="51"/>
      <c r="AK741" s="51">
        <v>12</v>
      </c>
      <c r="AL741" s="51">
        <v>18</v>
      </c>
      <c r="AM741" s="51"/>
      <c r="AN741" s="51">
        <v>14</v>
      </c>
      <c r="AO741" s="51"/>
      <c r="AP741" s="51">
        <v>31</v>
      </c>
      <c r="AQ741" s="51"/>
      <c r="AR741" s="51">
        <v>3</v>
      </c>
      <c r="AS741" s="51"/>
      <c r="AT741" s="51">
        <v>3</v>
      </c>
      <c r="AU741" s="49"/>
      <c r="AV741" s="49"/>
    </row>
    <row r="742" spans="1:48" s="48" customFormat="1" ht="22.5" x14ac:dyDescent="0.2">
      <c r="A742" s="34">
        <v>730</v>
      </c>
      <c r="B742" s="6" t="s">
        <v>1090</v>
      </c>
      <c r="C742" s="35" t="s">
        <v>1091</v>
      </c>
      <c r="D742" s="35"/>
      <c r="E742" s="51">
        <v>146</v>
      </c>
      <c r="F742" s="51">
        <v>142</v>
      </c>
      <c r="G742" s="51"/>
      <c r="H742" s="51"/>
      <c r="I742" s="51">
        <v>4</v>
      </c>
      <c r="J742" s="51"/>
      <c r="K742" s="51"/>
      <c r="L742" s="51"/>
      <c r="M742" s="51"/>
      <c r="N742" s="51"/>
      <c r="O742" s="51"/>
      <c r="P742" s="51"/>
      <c r="Q742" s="51"/>
      <c r="R742" s="51">
        <v>4</v>
      </c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>
        <v>6</v>
      </c>
      <c r="AE742" s="51"/>
      <c r="AF742" s="51"/>
      <c r="AG742" s="51"/>
      <c r="AH742" s="51">
        <v>135</v>
      </c>
      <c r="AI742" s="51"/>
      <c r="AJ742" s="51"/>
      <c r="AK742" s="51">
        <v>1</v>
      </c>
      <c r="AL742" s="51"/>
      <c r="AM742" s="51"/>
      <c r="AN742" s="51"/>
      <c r="AO742" s="51">
        <v>2</v>
      </c>
      <c r="AP742" s="51">
        <v>122</v>
      </c>
      <c r="AQ742" s="51"/>
      <c r="AR742" s="51">
        <v>11</v>
      </c>
      <c r="AS742" s="51">
        <v>2</v>
      </c>
      <c r="AT742" s="51">
        <v>1</v>
      </c>
      <c r="AU742" s="49"/>
      <c r="AV742" s="49">
        <v>2</v>
      </c>
    </row>
    <row r="743" spans="1:48" s="48" customFormat="1" ht="25.5" customHeight="1" x14ac:dyDescent="0.2">
      <c r="A743" s="34">
        <v>731</v>
      </c>
      <c r="B743" s="6" t="s">
        <v>1092</v>
      </c>
      <c r="C743" s="35" t="s">
        <v>1091</v>
      </c>
      <c r="D743" s="35"/>
      <c r="E743" s="51">
        <v>8</v>
      </c>
      <c r="F743" s="51">
        <v>4</v>
      </c>
      <c r="G743" s="51">
        <v>1</v>
      </c>
      <c r="H743" s="51"/>
      <c r="I743" s="51">
        <v>3</v>
      </c>
      <c r="J743" s="51"/>
      <c r="K743" s="51"/>
      <c r="L743" s="51"/>
      <c r="M743" s="51"/>
      <c r="N743" s="51"/>
      <c r="O743" s="51"/>
      <c r="P743" s="51"/>
      <c r="Q743" s="51"/>
      <c r="R743" s="51">
        <v>3</v>
      </c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>
        <v>4</v>
      </c>
      <c r="AL743" s="51"/>
      <c r="AM743" s="51"/>
      <c r="AN743" s="51"/>
      <c r="AO743" s="51"/>
      <c r="AP743" s="51">
        <v>4</v>
      </c>
      <c r="AQ743" s="51"/>
      <c r="AR743" s="51"/>
      <c r="AS743" s="51"/>
      <c r="AT743" s="51"/>
      <c r="AU743" s="49"/>
      <c r="AV743" s="49"/>
    </row>
    <row r="744" spans="1:48" s="48" customFormat="1" ht="22.5" customHeight="1" x14ac:dyDescent="0.2">
      <c r="A744" s="34">
        <v>732</v>
      </c>
      <c r="B744" s="6" t="s">
        <v>1093</v>
      </c>
      <c r="C744" s="35" t="s">
        <v>1091</v>
      </c>
      <c r="D744" s="35"/>
      <c r="E744" s="51">
        <v>23</v>
      </c>
      <c r="F744" s="51">
        <v>8</v>
      </c>
      <c r="G744" s="51">
        <v>12</v>
      </c>
      <c r="H744" s="51"/>
      <c r="I744" s="51">
        <v>3</v>
      </c>
      <c r="J744" s="51"/>
      <c r="K744" s="51"/>
      <c r="L744" s="51"/>
      <c r="M744" s="51"/>
      <c r="N744" s="51"/>
      <c r="O744" s="51">
        <v>1</v>
      </c>
      <c r="P744" s="51"/>
      <c r="Q744" s="51">
        <v>1</v>
      </c>
      <c r="R744" s="51">
        <v>1</v>
      </c>
      <c r="S744" s="51"/>
      <c r="T744" s="51">
        <v>5</v>
      </c>
      <c r="U744" s="51"/>
      <c r="V744" s="51">
        <v>1</v>
      </c>
      <c r="W744" s="51"/>
      <c r="X744" s="51">
        <v>3</v>
      </c>
      <c r="Y744" s="51">
        <v>1</v>
      </c>
      <c r="Z744" s="51"/>
      <c r="AA744" s="51"/>
      <c r="AB744" s="51"/>
      <c r="AC744" s="51"/>
      <c r="AD744" s="51"/>
      <c r="AE744" s="51"/>
      <c r="AF744" s="51"/>
      <c r="AG744" s="51"/>
      <c r="AH744" s="51">
        <v>1</v>
      </c>
      <c r="AI744" s="51"/>
      <c r="AJ744" s="51"/>
      <c r="AK744" s="51">
        <v>2</v>
      </c>
      <c r="AL744" s="51"/>
      <c r="AM744" s="51"/>
      <c r="AN744" s="51"/>
      <c r="AO744" s="51">
        <v>1</v>
      </c>
      <c r="AP744" s="51">
        <v>8</v>
      </c>
      <c r="AQ744" s="51">
        <v>5</v>
      </c>
      <c r="AR744" s="51">
        <v>1</v>
      </c>
      <c r="AS744" s="51"/>
      <c r="AT744" s="51">
        <v>1</v>
      </c>
      <c r="AU744" s="49"/>
      <c r="AV744" s="49"/>
    </row>
    <row r="745" spans="1:48" s="48" customFormat="1" ht="22.5" customHeight="1" x14ac:dyDescent="0.2">
      <c r="A745" s="34">
        <v>733</v>
      </c>
      <c r="B745" s="6" t="s">
        <v>1094</v>
      </c>
      <c r="C745" s="35" t="s">
        <v>1091</v>
      </c>
      <c r="D745" s="35"/>
      <c r="E745" s="51">
        <v>7</v>
      </c>
      <c r="F745" s="51">
        <v>3</v>
      </c>
      <c r="G745" s="51">
        <v>3</v>
      </c>
      <c r="H745" s="51"/>
      <c r="I745" s="51">
        <v>1</v>
      </c>
      <c r="J745" s="51"/>
      <c r="K745" s="51"/>
      <c r="L745" s="51"/>
      <c r="M745" s="51"/>
      <c r="N745" s="51"/>
      <c r="O745" s="51"/>
      <c r="P745" s="51"/>
      <c r="Q745" s="51">
        <v>1</v>
      </c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>
        <v>3</v>
      </c>
      <c r="AL745" s="51"/>
      <c r="AM745" s="51"/>
      <c r="AN745" s="51"/>
      <c r="AO745" s="51">
        <v>2</v>
      </c>
      <c r="AP745" s="51">
        <v>1</v>
      </c>
      <c r="AQ745" s="51">
        <v>1</v>
      </c>
      <c r="AR745" s="51"/>
      <c r="AS745" s="51"/>
      <c r="AT745" s="51"/>
      <c r="AU745" s="49"/>
      <c r="AV745" s="49"/>
    </row>
    <row r="746" spans="1:48" s="48" customFormat="1" ht="22.5" hidden="1" customHeight="1" x14ac:dyDescent="0.2">
      <c r="A746" s="34">
        <v>734</v>
      </c>
      <c r="B746" s="6" t="s">
        <v>1095</v>
      </c>
      <c r="C746" s="35" t="s">
        <v>1091</v>
      </c>
      <c r="D746" s="35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49"/>
      <c r="AV746" s="49"/>
    </row>
    <row r="747" spans="1:48" s="48" customFormat="1" ht="20.25" hidden="1" customHeight="1" x14ac:dyDescent="0.2">
      <c r="A747" s="34">
        <v>735</v>
      </c>
      <c r="B747" s="6" t="s">
        <v>1096</v>
      </c>
      <c r="C747" s="35" t="s">
        <v>1097</v>
      </c>
      <c r="D747" s="35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49"/>
      <c r="AV747" s="49"/>
    </row>
    <row r="748" spans="1:48" s="48" customFormat="1" ht="20.25" hidden="1" customHeight="1" x14ac:dyDescent="0.2">
      <c r="A748" s="34">
        <v>736</v>
      </c>
      <c r="B748" s="6" t="s">
        <v>1098</v>
      </c>
      <c r="C748" s="35" t="s">
        <v>1097</v>
      </c>
      <c r="D748" s="35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49"/>
      <c r="AV748" s="49"/>
    </row>
    <row r="749" spans="1:48" s="48" customFormat="1" x14ac:dyDescent="0.2">
      <c r="A749" s="34">
        <v>737</v>
      </c>
      <c r="B749" s="6" t="s">
        <v>1099</v>
      </c>
      <c r="C749" s="35" t="s">
        <v>1097</v>
      </c>
      <c r="D749" s="35"/>
      <c r="E749" s="51">
        <v>1</v>
      </c>
      <c r="F749" s="51">
        <v>1</v>
      </c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>
        <v>1</v>
      </c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49"/>
      <c r="AV749" s="49"/>
    </row>
    <row r="750" spans="1:48" s="48" customFormat="1" ht="20.25" hidden="1" customHeight="1" x14ac:dyDescent="0.2">
      <c r="A750" s="34">
        <v>738</v>
      </c>
      <c r="B750" s="6" t="s">
        <v>1100</v>
      </c>
      <c r="C750" s="35" t="s">
        <v>1097</v>
      </c>
      <c r="D750" s="35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49"/>
      <c r="AV750" s="49"/>
    </row>
    <row r="751" spans="1:48" s="48" customFormat="1" ht="20.25" hidden="1" customHeight="1" x14ac:dyDescent="0.2">
      <c r="A751" s="34">
        <v>739</v>
      </c>
      <c r="B751" s="6" t="s">
        <v>1101</v>
      </c>
      <c r="C751" s="35" t="s">
        <v>1097</v>
      </c>
      <c r="D751" s="35"/>
      <c r="E751" s="49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49"/>
      <c r="AV751" s="49"/>
    </row>
    <row r="752" spans="1:48" s="48" customFormat="1" ht="20.25" hidden="1" customHeight="1" x14ac:dyDescent="0.2">
      <c r="A752" s="34">
        <v>740</v>
      </c>
      <c r="B752" s="6" t="s">
        <v>1102</v>
      </c>
      <c r="C752" s="35" t="s">
        <v>1097</v>
      </c>
      <c r="D752" s="35"/>
      <c r="E752" s="49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49"/>
      <c r="AV752" s="49"/>
    </row>
    <row r="753" spans="1:48" s="48" customFormat="1" ht="20.25" hidden="1" customHeight="1" x14ac:dyDescent="0.2">
      <c r="A753" s="34">
        <v>741</v>
      </c>
      <c r="B753" s="6" t="s">
        <v>1103</v>
      </c>
      <c r="C753" s="35" t="s">
        <v>1097</v>
      </c>
      <c r="D753" s="35"/>
      <c r="E753" s="49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49"/>
      <c r="AV753" s="49"/>
    </row>
    <row r="754" spans="1:48" s="48" customFormat="1" ht="22.5" x14ac:dyDescent="0.2">
      <c r="A754" s="34">
        <v>742</v>
      </c>
      <c r="B754" s="6" t="s">
        <v>1104</v>
      </c>
      <c r="C754" s="35" t="s">
        <v>1105</v>
      </c>
      <c r="D754" s="35"/>
      <c r="E754" s="49">
        <v>3</v>
      </c>
      <c r="F754" s="51">
        <v>3</v>
      </c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>
        <v>2</v>
      </c>
      <c r="AH754" s="51">
        <v>1</v>
      </c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49"/>
      <c r="AV754" s="49">
        <v>1</v>
      </c>
    </row>
    <row r="755" spans="1:48" s="48" customFormat="1" ht="24.75" hidden="1" customHeight="1" x14ac:dyDescent="0.2">
      <c r="A755" s="34">
        <v>743</v>
      </c>
      <c r="B755" s="6" t="s">
        <v>1106</v>
      </c>
      <c r="C755" s="35" t="s">
        <v>1105</v>
      </c>
      <c r="D755" s="35"/>
      <c r="E755" s="49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49"/>
      <c r="AV755" s="49"/>
    </row>
    <row r="756" spans="1:48" s="48" customFormat="1" ht="22.5" x14ac:dyDescent="0.2">
      <c r="A756" s="34">
        <v>744</v>
      </c>
      <c r="B756" s="6" t="s">
        <v>1107</v>
      </c>
      <c r="C756" s="35" t="s">
        <v>1105</v>
      </c>
      <c r="D756" s="35"/>
      <c r="E756" s="49">
        <v>6</v>
      </c>
      <c r="F756" s="51">
        <v>4</v>
      </c>
      <c r="G756" s="51"/>
      <c r="H756" s="51"/>
      <c r="I756" s="51">
        <v>2</v>
      </c>
      <c r="J756" s="51"/>
      <c r="K756" s="51"/>
      <c r="L756" s="51"/>
      <c r="M756" s="51"/>
      <c r="N756" s="51"/>
      <c r="O756" s="51">
        <v>2</v>
      </c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>
        <v>4</v>
      </c>
      <c r="AI756" s="51"/>
      <c r="AJ756" s="51"/>
      <c r="AK756" s="51"/>
      <c r="AL756" s="51"/>
      <c r="AM756" s="51"/>
      <c r="AN756" s="51"/>
      <c r="AO756" s="51"/>
      <c r="AP756" s="51">
        <v>2</v>
      </c>
      <c r="AQ756" s="51"/>
      <c r="AR756" s="51"/>
      <c r="AS756" s="51"/>
      <c r="AT756" s="51"/>
      <c r="AU756" s="49"/>
      <c r="AV756" s="49"/>
    </row>
    <row r="757" spans="1:48" s="48" customFormat="1" ht="22.5" x14ac:dyDescent="0.2">
      <c r="A757" s="34">
        <v>745</v>
      </c>
      <c r="B757" s="6" t="s">
        <v>1108</v>
      </c>
      <c r="C757" s="35" t="s">
        <v>1105</v>
      </c>
      <c r="D757" s="35"/>
      <c r="E757" s="49">
        <v>1</v>
      </c>
      <c r="F757" s="51">
        <v>1</v>
      </c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>
        <v>1</v>
      </c>
      <c r="AI757" s="51"/>
      <c r="AJ757" s="51"/>
      <c r="AK757" s="51"/>
      <c r="AL757" s="51"/>
      <c r="AM757" s="51"/>
      <c r="AN757" s="51"/>
      <c r="AO757" s="51"/>
      <c r="AP757" s="51">
        <v>1</v>
      </c>
      <c r="AQ757" s="51"/>
      <c r="AR757" s="51"/>
      <c r="AS757" s="51"/>
      <c r="AT757" s="51"/>
      <c r="AU757" s="49"/>
      <c r="AV757" s="49"/>
    </row>
    <row r="758" spans="1:48" s="48" customFormat="1" x14ac:dyDescent="0.2">
      <c r="A758" s="34">
        <v>746</v>
      </c>
      <c r="B758" s="6" t="s">
        <v>1109</v>
      </c>
      <c r="C758" s="35" t="s">
        <v>570</v>
      </c>
      <c r="D758" s="35"/>
      <c r="E758" s="49">
        <v>6</v>
      </c>
      <c r="F758" s="51">
        <v>1</v>
      </c>
      <c r="G758" s="51"/>
      <c r="H758" s="51"/>
      <c r="I758" s="51">
        <v>5</v>
      </c>
      <c r="J758" s="51"/>
      <c r="K758" s="51"/>
      <c r="L758" s="51"/>
      <c r="M758" s="51"/>
      <c r="N758" s="51"/>
      <c r="O758" s="51"/>
      <c r="P758" s="51"/>
      <c r="Q758" s="51"/>
      <c r="R758" s="51">
        <v>5</v>
      </c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>
        <v>1</v>
      </c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49"/>
      <c r="AV758" s="49"/>
    </row>
    <row r="759" spans="1:48" s="48" customFormat="1" x14ac:dyDescent="0.2">
      <c r="A759" s="34">
        <v>747</v>
      </c>
      <c r="B759" s="6" t="s">
        <v>1110</v>
      </c>
      <c r="C759" s="35" t="s">
        <v>570</v>
      </c>
      <c r="D759" s="35"/>
      <c r="E759" s="49">
        <v>1</v>
      </c>
      <c r="F759" s="51">
        <v>1</v>
      </c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>
        <v>1</v>
      </c>
      <c r="AI759" s="51"/>
      <c r="AJ759" s="51"/>
      <c r="AK759" s="51"/>
      <c r="AL759" s="51"/>
      <c r="AM759" s="51"/>
      <c r="AN759" s="51"/>
      <c r="AO759" s="51"/>
      <c r="AP759" s="51"/>
      <c r="AQ759" s="51"/>
      <c r="AR759" s="51">
        <v>1</v>
      </c>
      <c r="AS759" s="51"/>
      <c r="AT759" s="51"/>
      <c r="AU759" s="49"/>
      <c r="AV759" s="49"/>
    </row>
    <row r="760" spans="1:48" s="48" customFormat="1" x14ac:dyDescent="0.2">
      <c r="A760" s="34">
        <v>748</v>
      </c>
      <c r="B760" s="6" t="s">
        <v>1111</v>
      </c>
      <c r="C760" s="35" t="s">
        <v>570</v>
      </c>
      <c r="D760" s="35"/>
      <c r="E760" s="49">
        <v>7</v>
      </c>
      <c r="F760" s="51">
        <v>5</v>
      </c>
      <c r="G760" s="51"/>
      <c r="H760" s="51"/>
      <c r="I760" s="51">
        <v>2</v>
      </c>
      <c r="J760" s="51"/>
      <c r="K760" s="51"/>
      <c r="L760" s="51"/>
      <c r="M760" s="51"/>
      <c r="N760" s="51"/>
      <c r="O760" s="51"/>
      <c r="P760" s="51"/>
      <c r="Q760" s="51"/>
      <c r="R760" s="51">
        <v>2</v>
      </c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>
        <v>5</v>
      </c>
      <c r="AI760" s="51"/>
      <c r="AJ760" s="51"/>
      <c r="AK760" s="51"/>
      <c r="AL760" s="51"/>
      <c r="AM760" s="51"/>
      <c r="AN760" s="51"/>
      <c r="AO760" s="51"/>
      <c r="AP760" s="51">
        <v>5</v>
      </c>
      <c r="AQ760" s="51"/>
      <c r="AR760" s="51"/>
      <c r="AS760" s="51"/>
      <c r="AT760" s="51"/>
      <c r="AU760" s="49"/>
      <c r="AV760" s="49"/>
    </row>
    <row r="761" spans="1:48" s="48" customFormat="1" ht="18.75" hidden="1" customHeight="1" x14ac:dyDescent="0.2">
      <c r="A761" s="34">
        <v>749</v>
      </c>
      <c r="B761" s="6" t="s">
        <v>1112</v>
      </c>
      <c r="C761" s="35" t="s">
        <v>570</v>
      </c>
      <c r="D761" s="35"/>
      <c r="E761" s="49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49"/>
      <c r="AV761" s="49"/>
    </row>
    <row r="762" spans="1:48" s="48" customFormat="1" ht="12.95" customHeight="1" x14ac:dyDescent="0.2">
      <c r="A762" s="34">
        <v>750</v>
      </c>
      <c r="B762" s="6" t="s">
        <v>1113</v>
      </c>
      <c r="C762" s="35" t="s">
        <v>1114</v>
      </c>
      <c r="D762" s="35"/>
      <c r="E762" s="51">
        <v>228</v>
      </c>
      <c r="F762" s="51">
        <v>216</v>
      </c>
      <c r="G762" s="51"/>
      <c r="H762" s="51"/>
      <c r="I762" s="51">
        <v>12</v>
      </c>
      <c r="J762" s="51"/>
      <c r="K762" s="51"/>
      <c r="L762" s="51"/>
      <c r="M762" s="51"/>
      <c r="N762" s="51"/>
      <c r="O762" s="51"/>
      <c r="P762" s="51"/>
      <c r="Q762" s="51"/>
      <c r="R762" s="51">
        <v>12</v>
      </c>
      <c r="S762" s="51"/>
      <c r="T762" s="51">
        <v>3</v>
      </c>
      <c r="U762" s="51"/>
      <c r="V762" s="51">
        <v>2</v>
      </c>
      <c r="W762" s="51"/>
      <c r="X762" s="51">
        <v>1</v>
      </c>
      <c r="Y762" s="51"/>
      <c r="Z762" s="51"/>
      <c r="AA762" s="51"/>
      <c r="AB762" s="51">
        <v>1</v>
      </c>
      <c r="AC762" s="51"/>
      <c r="AD762" s="51"/>
      <c r="AE762" s="51"/>
      <c r="AF762" s="51"/>
      <c r="AG762" s="51"/>
      <c r="AH762" s="51">
        <v>211</v>
      </c>
      <c r="AI762" s="51"/>
      <c r="AJ762" s="51"/>
      <c r="AK762" s="51">
        <v>1</v>
      </c>
      <c r="AL762" s="51"/>
      <c r="AM762" s="51"/>
      <c r="AN762" s="51"/>
      <c r="AO762" s="51"/>
      <c r="AP762" s="51">
        <v>1</v>
      </c>
      <c r="AQ762" s="51">
        <v>1</v>
      </c>
      <c r="AR762" s="51">
        <v>13</v>
      </c>
      <c r="AS762" s="51">
        <v>4</v>
      </c>
      <c r="AT762" s="51"/>
      <c r="AU762" s="49"/>
      <c r="AV762" s="49">
        <v>32</v>
      </c>
    </row>
    <row r="763" spans="1:48" s="48" customFormat="1" ht="12.95" customHeight="1" x14ac:dyDescent="0.2">
      <c r="A763" s="34">
        <v>751</v>
      </c>
      <c r="B763" s="6" t="s">
        <v>1115</v>
      </c>
      <c r="C763" s="35" t="s">
        <v>1114</v>
      </c>
      <c r="D763" s="35"/>
      <c r="E763" s="51">
        <v>7</v>
      </c>
      <c r="F763" s="51">
        <v>4</v>
      </c>
      <c r="G763" s="51"/>
      <c r="H763" s="51"/>
      <c r="I763" s="51">
        <v>3</v>
      </c>
      <c r="J763" s="51"/>
      <c r="K763" s="51"/>
      <c r="L763" s="51"/>
      <c r="M763" s="51"/>
      <c r="N763" s="51"/>
      <c r="O763" s="51"/>
      <c r="P763" s="51"/>
      <c r="Q763" s="51"/>
      <c r="R763" s="51">
        <v>3</v>
      </c>
      <c r="S763" s="51"/>
      <c r="T763" s="51">
        <v>1</v>
      </c>
      <c r="U763" s="51"/>
      <c r="V763" s="51"/>
      <c r="W763" s="51">
        <v>1</v>
      </c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>
        <v>3</v>
      </c>
      <c r="AI763" s="51"/>
      <c r="AJ763" s="51"/>
      <c r="AK763" s="51"/>
      <c r="AL763" s="51"/>
      <c r="AM763" s="51"/>
      <c r="AN763" s="51"/>
      <c r="AO763" s="51"/>
      <c r="AP763" s="51">
        <v>1</v>
      </c>
      <c r="AQ763" s="51"/>
      <c r="AR763" s="51">
        <v>1</v>
      </c>
      <c r="AS763" s="51"/>
      <c r="AT763" s="51"/>
      <c r="AU763" s="49"/>
      <c r="AV763" s="49">
        <v>1</v>
      </c>
    </row>
    <row r="764" spans="1:48" s="48" customFormat="1" ht="12.95" customHeight="1" x14ac:dyDescent="0.2">
      <c r="A764" s="34">
        <v>752</v>
      </c>
      <c r="B764" s="6" t="s">
        <v>1116</v>
      </c>
      <c r="C764" s="35" t="s">
        <v>1114</v>
      </c>
      <c r="D764" s="35"/>
      <c r="E764" s="51">
        <v>14</v>
      </c>
      <c r="F764" s="51">
        <v>9</v>
      </c>
      <c r="G764" s="51">
        <v>3</v>
      </c>
      <c r="H764" s="51"/>
      <c r="I764" s="51">
        <v>2</v>
      </c>
      <c r="J764" s="51"/>
      <c r="K764" s="51"/>
      <c r="L764" s="51"/>
      <c r="M764" s="51"/>
      <c r="N764" s="51"/>
      <c r="O764" s="51"/>
      <c r="P764" s="51"/>
      <c r="Q764" s="51"/>
      <c r="R764" s="51">
        <v>2</v>
      </c>
      <c r="S764" s="51"/>
      <c r="T764" s="51">
        <v>8</v>
      </c>
      <c r="U764" s="51"/>
      <c r="V764" s="51"/>
      <c r="W764" s="51"/>
      <c r="X764" s="51">
        <v>8</v>
      </c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>
        <v>1</v>
      </c>
      <c r="AL764" s="51"/>
      <c r="AM764" s="51"/>
      <c r="AN764" s="51"/>
      <c r="AO764" s="51"/>
      <c r="AP764" s="51"/>
      <c r="AQ764" s="51">
        <v>2</v>
      </c>
      <c r="AR764" s="51">
        <v>3</v>
      </c>
      <c r="AS764" s="51">
        <v>1</v>
      </c>
      <c r="AT764" s="51"/>
      <c r="AU764" s="49">
        <v>1</v>
      </c>
      <c r="AV764" s="49"/>
    </row>
    <row r="765" spans="1:48" s="48" customFormat="1" ht="12.95" hidden="1" customHeight="1" x14ac:dyDescent="0.2">
      <c r="A765" s="34">
        <v>753</v>
      </c>
      <c r="B765" s="6" t="s">
        <v>1117</v>
      </c>
      <c r="C765" s="35" t="s">
        <v>1114</v>
      </c>
      <c r="D765" s="35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49"/>
      <c r="AV765" s="49"/>
    </row>
    <row r="766" spans="1:48" s="48" customFormat="1" ht="12.95" hidden="1" customHeight="1" x14ac:dyDescent="0.2">
      <c r="A766" s="34">
        <v>754</v>
      </c>
      <c r="B766" s="6" t="s">
        <v>1118</v>
      </c>
      <c r="C766" s="35" t="s">
        <v>1114</v>
      </c>
      <c r="D766" s="35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49"/>
      <c r="AV766" s="49"/>
    </row>
    <row r="767" spans="1:48" s="48" customFormat="1" ht="25.5" hidden="1" customHeight="1" x14ac:dyDescent="0.2">
      <c r="A767" s="34">
        <v>755</v>
      </c>
      <c r="B767" s="6" t="s">
        <v>1119</v>
      </c>
      <c r="C767" s="35" t="s">
        <v>1120</v>
      </c>
      <c r="D767" s="35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49"/>
      <c r="AV767" s="49"/>
    </row>
    <row r="768" spans="1:48" s="48" customFormat="1" x14ac:dyDescent="0.2">
      <c r="A768" s="34">
        <v>756</v>
      </c>
      <c r="B768" s="6" t="s">
        <v>1121</v>
      </c>
      <c r="C768" s="35" t="s">
        <v>1120</v>
      </c>
      <c r="D768" s="35"/>
      <c r="E768" s="51">
        <v>1</v>
      </c>
      <c r="F768" s="51">
        <v>1</v>
      </c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>
        <v>1</v>
      </c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49"/>
      <c r="AV768" s="49"/>
    </row>
    <row r="769" spans="1:48" s="48" customFormat="1" ht="25.5" hidden="1" customHeight="1" x14ac:dyDescent="0.2">
      <c r="A769" s="34">
        <v>757</v>
      </c>
      <c r="B769" s="6" t="s">
        <v>1122</v>
      </c>
      <c r="C769" s="35" t="s">
        <v>1120</v>
      </c>
      <c r="D769" s="35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49"/>
      <c r="AV769" s="49"/>
    </row>
    <row r="770" spans="1:48" s="48" customFormat="1" x14ac:dyDescent="0.2">
      <c r="A770" s="34">
        <v>758</v>
      </c>
      <c r="B770" s="6" t="s">
        <v>1123</v>
      </c>
      <c r="C770" s="35" t="s">
        <v>1120</v>
      </c>
      <c r="D770" s="35"/>
      <c r="E770" s="49">
        <v>30</v>
      </c>
      <c r="F770" s="51">
        <v>23</v>
      </c>
      <c r="G770" s="51"/>
      <c r="H770" s="51"/>
      <c r="I770" s="51">
        <v>7</v>
      </c>
      <c r="J770" s="51"/>
      <c r="K770" s="51"/>
      <c r="L770" s="51"/>
      <c r="M770" s="51"/>
      <c r="N770" s="51"/>
      <c r="O770" s="51"/>
      <c r="P770" s="51"/>
      <c r="Q770" s="51"/>
      <c r="R770" s="51">
        <v>7</v>
      </c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>
        <v>23</v>
      </c>
      <c r="AI770" s="51"/>
      <c r="AJ770" s="51"/>
      <c r="AK770" s="51"/>
      <c r="AL770" s="51"/>
      <c r="AM770" s="51"/>
      <c r="AN770" s="51"/>
      <c r="AO770" s="51"/>
      <c r="AP770" s="51"/>
      <c r="AQ770" s="51"/>
      <c r="AR770" s="51">
        <v>1</v>
      </c>
      <c r="AS770" s="51">
        <v>1</v>
      </c>
      <c r="AT770" s="51"/>
      <c r="AU770" s="49"/>
      <c r="AV770" s="49">
        <v>1</v>
      </c>
    </row>
    <row r="771" spans="1:48" s="48" customFormat="1" x14ac:dyDescent="0.2">
      <c r="A771" s="34">
        <v>759</v>
      </c>
      <c r="B771" s="6" t="s">
        <v>1124</v>
      </c>
      <c r="C771" s="35" t="s">
        <v>1120</v>
      </c>
      <c r="D771" s="35"/>
      <c r="E771" s="49">
        <v>145</v>
      </c>
      <c r="F771" s="51">
        <v>141</v>
      </c>
      <c r="G771" s="51">
        <v>1</v>
      </c>
      <c r="H771" s="51"/>
      <c r="I771" s="51">
        <v>3</v>
      </c>
      <c r="J771" s="51"/>
      <c r="K771" s="51"/>
      <c r="L771" s="51"/>
      <c r="M771" s="51">
        <v>1</v>
      </c>
      <c r="N771" s="51"/>
      <c r="O771" s="51"/>
      <c r="P771" s="51"/>
      <c r="Q771" s="51"/>
      <c r="R771" s="51">
        <v>2</v>
      </c>
      <c r="S771" s="51"/>
      <c r="T771" s="51">
        <v>3</v>
      </c>
      <c r="U771" s="51"/>
      <c r="V771" s="51">
        <v>1</v>
      </c>
      <c r="W771" s="51">
        <v>1</v>
      </c>
      <c r="X771" s="51">
        <v>1</v>
      </c>
      <c r="Y771" s="51"/>
      <c r="Z771" s="51"/>
      <c r="AA771" s="51"/>
      <c r="AB771" s="51"/>
      <c r="AC771" s="51"/>
      <c r="AD771" s="51"/>
      <c r="AE771" s="51"/>
      <c r="AF771" s="51"/>
      <c r="AG771" s="51"/>
      <c r="AH771" s="51">
        <v>135</v>
      </c>
      <c r="AI771" s="51"/>
      <c r="AJ771" s="51"/>
      <c r="AK771" s="51"/>
      <c r="AL771" s="51">
        <v>3</v>
      </c>
      <c r="AM771" s="51"/>
      <c r="AN771" s="51"/>
      <c r="AO771" s="51">
        <v>1</v>
      </c>
      <c r="AP771" s="51">
        <v>27</v>
      </c>
      <c r="AQ771" s="51"/>
      <c r="AR771" s="51">
        <v>4</v>
      </c>
      <c r="AS771" s="51">
        <v>1</v>
      </c>
      <c r="AT771" s="51"/>
      <c r="AU771" s="49"/>
      <c r="AV771" s="49">
        <v>1</v>
      </c>
    </row>
    <row r="772" spans="1:48" s="48" customFormat="1" x14ac:dyDescent="0.2">
      <c r="A772" s="34">
        <v>760</v>
      </c>
      <c r="B772" s="6" t="s">
        <v>1125</v>
      </c>
      <c r="C772" s="35" t="s">
        <v>1120</v>
      </c>
      <c r="D772" s="35"/>
      <c r="E772" s="49">
        <v>1</v>
      </c>
      <c r="F772" s="51">
        <v>1</v>
      </c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>
        <v>1</v>
      </c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49"/>
      <c r="AV772" s="49"/>
    </row>
    <row r="773" spans="1:48" s="48" customFormat="1" ht="25.5" hidden="1" customHeight="1" x14ac:dyDescent="0.2">
      <c r="A773" s="34">
        <v>761</v>
      </c>
      <c r="B773" s="6" t="s">
        <v>1126</v>
      </c>
      <c r="C773" s="35" t="s">
        <v>1127</v>
      </c>
      <c r="D773" s="35"/>
      <c r="E773" s="49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49"/>
      <c r="AV773" s="49"/>
    </row>
    <row r="774" spans="1:48" s="48" customFormat="1" ht="25.5" hidden="1" customHeight="1" x14ac:dyDescent="0.2">
      <c r="A774" s="34">
        <v>762</v>
      </c>
      <c r="B774" s="6" t="s">
        <v>1128</v>
      </c>
      <c r="C774" s="35" t="s">
        <v>1127</v>
      </c>
      <c r="D774" s="35"/>
      <c r="E774" s="49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49"/>
      <c r="AV774" s="49"/>
    </row>
    <row r="775" spans="1:48" s="48" customFormat="1" x14ac:dyDescent="0.2">
      <c r="A775" s="34">
        <v>763</v>
      </c>
      <c r="B775" s="6" t="s">
        <v>1129</v>
      </c>
      <c r="C775" s="35" t="s">
        <v>1127</v>
      </c>
      <c r="D775" s="35"/>
      <c r="E775" s="49">
        <v>1</v>
      </c>
      <c r="F775" s="51"/>
      <c r="G775" s="51"/>
      <c r="H775" s="51"/>
      <c r="I775" s="51">
        <v>1</v>
      </c>
      <c r="J775" s="51"/>
      <c r="K775" s="51"/>
      <c r="L775" s="51"/>
      <c r="M775" s="51"/>
      <c r="N775" s="51"/>
      <c r="O775" s="51"/>
      <c r="P775" s="51"/>
      <c r="Q775" s="51"/>
      <c r="R775" s="51">
        <v>1</v>
      </c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49"/>
      <c r="AV775" s="49"/>
    </row>
    <row r="776" spans="1:48" s="48" customFormat="1" ht="12.95" hidden="1" customHeight="1" x14ac:dyDescent="0.2">
      <c r="A776" s="34">
        <v>764</v>
      </c>
      <c r="B776" s="6" t="s">
        <v>1130</v>
      </c>
      <c r="C776" s="35" t="s">
        <v>1131</v>
      </c>
      <c r="D776" s="35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49"/>
      <c r="AV776" s="49"/>
    </row>
    <row r="777" spans="1:48" s="48" customFormat="1" ht="12.95" hidden="1" customHeight="1" x14ac:dyDescent="0.2">
      <c r="A777" s="34">
        <v>765</v>
      </c>
      <c r="B777" s="6" t="s">
        <v>1132</v>
      </c>
      <c r="C777" s="35" t="s">
        <v>1131</v>
      </c>
      <c r="D777" s="35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49"/>
      <c r="AV777" s="49"/>
    </row>
    <row r="778" spans="1:48" s="48" customFormat="1" x14ac:dyDescent="0.2">
      <c r="A778" s="34">
        <v>766</v>
      </c>
      <c r="B778" s="6" t="s">
        <v>1133</v>
      </c>
      <c r="C778" s="35" t="s">
        <v>1134</v>
      </c>
      <c r="D778" s="35"/>
      <c r="E778" s="49">
        <f t="shared" ref="E778:AV778" si="18">SUM(E779:E839)</f>
        <v>1296</v>
      </c>
      <c r="F778" s="49">
        <f t="shared" si="18"/>
        <v>1149</v>
      </c>
      <c r="G778" s="49">
        <f t="shared" si="18"/>
        <v>4</v>
      </c>
      <c r="H778" s="49">
        <f t="shared" si="18"/>
        <v>17</v>
      </c>
      <c r="I778" s="49">
        <f t="shared" si="18"/>
        <v>126</v>
      </c>
      <c r="J778" s="49">
        <f t="shared" si="18"/>
        <v>0</v>
      </c>
      <c r="K778" s="49">
        <f t="shared" si="18"/>
        <v>20</v>
      </c>
      <c r="L778" s="49">
        <f t="shared" si="18"/>
        <v>0</v>
      </c>
      <c r="M778" s="49">
        <f t="shared" si="18"/>
        <v>13</v>
      </c>
      <c r="N778" s="49">
        <f t="shared" si="18"/>
        <v>3</v>
      </c>
      <c r="O778" s="49">
        <f t="shared" si="18"/>
        <v>1</v>
      </c>
      <c r="P778" s="49">
        <f t="shared" si="18"/>
        <v>0</v>
      </c>
      <c r="Q778" s="49">
        <f t="shared" si="18"/>
        <v>40</v>
      </c>
      <c r="R778" s="49">
        <f t="shared" si="18"/>
        <v>49</v>
      </c>
      <c r="S778" s="49">
        <f t="shared" si="18"/>
        <v>0</v>
      </c>
      <c r="T778" s="49">
        <f t="shared" si="18"/>
        <v>202</v>
      </c>
      <c r="U778" s="49">
        <f t="shared" si="18"/>
        <v>35</v>
      </c>
      <c r="V778" s="49">
        <f t="shared" si="18"/>
        <v>60</v>
      </c>
      <c r="W778" s="49">
        <f t="shared" si="18"/>
        <v>35</v>
      </c>
      <c r="X778" s="49">
        <f t="shared" si="18"/>
        <v>53</v>
      </c>
      <c r="Y778" s="49">
        <f t="shared" si="18"/>
        <v>17</v>
      </c>
      <c r="Z778" s="49">
        <f t="shared" si="18"/>
        <v>2</v>
      </c>
      <c r="AA778" s="49">
        <f t="shared" si="18"/>
        <v>0</v>
      </c>
      <c r="AB778" s="49">
        <f t="shared" si="18"/>
        <v>38</v>
      </c>
      <c r="AC778" s="49">
        <f t="shared" si="18"/>
        <v>0</v>
      </c>
      <c r="AD778" s="49">
        <f t="shared" si="18"/>
        <v>637</v>
      </c>
      <c r="AE778" s="49">
        <f t="shared" si="18"/>
        <v>6</v>
      </c>
      <c r="AF778" s="49">
        <f t="shared" si="18"/>
        <v>1</v>
      </c>
      <c r="AG778" s="49">
        <f t="shared" si="18"/>
        <v>3</v>
      </c>
      <c r="AH778" s="49">
        <f t="shared" si="18"/>
        <v>40</v>
      </c>
      <c r="AI778" s="49">
        <f t="shared" si="18"/>
        <v>0</v>
      </c>
      <c r="AJ778" s="49">
        <f t="shared" si="18"/>
        <v>7</v>
      </c>
      <c r="AK778" s="49">
        <f t="shared" si="18"/>
        <v>178</v>
      </c>
      <c r="AL778" s="49">
        <f t="shared" si="18"/>
        <v>23</v>
      </c>
      <c r="AM778" s="49">
        <f t="shared" si="18"/>
        <v>14</v>
      </c>
      <c r="AN778" s="49">
        <f t="shared" si="18"/>
        <v>1</v>
      </c>
      <c r="AO778" s="49">
        <f t="shared" si="18"/>
        <v>0</v>
      </c>
      <c r="AP778" s="49">
        <f t="shared" si="18"/>
        <v>12</v>
      </c>
      <c r="AQ778" s="49">
        <f t="shared" si="18"/>
        <v>10</v>
      </c>
      <c r="AR778" s="49">
        <f t="shared" si="18"/>
        <v>39</v>
      </c>
      <c r="AS778" s="49">
        <f t="shared" si="18"/>
        <v>603</v>
      </c>
      <c r="AT778" s="49">
        <f t="shared" si="18"/>
        <v>14</v>
      </c>
      <c r="AU778" s="49">
        <f t="shared" si="18"/>
        <v>1</v>
      </c>
      <c r="AV778" s="49">
        <f t="shared" si="18"/>
        <v>1</v>
      </c>
    </row>
    <row r="779" spans="1:48" s="48" customFormat="1" ht="12.75" hidden="1" customHeight="1" x14ac:dyDescent="0.2">
      <c r="A779" s="34">
        <v>767</v>
      </c>
      <c r="B779" s="6" t="s">
        <v>1135</v>
      </c>
      <c r="C779" s="35" t="s">
        <v>1136</v>
      </c>
      <c r="D779" s="35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49"/>
      <c r="AV779" s="49"/>
    </row>
    <row r="780" spans="1:48" s="48" customFormat="1" ht="12.95" hidden="1" customHeight="1" x14ac:dyDescent="0.2">
      <c r="A780" s="34">
        <v>768</v>
      </c>
      <c r="B780" s="6" t="s">
        <v>1137</v>
      </c>
      <c r="C780" s="35" t="s">
        <v>1136</v>
      </c>
      <c r="D780" s="35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49"/>
      <c r="AV780" s="49"/>
    </row>
    <row r="781" spans="1:48" s="48" customFormat="1" ht="12.95" hidden="1" customHeight="1" x14ac:dyDescent="0.2">
      <c r="A781" s="34">
        <v>769</v>
      </c>
      <c r="B781" s="6" t="s">
        <v>1138</v>
      </c>
      <c r="C781" s="35" t="s">
        <v>1136</v>
      </c>
      <c r="D781" s="35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49"/>
      <c r="AV781" s="49"/>
    </row>
    <row r="782" spans="1:48" s="48" customFormat="1" ht="25.7" hidden="1" customHeight="1" x14ac:dyDescent="0.2">
      <c r="A782" s="34">
        <v>770</v>
      </c>
      <c r="B782" s="6" t="s">
        <v>1139</v>
      </c>
      <c r="C782" s="35" t="s">
        <v>1140</v>
      </c>
      <c r="D782" s="35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49"/>
      <c r="AV782" s="49"/>
    </row>
    <row r="783" spans="1:48" s="48" customFormat="1" ht="25.7" hidden="1" customHeight="1" x14ac:dyDescent="0.2">
      <c r="A783" s="34">
        <v>771</v>
      </c>
      <c r="B783" s="6" t="s">
        <v>1141</v>
      </c>
      <c r="C783" s="35" t="s">
        <v>1140</v>
      </c>
      <c r="D783" s="35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49"/>
      <c r="AV783" s="49"/>
    </row>
    <row r="784" spans="1:48" s="48" customFormat="1" ht="12.95" hidden="1" customHeight="1" x14ac:dyDescent="0.2">
      <c r="A784" s="34">
        <v>772</v>
      </c>
      <c r="B784" s="6" t="s">
        <v>1142</v>
      </c>
      <c r="C784" s="35" t="s">
        <v>1143</v>
      </c>
      <c r="D784" s="35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49"/>
      <c r="AV784" s="49"/>
    </row>
    <row r="785" spans="1:48" s="48" customFormat="1" ht="12.95" hidden="1" customHeight="1" x14ac:dyDescent="0.2">
      <c r="A785" s="34">
        <v>773</v>
      </c>
      <c r="B785" s="6" t="s">
        <v>1144</v>
      </c>
      <c r="C785" s="35" t="s">
        <v>1143</v>
      </c>
      <c r="D785" s="35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49"/>
      <c r="AV785" s="49"/>
    </row>
    <row r="786" spans="1:48" s="48" customFormat="1" ht="12.95" hidden="1" customHeight="1" x14ac:dyDescent="0.2">
      <c r="A786" s="34">
        <v>774</v>
      </c>
      <c r="B786" s="6" t="s">
        <v>1145</v>
      </c>
      <c r="C786" s="35" t="s">
        <v>1146</v>
      </c>
      <c r="D786" s="35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49"/>
      <c r="AV786" s="49"/>
    </row>
    <row r="787" spans="1:48" s="48" customFormat="1" ht="12.95" hidden="1" customHeight="1" x14ac:dyDescent="0.2">
      <c r="A787" s="34">
        <v>775</v>
      </c>
      <c r="B787" s="6" t="s">
        <v>1147</v>
      </c>
      <c r="C787" s="35" t="s">
        <v>1146</v>
      </c>
      <c r="D787" s="35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49"/>
      <c r="AV787" s="49"/>
    </row>
    <row r="788" spans="1:48" s="48" customFormat="1" ht="33.950000000000003" hidden="1" customHeight="1" x14ac:dyDescent="0.2">
      <c r="A788" s="34">
        <v>776</v>
      </c>
      <c r="B788" s="6" t="s">
        <v>1148</v>
      </c>
      <c r="C788" s="35" t="s">
        <v>1149</v>
      </c>
      <c r="D788" s="35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49"/>
      <c r="AV788" s="49"/>
    </row>
    <row r="789" spans="1:48" s="48" customFormat="1" ht="33.950000000000003" hidden="1" customHeight="1" x14ac:dyDescent="0.2">
      <c r="A789" s="34">
        <v>777</v>
      </c>
      <c r="B789" s="6" t="s">
        <v>1150</v>
      </c>
      <c r="C789" s="35" t="s">
        <v>1149</v>
      </c>
      <c r="D789" s="35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49"/>
      <c r="AV789" s="49"/>
    </row>
    <row r="790" spans="1:48" s="48" customFormat="1" ht="12.95" hidden="1" customHeight="1" x14ac:dyDescent="0.2">
      <c r="A790" s="34">
        <v>778</v>
      </c>
      <c r="B790" s="6" t="s">
        <v>1151</v>
      </c>
      <c r="C790" s="35" t="s">
        <v>1152</v>
      </c>
      <c r="D790" s="35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49"/>
      <c r="AV790" s="49"/>
    </row>
    <row r="791" spans="1:48" s="48" customFormat="1" ht="12.95" hidden="1" customHeight="1" x14ac:dyDescent="0.2">
      <c r="A791" s="34">
        <v>779</v>
      </c>
      <c r="B791" s="6" t="s">
        <v>1153</v>
      </c>
      <c r="C791" s="35" t="s">
        <v>1152</v>
      </c>
      <c r="D791" s="35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49"/>
      <c r="AV791" s="49"/>
    </row>
    <row r="792" spans="1:48" s="48" customFormat="1" ht="25.7" hidden="1" customHeight="1" x14ac:dyDescent="0.2">
      <c r="A792" s="34">
        <v>780</v>
      </c>
      <c r="B792" s="6" t="s">
        <v>1154</v>
      </c>
      <c r="C792" s="35" t="s">
        <v>1155</v>
      </c>
      <c r="D792" s="35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49"/>
      <c r="AV792" s="49"/>
    </row>
    <row r="793" spans="1:48" s="48" customFormat="1" ht="25.7" hidden="1" customHeight="1" x14ac:dyDescent="0.2">
      <c r="A793" s="34">
        <v>781</v>
      </c>
      <c r="B793" s="6" t="s">
        <v>1156</v>
      </c>
      <c r="C793" s="35" t="s">
        <v>1155</v>
      </c>
      <c r="D793" s="35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49"/>
      <c r="AV793" s="49"/>
    </row>
    <row r="794" spans="1:48" s="48" customFormat="1" x14ac:dyDescent="0.2">
      <c r="A794" s="34">
        <v>782</v>
      </c>
      <c r="B794" s="6" t="s">
        <v>1157</v>
      </c>
      <c r="C794" s="35" t="s">
        <v>1158</v>
      </c>
      <c r="D794" s="35"/>
      <c r="E794" s="51">
        <v>2</v>
      </c>
      <c r="F794" s="51">
        <v>2</v>
      </c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>
        <v>1</v>
      </c>
      <c r="U794" s="51"/>
      <c r="V794" s="51"/>
      <c r="W794" s="51"/>
      <c r="X794" s="51"/>
      <c r="Y794" s="51">
        <v>1</v>
      </c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>
        <v>1</v>
      </c>
      <c r="AL794" s="51"/>
      <c r="AM794" s="51"/>
      <c r="AN794" s="51"/>
      <c r="AO794" s="51"/>
      <c r="AP794" s="51"/>
      <c r="AQ794" s="51">
        <v>1</v>
      </c>
      <c r="AR794" s="51"/>
      <c r="AS794" s="51">
        <v>1</v>
      </c>
      <c r="AT794" s="51"/>
      <c r="AU794" s="49"/>
      <c r="AV794" s="49"/>
    </row>
    <row r="795" spans="1:48" s="48" customFormat="1" ht="25.7" hidden="1" customHeight="1" x14ac:dyDescent="0.2">
      <c r="A795" s="34">
        <v>783</v>
      </c>
      <c r="B795" s="6" t="s">
        <v>1159</v>
      </c>
      <c r="C795" s="35" t="s">
        <v>1158</v>
      </c>
      <c r="D795" s="35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49"/>
      <c r="AV795" s="49"/>
    </row>
    <row r="796" spans="1:48" s="48" customFormat="1" ht="25.7" hidden="1" customHeight="1" x14ac:dyDescent="0.2">
      <c r="A796" s="34">
        <v>784</v>
      </c>
      <c r="B796" s="6" t="s">
        <v>1160</v>
      </c>
      <c r="C796" s="35" t="s">
        <v>1158</v>
      </c>
      <c r="D796" s="35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49"/>
      <c r="AV796" s="49"/>
    </row>
    <row r="797" spans="1:48" s="48" customFormat="1" ht="25.7" hidden="1" customHeight="1" x14ac:dyDescent="0.2">
      <c r="A797" s="34">
        <v>785</v>
      </c>
      <c r="B797" s="6" t="s">
        <v>1161</v>
      </c>
      <c r="C797" s="35" t="s">
        <v>1162</v>
      </c>
      <c r="D797" s="35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49"/>
      <c r="AV797" s="49"/>
    </row>
    <row r="798" spans="1:48" s="48" customFormat="1" ht="25.7" hidden="1" customHeight="1" x14ac:dyDescent="0.2">
      <c r="A798" s="34">
        <v>786</v>
      </c>
      <c r="B798" s="6" t="s">
        <v>1163</v>
      </c>
      <c r="C798" s="35" t="s">
        <v>1162</v>
      </c>
      <c r="D798" s="35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49"/>
      <c r="AV798" s="49"/>
    </row>
    <row r="799" spans="1:48" s="48" customFormat="1" ht="33.950000000000003" hidden="1" customHeight="1" x14ac:dyDescent="0.2">
      <c r="A799" s="34">
        <v>787</v>
      </c>
      <c r="B799" s="6">
        <v>379</v>
      </c>
      <c r="C799" s="35" t="s">
        <v>1164</v>
      </c>
      <c r="D799" s="35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49"/>
      <c r="AV799" s="49"/>
    </row>
    <row r="800" spans="1:48" s="48" customFormat="1" ht="25.7" hidden="1" customHeight="1" x14ac:dyDescent="0.2">
      <c r="A800" s="34">
        <v>788</v>
      </c>
      <c r="B800" s="6">
        <v>380</v>
      </c>
      <c r="C800" s="35" t="s">
        <v>1165</v>
      </c>
      <c r="D800" s="35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49"/>
      <c r="AV800" s="49"/>
    </row>
    <row r="801" spans="1:48" s="48" customFormat="1" ht="25.7" hidden="1" customHeight="1" x14ac:dyDescent="0.2">
      <c r="A801" s="34">
        <v>789</v>
      </c>
      <c r="B801" s="6" t="s">
        <v>1166</v>
      </c>
      <c r="C801" s="35" t="s">
        <v>1167</v>
      </c>
      <c r="D801" s="35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49"/>
      <c r="AV801" s="49"/>
    </row>
    <row r="802" spans="1:48" s="48" customFormat="1" ht="25.7" hidden="1" customHeight="1" x14ac:dyDescent="0.2">
      <c r="A802" s="34">
        <v>790</v>
      </c>
      <c r="B802" s="6" t="s">
        <v>1168</v>
      </c>
      <c r="C802" s="35" t="s">
        <v>1167</v>
      </c>
      <c r="D802" s="35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49"/>
      <c r="AV802" s="49"/>
    </row>
    <row r="803" spans="1:48" s="48" customFormat="1" ht="25.7" hidden="1" customHeight="1" x14ac:dyDescent="0.2">
      <c r="A803" s="34">
        <v>791</v>
      </c>
      <c r="B803" s="6" t="s">
        <v>1169</v>
      </c>
      <c r="C803" s="35" t="s">
        <v>1170</v>
      </c>
      <c r="D803" s="35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49"/>
      <c r="AV803" s="49"/>
    </row>
    <row r="804" spans="1:48" s="48" customFormat="1" ht="12.95" customHeight="1" x14ac:dyDescent="0.2">
      <c r="A804" s="34">
        <v>792</v>
      </c>
      <c r="B804" s="6" t="s">
        <v>1171</v>
      </c>
      <c r="C804" s="35" t="s">
        <v>1172</v>
      </c>
      <c r="D804" s="35"/>
      <c r="E804" s="51">
        <v>41</v>
      </c>
      <c r="F804" s="51">
        <v>28</v>
      </c>
      <c r="G804" s="51"/>
      <c r="H804" s="51">
        <v>1</v>
      </c>
      <c r="I804" s="51">
        <v>12</v>
      </c>
      <c r="J804" s="51"/>
      <c r="K804" s="51"/>
      <c r="L804" s="51"/>
      <c r="M804" s="51">
        <v>5</v>
      </c>
      <c r="N804" s="51">
        <v>1</v>
      </c>
      <c r="O804" s="51"/>
      <c r="P804" s="51"/>
      <c r="Q804" s="51">
        <v>2</v>
      </c>
      <c r="R804" s="51">
        <v>4</v>
      </c>
      <c r="S804" s="51"/>
      <c r="T804" s="51">
        <v>1</v>
      </c>
      <c r="U804" s="51"/>
      <c r="V804" s="51">
        <v>1</v>
      </c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>
        <v>1</v>
      </c>
      <c r="AH804" s="51">
        <v>13</v>
      </c>
      <c r="AI804" s="51"/>
      <c r="AJ804" s="51"/>
      <c r="AK804" s="51">
        <v>9</v>
      </c>
      <c r="AL804" s="51">
        <v>4</v>
      </c>
      <c r="AM804" s="51"/>
      <c r="AN804" s="51"/>
      <c r="AO804" s="51"/>
      <c r="AP804" s="51">
        <v>1</v>
      </c>
      <c r="AQ804" s="51"/>
      <c r="AR804" s="51">
        <v>2</v>
      </c>
      <c r="AS804" s="51">
        <v>1</v>
      </c>
      <c r="AT804" s="51">
        <v>2</v>
      </c>
      <c r="AU804" s="49"/>
      <c r="AV804" s="49"/>
    </row>
    <row r="805" spans="1:48" s="48" customFormat="1" ht="12.95" customHeight="1" x14ac:dyDescent="0.2">
      <c r="A805" s="34">
        <v>793</v>
      </c>
      <c r="B805" s="6" t="s">
        <v>1173</v>
      </c>
      <c r="C805" s="35" t="s">
        <v>1172</v>
      </c>
      <c r="D805" s="35"/>
      <c r="E805" s="51">
        <v>7</v>
      </c>
      <c r="F805" s="51">
        <v>2</v>
      </c>
      <c r="G805" s="51"/>
      <c r="H805" s="51"/>
      <c r="I805" s="51">
        <v>5</v>
      </c>
      <c r="J805" s="51"/>
      <c r="K805" s="51"/>
      <c r="L805" s="51"/>
      <c r="M805" s="51">
        <v>2</v>
      </c>
      <c r="N805" s="51">
        <v>1</v>
      </c>
      <c r="O805" s="51"/>
      <c r="P805" s="51"/>
      <c r="Q805" s="51"/>
      <c r="R805" s="51">
        <v>2</v>
      </c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>
        <v>1</v>
      </c>
      <c r="AI805" s="51"/>
      <c r="AJ805" s="51"/>
      <c r="AK805" s="51">
        <v>1</v>
      </c>
      <c r="AL805" s="51"/>
      <c r="AM805" s="51"/>
      <c r="AN805" s="51"/>
      <c r="AO805" s="51"/>
      <c r="AP805" s="51">
        <v>2</v>
      </c>
      <c r="AQ805" s="51"/>
      <c r="AR805" s="51"/>
      <c r="AS805" s="51"/>
      <c r="AT805" s="51"/>
      <c r="AU805" s="49"/>
      <c r="AV805" s="49"/>
    </row>
    <row r="806" spans="1:48" s="48" customFormat="1" ht="12.95" customHeight="1" x14ac:dyDescent="0.2">
      <c r="A806" s="34">
        <v>794</v>
      </c>
      <c r="B806" s="6" t="s">
        <v>1174</v>
      </c>
      <c r="C806" s="35" t="s">
        <v>1172</v>
      </c>
      <c r="D806" s="35"/>
      <c r="E806" s="51">
        <v>1</v>
      </c>
      <c r="F806" s="51"/>
      <c r="G806" s="51">
        <v>1</v>
      </c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49"/>
      <c r="AV806" s="49"/>
    </row>
    <row r="807" spans="1:48" s="48" customFormat="1" ht="12.95" hidden="1" customHeight="1" x14ac:dyDescent="0.2">
      <c r="A807" s="34">
        <v>795</v>
      </c>
      <c r="B807" s="6" t="s">
        <v>1175</v>
      </c>
      <c r="C807" s="35" t="s">
        <v>1172</v>
      </c>
      <c r="D807" s="35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49"/>
      <c r="AV807" s="49"/>
    </row>
    <row r="808" spans="1:48" s="48" customFormat="1" x14ac:dyDescent="0.2">
      <c r="A808" s="34">
        <v>796</v>
      </c>
      <c r="B808" s="6" t="s">
        <v>1176</v>
      </c>
      <c r="C808" s="35" t="s">
        <v>1177</v>
      </c>
      <c r="D808" s="35"/>
      <c r="E808" s="51">
        <v>59</v>
      </c>
      <c r="F808" s="51">
        <v>46</v>
      </c>
      <c r="G808" s="51"/>
      <c r="H808" s="51"/>
      <c r="I808" s="51">
        <v>13</v>
      </c>
      <c r="J808" s="51"/>
      <c r="K808" s="51">
        <v>11</v>
      </c>
      <c r="L808" s="51"/>
      <c r="M808" s="51"/>
      <c r="N808" s="51"/>
      <c r="O808" s="51"/>
      <c r="P808" s="51"/>
      <c r="Q808" s="51">
        <v>1</v>
      </c>
      <c r="R808" s="51">
        <v>1</v>
      </c>
      <c r="S808" s="51"/>
      <c r="T808" s="51">
        <v>1</v>
      </c>
      <c r="U808" s="51">
        <v>1</v>
      </c>
      <c r="V808" s="51"/>
      <c r="W808" s="51"/>
      <c r="X808" s="51"/>
      <c r="Y808" s="51"/>
      <c r="Z808" s="51"/>
      <c r="AA808" s="51"/>
      <c r="AB808" s="51">
        <v>2</v>
      </c>
      <c r="AC808" s="51"/>
      <c r="AD808" s="51">
        <v>2</v>
      </c>
      <c r="AE808" s="51">
        <v>2</v>
      </c>
      <c r="AF808" s="51"/>
      <c r="AG808" s="51"/>
      <c r="AH808" s="51"/>
      <c r="AI808" s="51"/>
      <c r="AJ808" s="51"/>
      <c r="AK808" s="51">
        <v>34</v>
      </c>
      <c r="AL808" s="51">
        <v>4</v>
      </c>
      <c r="AM808" s="51">
        <v>1</v>
      </c>
      <c r="AN808" s="51"/>
      <c r="AO808" s="51"/>
      <c r="AP808" s="51"/>
      <c r="AQ808" s="51"/>
      <c r="AR808" s="51">
        <v>16</v>
      </c>
      <c r="AS808" s="51"/>
      <c r="AT808" s="51"/>
      <c r="AU808" s="49"/>
      <c r="AV808" s="49">
        <v>1</v>
      </c>
    </row>
    <row r="809" spans="1:48" s="48" customFormat="1" x14ac:dyDescent="0.2">
      <c r="A809" s="34">
        <v>797</v>
      </c>
      <c r="B809" s="6" t="s">
        <v>1178</v>
      </c>
      <c r="C809" s="35" t="s">
        <v>1177</v>
      </c>
      <c r="D809" s="35"/>
      <c r="E809" s="51">
        <v>19</v>
      </c>
      <c r="F809" s="51">
        <v>18</v>
      </c>
      <c r="G809" s="51"/>
      <c r="H809" s="51">
        <v>1</v>
      </c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>
        <v>18</v>
      </c>
      <c r="AL809" s="51"/>
      <c r="AM809" s="51"/>
      <c r="AN809" s="51"/>
      <c r="AO809" s="51"/>
      <c r="AP809" s="51"/>
      <c r="AQ809" s="51"/>
      <c r="AR809" s="51">
        <v>3</v>
      </c>
      <c r="AS809" s="51"/>
      <c r="AT809" s="51"/>
      <c r="AU809" s="49"/>
      <c r="AV809" s="49"/>
    </row>
    <row r="810" spans="1:48" s="48" customFormat="1" x14ac:dyDescent="0.2">
      <c r="A810" s="34">
        <v>798</v>
      </c>
      <c r="B810" s="6" t="s">
        <v>1179</v>
      </c>
      <c r="C810" s="35" t="s">
        <v>1180</v>
      </c>
      <c r="D810" s="35"/>
      <c r="E810" s="51">
        <v>32</v>
      </c>
      <c r="F810" s="51">
        <v>15</v>
      </c>
      <c r="G810" s="51">
        <v>1</v>
      </c>
      <c r="H810" s="51"/>
      <c r="I810" s="51">
        <v>16</v>
      </c>
      <c r="J810" s="51"/>
      <c r="K810" s="51">
        <v>8</v>
      </c>
      <c r="L810" s="51"/>
      <c r="M810" s="51">
        <v>2</v>
      </c>
      <c r="N810" s="51"/>
      <c r="O810" s="51"/>
      <c r="P810" s="51"/>
      <c r="Q810" s="51">
        <v>1</v>
      </c>
      <c r="R810" s="51">
        <v>5</v>
      </c>
      <c r="S810" s="51"/>
      <c r="T810" s="51">
        <v>2</v>
      </c>
      <c r="U810" s="51">
        <v>1</v>
      </c>
      <c r="V810" s="51"/>
      <c r="W810" s="51"/>
      <c r="X810" s="51">
        <v>1</v>
      </c>
      <c r="Y810" s="51"/>
      <c r="Z810" s="51"/>
      <c r="AA810" s="51"/>
      <c r="AB810" s="51"/>
      <c r="AC810" s="51"/>
      <c r="AD810" s="51"/>
      <c r="AE810" s="51">
        <v>2</v>
      </c>
      <c r="AF810" s="51"/>
      <c r="AG810" s="51"/>
      <c r="AH810" s="51">
        <v>1</v>
      </c>
      <c r="AI810" s="51"/>
      <c r="AJ810" s="51"/>
      <c r="AK810" s="51">
        <v>9</v>
      </c>
      <c r="AL810" s="51">
        <v>1</v>
      </c>
      <c r="AM810" s="51"/>
      <c r="AN810" s="51"/>
      <c r="AO810" s="51"/>
      <c r="AP810" s="51"/>
      <c r="AQ810" s="51"/>
      <c r="AR810" s="51">
        <v>2</v>
      </c>
      <c r="AS810" s="51">
        <v>1</v>
      </c>
      <c r="AT810" s="51"/>
      <c r="AU810" s="49"/>
      <c r="AV810" s="49"/>
    </row>
    <row r="811" spans="1:48" s="48" customFormat="1" x14ac:dyDescent="0.2">
      <c r="A811" s="34">
        <v>799</v>
      </c>
      <c r="B811" s="6" t="s">
        <v>1181</v>
      </c>
      <c r="C811" s="35" t="s">
        <v>1180</v>
      </c>
      <c r="D811" s="35"/>
      <c r="E811" s="51">
        <v>18</v>
      </c>
      <c r="F811" s="51">
        <v>18</v>
      </c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>
        <v>3</v>
      </c>
      <c r="U811" s="51"/>
      <c r="V811" s="51"/>
      <c r="W811" s="51">
        <v>2</v>
      </c>
      <c r="X811" s="51">
        <v>1</v>
      </c>
      <c r="Y811" s="51"/>
      <c r="Z811" s="51"/>
      <c r="AA811" s="51"/>
      <c r="AB811" s="51">
        <v>2</v>
      </c>
      <c r="AC811" s="51"/>
      <c r="AD811" s="51"/>
      <c r="AE811" s="51"/>
      <c r="AF811" s="51"/>
      <c r="AG811" s="51"/>
      <c r="AH811" s="51">
        <v>1</v>
      </c>
      <c r="AI811" s="51"/>
      <c r="AJ811" s="51"/>
      <c r="AK811" s="51">
        <v>12</v>
      </c>
      <c r="AL811" s="51"/>
      <c r="AM811" s="51"/>
      <c r="AN811" s="51"/>
      <c r="AO811" s="51"/>
      <c r="AP811" s="51"/>
      <c r="AQ811" s="51"/>
      <c r="AR811" s="51">
        <v>7</v>
      </c>
      <c r="AS811" s="51"/>
      <c r="AT811" s="51"/>
      <c r="AU811" s="49"/>
      <c r="AV811" s="49"/>
    </row>
    <row r="812" spans="1:48" s="48" customFormat="1" ht="22.5" x14ac:dyDescent="0.2">
      <c r="A812" s="34">
        <v>800</v>
      </c>
      <c r="B812" s="6" t="s">
        <v>1182</v>
      </c>
      <c r="C812" s="35" t="s">
        <v>1183</v>
      </c>
      <c r="D812" s="35"/>
      <c r="E812" s="51">
        <v>2</v>
      </c>
      <c r="F812" s="51">
        <v>2</v>
      </c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>
        <v>2</v>
      </c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49"/>
      <c r="AV812" s="49"/>
    </row>
    <row r="813" spans="1:48" s="48" customFormat="1" ht="22.5" x14ac:dyDescent="0.2">
      <c r="A813" s="34">
        <v>801</v>
      </c>
      <c r="B813" s="6">
        <v>386</v>
      </c>
      <c r="C813" s="35" t="s">
        <v>1184</v>
      </c>
      <c r="D813" s="35"/>
      <c r="E813" s="51">
        <v>2</v>
      </c>
      <c r="F813" s="51">
        <v>2</v>
      </c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>
        <v>2</v>
      </c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>
        <v>1</v>
      </c>
      <c r="AT813" s="51"/>
      <c r="AU813" s="49"/>
      <c r="AV813" s="49"/>
    </row>
    <row r="814" spans="1:48" s="48" customFormat="1" ht="22.5" x14ac:dyDescent="0.2">
      <c r="A814" s="34">
        <v>802</v>
      </c>
      <c r="B814" s="6" t="s">
        <v>1185</v>
      </c>
      <c r="C814" s="35" t="s">
        <v>1186</v>
      </c>
      <c r="D814" s="35"/>
      <c r="E814" s="51">
        <v>1</v>
      </c>
      <c r="F814" s="51">
        <v>1</v>
      </c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>
        <v>1</v>
      </c>
      <c r="AM814" s="51"/>
      <c r="AN814" s="51"/>
      <c r="AO814" s="51"/>
      <c r="AP814" s="51"/>
      <c r="AQ814" s="51"/>
      <c r="AR814" s="51"/>
      <c r="AS814" s="51"/>
      <c r="AT814" s="51"/>
      <c r="AU814" s="49"/>
      <c r="AV814" s="49"/>
    </row>
    <row r="815" spans="1:48" s="48" customFormat="1" ht="25.7" hidden="1" customHeight="1" x14ac:dyDescent="0.2">
      <c r="A815" s="34">
        <v>803</v>
      </c>
      <c r="B815" s="6" t="s">
        <v>1187</v>
      </c>
      <c r="C815" s="35" t="s">
        <v>1186</v>
      </c>
      <c r="D815" s="35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49"/>
      <c r="AV815" s="49"/>
    </row>
    <row r="816" spans="1:48" s="48" customFormat="1" ht="22.5" x14ac:dyDescent="0.2">
      <c r="A816" s="34">
        <v>804</v>
      </c>
      <c r="B816" s="6" t="s">
        <v>1188</v>
      </c>
      <c r="C816" s="35" t="s">
        <v>1189</v>
      </c>
      <c r="D816" s="35"/>
      <c r="E816" s="51">
        <v>18</v>
      </c>
      <c r="F816" s="51">
        <v>5</v>
      </c>
      <c r="G816" s="51">
        <v>1</v>
      </c>
      <c r="H816" s="51"/>
      <c r="I816" s="51">
        <v>12</v>
      </c>
      <c r="J816" s="51"/>
      <c r="K816" s="51">
        <v>1</v>
      </c>
      <c r="L816" s="51"/>
      <c r="M816" s="51">
        <v>1</v>
      </c>
      <c r="N816" s="51"/>
      <c r="O816" s="51"/>
      <c r="P816" s="51"/>
      <c r="Q816" s="51"/>
      <c r="R816" s="51">
        <v>10</v>
      </c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>
        <v>4</v>
      </c>
      <c r="AI816" s="51"/>
      <c r="AJ816" s="51"/>
      <c r="AK816" s="51">
        <v>1</v>
      </c>
      <c r="AL816" s="51"/>
      <c r="AM816" s="51"/>
      <c r="AN816" s="51"/>
      <c r="AO816" s="51"/>
      <c r="AP816" s="51"/>
      <c r="AQ816" s="51"/>
      <c r="AR816" s="51"/>
      <c r="AS816" s="51"/>
      <c r="AT816" s="51"/>
      <c r="AU816" s="49"/>
      <c r="AV816" s="49"/>
    </row>
    <row r="817" spans="1:48" s="48" customFormat="1" ht="22.5" x14ac:dyDescent="0.2">
      <c r="A817" s="34">
        <v>805</v>
      </c>
      <c r="B817" s="6" t="s">
        <v>1190</v>
      </c>
      <c r="C817" s="35" t="s">
        <v>1189</v>
      </c>
      <c r="D817" s="35"/>
      <c r="E817" s="51">
        <v>2</v>
      </c>
      <c r="F817" s="51">
        <v>2</v>
      </c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>
        <v>1</v>
      </c>
      <c r="AI817" s="51"/>
      <c r="AJ817" s="51"/>
      <c r="AK817" s="51">
        <v>1</v>
      </c>
      <c r="AL817" s="51"/>
      <c r="AM817" s="51"/>
      <c r="AN817" s="51"/>
      <c r="AO817" s="51"/>
      <c r="AP817" s="51"/>
      <c r="AQ817" s="51"/>
      <c r="AR817" s="51"/>
      <c r="AS817" s="51"/>
      <c r="AT817" s="51"/>
      <c r="AU817" s="49"/>
      <c r="AV817" s="49"/>
    </row>
    <row r="818" spans="1:48" s="48" customFormat="1" x14ac:dyDescent="0.2">
      <c r="A818" s="34">
        <v>806</v>
      </c>
      <c r="B818" s="6" t="s">
        <v>1191</v>
      </c>
      <c r="C818" s="35" t="s">
        <v>1192</v>
      </c>
      <c r="D818" s="35"/>
      <c r="E818" s="51">
        <v>41</v>
      </c>
      <c r="F818" s="51">
        <v>39</v>
      </c>
      <c r="G818" s="51"/>
      <c r="H818" s="51"/>
      <c r="I818" s="51">
        <v>2</v>
      </c>
      <c r="J818" s="51"/>
      <c r="K818" s="51"/>
      <c r="L818" s="51"/>
      <c r="M818" s="51"/>
      <c r="N818" s="51"/>
      <c r="O818" s="51"/>
      <c r="P818" s="51"/>
      <c r="Q818" s="51">
        <v>2</v>
      </c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>
        <v>4</v>
      </c>
      <c r="AC818" s="51"/>
      <c r="AD818" s="51">
        <v>7</v>
      </c>
      <c r="AE818" s="51">
        <v>2</v>
      </c>
      <c r="AF818" s="51"/>
      <c r="AG818" s="51">
        <v>1</v>
      </c>
      <c r="AH818" s="51">
        <v>3</v>
      </c>
      <c r="AI818" s="51"/>
      <c r="AJ818" s="51">
        <v>2</v>
      </c>
      <c r="AK818" s="51">
        <v>13</v>
      </c>
      <c r="AL818" s="51">
        <v>4</v>
      </c>
      <c r="AM818" s="51">
        <v>3</v>
      </c>
      <c r="AN818" s="51"/>
      <c r="AO818" s="51"/>
      <c r="AP818" s="51">
        <v>6</v>
      </c>
      <c r="AQ818" s="51"/>
      <c r="AR818" s="51"/>
      <c r="AS818" s="51">
        <v>13</v>
      </c>
      <c r="AT818" s="51">
        <v>4</v>
      </c>
      <c r="AU818" s="49"/>
      <c r="AV818" s="49"/>
    </row>
    <row r="819" spans="1:48" s="48" customFormat="1" x14ac:dyDescent="0.2">
      <c r="A819" s="34">
        <v>807</v>
      </c>
      <c r="B819" s="6" t="s">
        <v>1193</v>
      </c>
      <c r="C819" s="35" t="s">
        <v>1192</v>
      </c>
      <c r="D819" s="35"/>
      <c r="E819" s="51">
        <v>517</v>
      </c>
      <c r="F819" s="51">
        <v>488</v>
      </c>
      <c r="G819" s="51">
        <v>1</v>
      </c>
      <c r="H819" s="51">
        <v>1</v>
      </c>
      <c r="I819" s="51">
        <v>27</v>
      </c>
      <c r="J819" s="51"/>
      <c r="K819" s="51"/>
      <c r="L819" s="51"/>
      <c r="M819" s="51">
        <v>1</v>
      </c>
      <c r="N819" s="51"/>
      <c r="O819" s="51">
        <v>1</v>
      </c>
      <c r="P819" s="51"/>
      <c r="Q819" s="51">
        <v>19</v>
      </c>
      <c r="R819" s="51">
        <v>6</v>
      </c>
      <c r="S819" s="51"/>
      <c r="T819" s="51">
        <v>12</v>
      </c>
      <c r="U819" s="51">
        <v>1</v>
      </c>
      <c r="V819" s="51">
        <v>5</v>
      </c>
      <c r="W819" s="51">
        <v>3</v>
      </c>
      <c r="X819" s="51">
        <v>2</v>
      </c>
      <c r="Y819" s="51">
        <v>1</v>
      </c>
      <c r="Z819" s="51"/>
      <c r="AA819" s="51"/>
      <c r="AB819" s="51">
        <v>24</v>
      </c>
      <c r="AC819" s="51"/>
      <c r="AD819" s="51">
        <v>385</v>
      </c>
      <c r="AE819" s="51"/>
      <c r="AF819" s="51"/>
      <c r="AG819" s="51"/>
      <c r="AH819" s="51">
        <v>6</v>
      </c>
      <c r="AI819" s="51"/>
      <c r="AJ819" s="51">
        <v>4</v>
      </c>
      <c r="AK819" s="51">
        <v>51</v>
      </c>
      <c r="AL819" s="51"/>
      <c r="AM819" s="51">
        <v>6</v>
      </c>
      <c r="AN819" s="51">
        <v>1</v>
      </c>
      <c r="AO819" s="51"/>
      <c r="AP819" s="51">
        <v>1</v>
      </c>
      <c r="AQ819" s="51"/>
      <c r="AR819" s="51">
        <v>3</v>
      </c>
      <c r="AS819" s="51">
        <v>388</v>
      </c>
      <c r="AT819" s="51">
        <v>4</v>
      </c>
      <c r="AU819" s="49">
        <v>1</v>
      </c>
      <c r="AV819" s="49"/>
    </row>
    <row r="820" spans="1:48" s="48" customFormat="1" ht="22.5" x14ac:dyDescent="0.2">
      <c r="A820" s="34">
        <v>808</v>
      </c>
      <c r="B820" s="6" t="s">
        <v>1194</v>
      </c>
      <c r="C820" s="35" t="s">
        <v>1195</v>
      </c>
      <c r="D820" s="35"/>
      <c r="E820" s="51">
        <v>8</v>
      </c>
      <c r="F820" s="51">
        <v>8</v>
      </c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>
        <v>1</v>
      </c>
      <c r="U820" s="51"/>
      <c r="V820" s="51">
        <v>1</v>
      </c>
      <c r="W820" s="51"/>
      <c r="X820" s="51"/>
      <c r="Y820" s="51"/>
      <c r="Z820" s="51"/>
      <c r="AA820" s="51"/>
      <c r="AB820" s="51">
        <v>1</v>
      </c>
      <c r="AC820" s="51"/>
      <c r="AD820" s="51">
        <v>3</v>
      </c>
      <c r="AE820" s="51"/>
      <c r="AF820" s="51"/>
      <c r="AG820" s="51"/>
      <c r="AH820" s="51"/>
      <c r="AI820" s="51"/>
      <c r="AJ820" s="51"/>
      <c r="AK820" s="51">
        <v>3</v>
      </c>
      <c r="AL820" s="51"/>
      <c r="AM820" s="51"/>
      <c r="AN820" s="51"/>
      <c r="AO820" s="51"/>
      <c r="AP820" s="51"/>
      <c r="AQ820" s="51"/>
      <c r="AR820" s="51"/>
      <c r="AS820" s="51">
        <v>5</v>
      </c>
      <c r="AT820" s="51"/>
      <c r="AU820" s="49"/>
      <c r="AV820" s="49"/>
    </row>
    <row r="821" spans="1:48" s="48" customFormat="1" ht="22.5" x14ac:dyDescent="0.2">
      <c r="A821" s="34">
        <v>809</v>
      </c>
      <c r="B821" s="6" t="s">
        <v>1196</v>
      </c>
      <c r="C821" s="35" t="s">
        <v>1197</v>
      </c>
      <c r="D821" s="35"/>
      <c r="E821" s="51">
        <v>23</v>
      </c>
      <c r="F821" s="51">
        <v>23</v>
      </c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>
        <v>19</v>
      </c>
      <c r="U821" s="51">
        <v>3</v>
      </c>
      <c r="V821" s="51">
        <v>11</v>
      </c>
      <c r="W821" s="51">
        <v>5</v>
      </c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>
        <v>3</v>
      </c>
      <c r="AI821" s="51"/>
      <c r="AJ821" s="51"/>
      <c r="AK821" s="51">
        <v>1</v>
      </c>
      <c r="AL821" s="51"/>
      <c r="AM821" s="51"/>
      <c r="AN821" s="51"/>
      <c r="AO821" s="51"/>
      <c r="AP821" s="51"/>
      <c r="AQ821" s="51"/>
      <c r="AR821" s="51"/>
      <c r="AS821" s="51">
        <v>19</v>
      </c>
      <c r="AT821" s="51"/>
      <c r="AU821" s="49"/>
      <c r="AV821" s="49"/>
    </row>
    <row r="822" spans="1:48" s="48" customFormat="1" ht="22.5" x14ac:dyDescent="0.2">
      <c r="A822" s="34">
        <v>810</v>
      </c>
      <c r="B822" s="6" t="s">
        <v>1198</v>
      </c>
      <c r="C822" s="35" t="s">
        <v>1197</v>
      </c>
      <c r="D822" s="35"/>
      <c r="E822" s="51">
        <v>14</v>
      </c>
      <c r="F822" s="51">
        <v>14</v>
      </c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>
        <v>12</v>
      </c>
      <c r="U822" s="51">
        <v>5</v>
      </c>
      <c r="V822" s="51">
        <v>7</v>
      </c>
      <c r="W822" s="51"/>
      <c r="X822" s="51"/>
      <c r="Y822" s="51"/>
      <c r="Z822" s="51"/>
      <c r="AA822" s="51"/>
      <c r="AB822" s="51">
        <v>2</v>
      </c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>
        <v>1</v>
      </c>
      <c r="AR822" s="51"/>
      <c r="AS822" s="51">
        <v>14</v>
      </c>
      <c r="AT822" s="51"/>
      <c r="AU822" s="49"/>
      <c r="AV822" s="49"/>
    </row>
    <row r="823" spans="1:48" s="48" customFormat="1" ht="22.5" x14ac:dyDescent="0.2">
      <c r="A823" s="34">
        <v>811</v>
      </c>
      <c r="B823" s="6" t="s">
        <v>1199</v>
      </c>
      <c r="C823" s="35" t="s">
        <v>1197</v>
      </c>
      <c r="D823" s="35"/>
      <c r="E823" s="51">
        <v>1</v>
      </c>
      <c r="F823" s="51">
        <v>1</v>
      </c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>
        <v>1</v>
      </c>
      <c r="U823" s="51"/>
      <c r="V823" s="51"/>
      <c r="W823" s="51"/>
      <c r="X823" s="51">
        <v>1</v>
      </c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>
        <v>1</v>
      </c>
      <c r="AQ823" s="51"/>
      <c r="AR823" s="51"/>
      <c r="AS823" s="51">
        <v>1</v>
      </c>
      <c r="AT823" s="51"/>
      <c r="AU823" s="49"/>
      <c r="AV823" s="49"/>
    </row>
    <row r="824" spans="1:48" s="48" customFormat="1" x14ac:dyDescent="0.2">
      <c r="A824" s="34">
        <v>812</v>
      </c>
      <c r="B824" s="6">
        <v>391</v>
      </c>
      <c r="C824" s="35" t="s">
        <v>1200</v>
      </c>
      <c r="D824" s="35"/>
      <c r="E824" s="51">
        <v>69</v>
      </c>
      <c r="F824" s="51">
        <v>69</v>
      </c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>
        <v>63</v>
      </c>
      <c r="U824" s="51">
        <v>9</v>
      </c>
      <c r="V824" s="51">
        <v>18</v>
      </c>
      <c r="W824" s="51">
        <v>14</v>
      </c>
      <c r="X824" s="51">
        <v>17</v>
      </c>
      <c r="Y824" s="51">
        <v>4</v>
      </c>
      <c r="Z824" s="51">
        <v>1</v>
      </c>
      <c r="AA824" s="51"/>
      <c r="AB824" s="51"/>
      <c r="AC824" s="51"/>
      <c r="AD824" s="51">
        <v>1</v>
      </c>
      <c r="AE824" s="51"/>
      <c r="AF824" s="51"/>
      <c r="AG824" s="51">
        <v>1</v>
      </c>
      <c r="AH824" s="51"/>
      <c r="AI824" s="51"/>
      <c r="AJ824" s="51"/>
      <c r="AK824" s="51">
        <v>3</v>
      </c>
      <c r="AL824" s="51"/>
      <c r="AM824" s="51">
        <v>1</v>
      </c>
      <c r="AN824" s="51"/>
      <c r="AO824" s="51"/>
      <c r="AP824" s="51">
        <v>1</v>
      </c>
      <c r="AQ824" s="51">
        <v>4</v>
      </c>
      <c r="AR824" s="51"/>
      <c r="AS824" s="51">
        <v>63</v>
      </c>
      <c r="AT824" s="51">
        <v>1</v>
      </c>
      <c r="AU824" s="49"/>
      <c r="AV824" s="49"/>
    </row>
    <row r="825" spans="1:48" s="48" customFormat="1" x14ac:dyDescent="0.2">
      <c r="A825" s="34">
        <v>813</v>
      </c>
      <c r="B825" s="6">
        <v>392</v>
      </c>
      <c r="C825" s="35" t="s">
        <v>1201</v>
      </c>
      <c r="D825" s="35"/>
      <c r="E825" s="51">
        <v>4</v>
      </c>
      <c r="F825" s="51">
        <v>3</v>
      </c>
      <c r="G825" s="51"/>
      <c r="H825" s="51"/>
      <c r="I825" s="51">
        <v>1</v>
      </c>
      <c r="J825" s="51"/>
      <c r="K825" s="51"/>
      <c r="L825" s="51"/>
      <c r="M825" s="51"/>
      <c r="N825" s="51"/>
      <c r="O825" s="51"/>
      <c r="P825" s="51"/>
      <c r="Q825" s="51">
        <v>1</v>
      </c>
      <c r="R825" s="51"/>
      <c r="S825" s="51"/>
      <c r="T825" s="51">
        <v>3</v>
      </c>
      <c r="U825" s="51"/>
      <c r="V825" s="51"/>
      <c r="W825" s="51"/>
      <c r="X825" s="51"/>
      <c r="Y825" s="51">
        <v>3</v>
      </c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>
        <v>1</v>
      </c>
      <c r="AR825" s="51"/>
      <c r="AS825" s="51">
        <v>3</v>
      </c>
      <c r="AT825" s="51"/>
      <c r="AU825" s="49"/>
      <c r="AV825" s="49"/>
    </row>
    <row r="826" spans="1:48" s="48" customFormat="1" ht="12.95" customHeight="1" x14ac:dyDescent="0.2">
      <c r="A826" s="34">
        <v>814</v>
      </c>
      <c r="B826" s="6" t="s">
        <v>1202</v>
      </c>
      <c r="C826" s="35" t="s">
        <v>1203</v>
      </c>
      <c r="D826" s="35"/>
      <c r="E826" s="51">
        <v>20</v>
      </c>
      <c r="F826" s="51">
        <v>19</v>
      </c>
      <c r="G826" s="51"/>
      <c r="H826" s="51"/>
      <c r="I826" s="51">
        <v>1</v>
      </c>
      <c r="J826" s="51"/>
      <c r="K826" s="51"/>
      <c r="L826" s="51"/>
      <c r="M826" s="51"/>
      <c r="N826" s="51"/>
      <c r="O826" s="51"/>
      <c r="P826" s="51"/>
      <c r="Q826" s="51">
        <v>1</v>
      </c>
      <c r="R826" s="51"/>
      <c r="S826" s="51"/>
      <c r="T826" s="51">
        <v>19</v>
      </c>
      <c r="U826" s="51"/>
      <c r="V826" s="51"/>
      <c r="W826" s="51">
        <v>2</v>
      </c>
      <c r="X826" s="51">
        <v>16</v>
      </c>
      <c r="Y826" s="51">
        <v>1</v>
      </c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>
        <v>17</v>
      </c>
      <c r="AT826" s="51"/>
      <c r="AU826" s="49"/>
      <c r="AV826" s="49"/>
    </row>
    <row r="827" spans="1:48" s="48" customFormat="1" ht="12.95" customHeight="1" x14ac:dyDescent="0.2">
      <c r="A827" s="34">
        <v>815</v>
      </c>
      <c r="B827" s="6" t="s">
        <v>1204</v>
      </c>
      <c r="C827" s="35" t="s">
        <v>1203</v>
      </c>
      <c r="D827" s="35"/>
      <c r="E827" s="51">
        <v>3</v>
      </c>
      <c r="F827" s="51">
        <v>3</v>
      </c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>
        <v>3</v>
      </c>
      <c r="U827" s="51"/>
      <c r="V827" s="51"/>
      <c r="W827" s="51"/>
      <c r="X827" s="51"/>
      <c r="Y827" s="51">
        <v>2</v>
      </c>
      <c r="Z827" s="51">
        <v>1</v>
      </c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>
        <v>3</v>
      </c>
      <c r="AT827" s="51"/>
      <c r="AU827" s="49"/>
      <c r="AV827" s="49"/>
    </row>
    <row r="828" spans="1:48" s="48" customFormat="1" ht="12.95" customHeight="1" x14ac:dyDescent="0.2">
      <c r="A828" s="34">
        <v>816</v>
      </c>
      <c r="B828" s="6">
        <v>394</v>
      </c>
      <c r="C828" s="35" t="s">
        <v>1205</v>
      </c>
      <c r="D828" s="35"/>
      <c r="E828" s="51">
        <v>13</v>
      </c>
      <c r="F828" s="51">
        <v>1</v>
      </c>
      <c r="G828" s="51"/>
      <c r="H828" s="51">
        <v>12</v>
      </c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>
        <v>1</v>
      </c>
      <c r="AL828" s="51"/>
      <c r="AM828" s="51"/>
      <c r="AN828" s="51"/>
      <c r="AO828" s="51"/>
      <c r="AP828" s="51"/>
      <c r="AQ828" s="51"/>
      <c r="AR828" s="51"/>
      <c r="AS828" s="51"/>
      <c r="AT828" s="51"/>
      <c r="AU828" s="49"/>
      <c r="AV828" s="49"/>
    </row>
    <row r="829" spans="1:48" s="48" customFormat="1" ht="12.95" customHeight="1" x14ac:dyDescent="0.2">
      <c r="A829" s="34">
        <v>817</v>
      </c>
      <c r="B829" s="6">
        <v>395</v>
      </c>
      <c r="C829" s="35" t="s">
        <v>1206</v>
      </c>
      <c r="D829" s="35"/>
      <c r="E829" s="51">
        <v>329</v>
      </c>
      <c r="F829" s="51">
        <v>299</v>
      </c>
      <c r="G829" s="51"/>
      <c r="H829" s="51">
        <v>2</v>
      </c>
      <c r="I829" s="51">
        <v>28</v>
      </c>
      <c r="J829" s="51"/>
      <c r="K829" s="51"/>
      <c r="L829" s="51"/>
      <c r="M829" s="51">
        <v>1</v>
      </c>
      <c r="N829" s="51"/>
      <c r="O829" s="51"/>
      <c r="P829" s="51"/>
      <c r="Q829" s="51">
        <v>13</v>
      </c>
      <c r="R829" s="51">
        <v>14</v>
      </c>
      <c r="S829" s="51"/>
      <c r="T829" s="51">
        <v>54</v>
      </c>
      <c r="U829" s="51">
        <v>14</v>
      </c>
      <c r="V829" s="51">
        <v>16</v>
      </c>
      <c r="W829" s="51">
        <v>6</v>
      </c>
      <c r="X829" s="51">
        <v>13</v>
      </c>
      <c r="Y829" s="51">
        <v>5</v>
      </c>
      <c r="Z829" s="51"/>
      <c r="AA829" s="51"/>
      <c r="AB829" s="51">
        <v>3</v>
      </c>
      <c r="AC829" s="51"/>
      <c r="AD829" s="51">
        <v>233</v>
      </c>
      <c r="AE829" s="51"/>
      <c r="AF829" s="51"/>
      <c r="AG829" s="51"/>
      <c r="AH829" s="51">
        <v>3</v>
      </c>
      <c r="AI829" s="51"/>
      <c r="AJ829" s="51">
        <v>1</v>
      </c>
      <c r="AK829" s="51">
        <v>1</v>
      </c>
      <c r="AL829" s="51">
        <v>3</v>
      </c>
      <c r="AM829" s="51">
        <v>1</v>
      </c>
      <c r="AN829" s="51"/>
      <c r="AO829" s="51"/>
      <c r="AP829" s="51"/>
      <c r="AQ829" s="51">
        <v>3</v>
      </c>
      <c r="AR829" s="51">
        <v>4</v>
      </c>
      <c r="AS829" s="51">
        <v>69</v>
      </c>
      <c r="AT829" s="51">
        <v>3</v>
      </c>
      <c r="AU829" s="49"/>
      <c r="AV829" s="49"/>
    </row>
    <row r="830" spans="1:48" s="48" customFormat="1" ht="12.95" customHeight="1" x14ac:dyDescent="0.2">
      <c r="A830" s="34">
        <v>818</v>
      </c>
      <c r="B830" s="6" t="s">
        <v>1207</v>
      </c>
      <c r="C830" s="35" t="s">
        <v>1208</v>
      </c>
      <c r="D830" s="35"/>
      <c r="E830" s="51">
        <v>48</v>
      </c>
      <c r="F830" s="51">
        <v>39</v>
      </c>
      <c r="G830" s="51"/>
      <c r="H830" s="51"/>
      <c r="I830" s="51">
        <v>9</v>
      </c>
      <c r="J830" s="51"/>
      <c r="K830" s="51"/>
      <c r="L830" s="51"/>
      <c r="M830" s="51">
        <v>1</v>
      </c>
      <c r="N830" s="51">
        <v>1</v>
      </c>
      <c r="O830" s="51"/>
      <c r="P830" s="51"/>
      <c r="Q830" s="51"/>
      <c r="R830" s="51">
        <v>7</v>
      </c>
      <c r="S830" s="51"/>
      <c r="T830" s="51">
        <v>6</v>
      </c>
      <c r="U830" s="51">
        <v>1</v>
      </c>
      <c r="V830" s="51"/>
      <c r="W830" s="51">
        <v>3</v>
      </c>
      <c r="X830" s="51">
        <v>2</v>
      </c>
      <c r="Y830" s="51"/>
      <c r="Z830" s="51"/>
      <c r="AA830" s="51"/>
      <c r="AB830" s="51"/>
      <c r="AC830" s="51"/>
      <c r="AD830" s="51">
        <v>6</v>
      </c>
      <c r="AE830" s="51"/>
      <c r="AF830" s="51">
        <v>1</v>
      </c>
      <c r="AG830" s="51"/>
      <c r="AH830" s="51"/>
      <c r="AI830" s="51"/>
      <c r="AJ830" s="51"/>
      <c r="AK830" s="51">
        <v>19</v>
      </c>
      <c r="AL830" s="51">
        <v>5</v>
      </c>
      <c r="AM830" s="51">
        <v>2</v>
      </c>
      <c r="AN830" s="51"/>
      <c r="AO830" s="51"/>
      <c r="AP830" s="51"/>
      <c r="AQ830" s="51"/>
      <c r="AR830" s="51"/>
      <c r="AS830" s="51">
        <v>4</v>
      </c>
      <c r="AT830" s="51"/>
      <c r="AU830" s="49"/>
      <c r="AV830" s="49"/>
    </row>
    <row r="831" spans="1:48" s="48" customFormat="1" ht="25.7" hidden="1" customHeight="1" x14ac:dyDescent="0.2">
      <c r="A831" s="34">
        <v>819</v>
      </c>
      <c r="B831" s="6" t="s">
        <v>1209</v>
      </c>
      <c r="C831" s="35" t="s">
        <v>1210</v>
      </c>
      <c r="D831" s="35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49"/>
      <c r="AV831" s="49"/>
    </row>
    <row r="832" spans="1:48" s="48" customFormat="1" ht="25.7" hidden="1" customHeight="1" x14ac:dyDescent="0.2">
      <c r="A832" s="34">
        <v>820</v>
      </c>
      <c r="B832" s="6" t="s">
        <v>1211</v>
      </c>
      <c r="C832" s="35" t="s">
        <v>1210</v>
      </c>
      <c r="D832" s="35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49"/>
      <c r="AV832" s="49"/>
    </row>
    <row r="833" spans="1:48" s="48" customFormat="1" x14ac:dyDescent="0.2">
      <c r="A833" s="34">
        <v>821</v>
      </c>
      <c r="B833" s="6" t="s">
        <v>1212</v>
      </c>
      <c r="C833" s="35" t="s">
        <v>1213</v>
      </c>
      <c r="D833" s="35"/>
      <c r="E833" s="51">
        <v>1</v>
      </c>
      <c r="F833" s="51">
        <v>1</v>
      </c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>
        <v>1</v>
      </c>
      <c r="U833" s="51"/>
      <c r="V833" s="51">
        <v>1</v>
      </c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>
        <v>1</v>
      </c>
      <c r="AS833" s="51"/>
      <c r="AT833" s="51"/>
      <c r="AU833" s="49"/>
      <c r="AV833" s="49"/>
    </row>
    <row r="834" spans="1:48" s="48" customFormat="1" x14ac:dyDescent="0.2">
      <c r="A834" s="34">
        <v>822</v>
      </c>
      <c r="B834" s="6" t="s">
        <v>1214</v>
      </c>
      <c r="C834" s="35" t="s">
        <v>1213</v>
      </c>
      <c r="D834" s="35"/>
      <c r="E834" s="51">
        <v>1</v>
      </c>
      <c r="F834" s="51">
        <v>1</v>
      </c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>
        <v>1</v>
      </c>
      <c r="AM834" s="51"/>
      <c r="AN834" s="51"/>
      <c r="AO834" s="51"/>
      <c r="AP834" s="51"/>
      <c r="AQ834" s="51"/>
      <c r="AR834" s="51">
        <v>1</v>
      </c>
      <c r="AS834" s="51"/>
      <c r="AT834" s="51"/>
      <c r="AU834" s="49"/>
      <c r="AV834" s="49"/>
    </row>
    <row r="835" spans="1:48" s="48" customFormat="1" ht="25.7" hidden="1" customHeight="1" x14ac:dyDescent="0.2">
      <c r="A835" s="34">
        <v>823</v>
      </c>
      <c r="B835" s="6" t="s">
        <v>1215</v>
      </c>
      <c r="C835" s="35" t="s">
        <v>1213</v>
      </c>
      <c r="D835" s="35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49"/>
      <c r="AV835" s="49"/>
    </row>
    <row r="836" spans="1:48" s="48" customFormat="1" ht="25.7" hidden="1" customHeight="1" x14ac:dyDescent="0.2">
      <c r="A836" s="34">
        <v>824</v>
      </c>
      <c r="B836" s="6" t="s">
        <v>1216</v>
      </c>
      <c r="C836" s="35" t="s">
        <v>1217</v>
      </c>
      <c r="D836" s="35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49"/>
      <c r="AV836" s="49"/>
    </row>
    <row r="837" spans="1:48" s="48" customFormat="1" ht="25.7" hidden="1" customHeight="1" x14ac:dyDescent="0.2">
      <c r="A837" s="34">
        <v>825</v>
      </c>
      <c r="B837" s="6" t="s">
        <v>1218</v>
      </c>
      <c r="C837" s="35" t="s">
        <v>1217</v>
      </c>
      <c r="D837" s="35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49"/>
      <c r="AV837" s="49"/>
    </row>
    <row r="838" spans="1:48" s="48" customFormat="1" ht="25.7" hidden="1" customHeight="1" x14ac:dyDescent="0.2">
      <c r="A838" s="34">
        <v>826</v>
      </c>
      <c r="B838" s="6" t="s">
        <v>1219</v>
      </c>
      <c r="C838" s="35" t="s">
        <v>1217</v>
      </c>
      <c r="D838" s="35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49"/>
      <c r="AV838" s="49"/>
    </row>
    <row r="839" spans="1:48" s="48" customFormat="1" ht="33.950000000000003" hidden="1" customHeight="1" x14ac:dyDescent="0.2">
      <c r="A839" s="34">
        <v>827</v>
      </c>
      <c r="B839" s="6">
        <v>400</v>
      </c>
      <c r="C839" s="35" t="s">
        <v>1220</v>
      </c>
      <c r="D839" s="35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49"/>
      <c r="AV839" s="49"/>
    </row>
    <row r="840" spans="1:48" s="48" customFormat="1" ht="33.950000000000003" hidden="1" customHeight="1" x14ac:dyDescent="0.2">
      <c r="A840" s="34">
        <v>828</v>
      </c>
      <c r="B840" s="6" t="s">
        <v>1221</v>
      </c>
      <c r="C840" s="35" t="s">
        <v>1222</v>
      </c>
      <c r="D840" s="35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49"/>
      <c r="AV840" s="49"/>
    </row>
    <row r="841" spans="1:48" s="48" customFormat="1" ht="33.950000000000003" hidden="1" customHeight="1" x14ac:dyDescent="0.2">
      <c r="A841" s="34">
        <v>829</v>
      </c>
      <c r="B841" s="6" t="s">
        <v>1223</v>
      </c>
      <c r="C841" s="35" t="s">
        <v>1222</v>
      </c>
      <c r="D841" s="35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49"/>
      <c r="AV841" s="49"/>
    </row>
    <row r="842" spans="1:48" s="48" customFormat="1" ht="22.5" x14ac:dyDescent="0.2">
      <c r="A842" s="34">
        <v>830</v>
      </c>
      <c r="B842" s="6" t="s">
        <v>1224</v>
      </c>
      <c r="C842" s="35" t="s">
        <v>1225</v>
      </c>
      <c r="D842" s="35"/>
      <c r="E842" s="49">
        <f t="shared" ref="E842:AV842" si="19">SUM(E843:E946)</f>
        <v>2780</v>
      </c>
      <c r="F842" s="49">
        <f t="shared" si="19"/>
        <v>2665</v>
      </c>
      <c r="G842" s="49">
        <f t="shared" si="19"/>
        <v>0</v>
      </c>
      <c r="H842" s="49">
        <f t="shared" si="19"/>
        <v>0</v>
      </c>
      <c r="I842" s="49">
        <f t="shared" si="19"/>
        <v>115</v>
      </c>
      <c r="J842" s="49">
        <f t="shared" si="19"/>
        <v>5</v>
      </c>
      <c r="K842" s="49">
        <f t="shared" si="19"/>
        <v>1</v>
      </c>
      <c r="L842" s="49">
        <f t="shared" si="19"/>
        <v>6</v>
      </c>
      <c r="M842" s="49">
        <f t="shared" si="19"/>
        <v>54</v>
      </c>
      <c r="N842" s="49">
        <f t="shared" si="19"/>
        <v>6</v>
      </c>
      <c r="O842" s="49">
        <f t="shared" si="19"/>
        <v>1</v>
      </c>
      <c r="P842" s="49">
        <f t="shared" si="19"/>
        <v>3</v>
      </c>
      <c r="Q842" s="49">
        <f t="shared" si="19"/>
        <v>24</v>
      </c>
      <c r="R842" s="49">
        <f t="shared" si="19"/>
        <v>15</v>
      </c>
      <c r="S842" s="49">
        <f t="shared" si="19"/>
        <v>0</v>
      </c>
      <c r="T842" s="49">
        <f t="shared" si="19"/>
        <v>202</v>
      </c>
      <c r="U842" s="49">
        <f t="shared" si="19"/>
        <v>3</v>
      </c>
      <c r="V842" s="49">
        <f t="shared" si="19"/>
        <v>40</v>
      </c>
      <c r="W842" s="49">
        <f t="shared" si="19"/>
        <v>120</v>
      </c>
      <c r="X842" s="49">
        <f t="shared" si="19"/>
        <v>36</v>
      </c>
      <c r="Y842" s="49">
        <f t="shared" si="19"/>
        <v>3</v>
      </c>
      <c r="Z842" s="49">
        <f t="shared" si="19"/>
        <v>0</v>
      </c>
      <c r="AA842" s="49">
        <f t="shared" si="19"/>
        <v>0</v>
      </c>
      <c r="AB842" s="49">
        <f t="shared" si="19"/>
        <v>0</v>
      </c>
      <c r="AC842" s="49">
        <f t="shared" si="19"/>
        <v>17</v>
      </c>
      <c r="AD842" s="49">
        <f t="shared" si="19"/>
        <v>133</v>
      </c>
      <c r="AE842" s="49">
        <f t="shared" si="19"/>
        <v>0</v>
      </c>
      <c r="AF842" s="49">
        <f t="shared" si="19"/>
        <v>32</v>
      </c>
      <c r="AG842" s="49">
        <f t="shared" si="19"/>
        <v>0</v>
      </c>
      <c r="AH842" s="49">
        <f t="shared" si="19"/>
        <v>215</v>
      </c>
      <c r="AI842" s="49">
        <f t="shared" si="19"/>
        <v>0</v>
      </c>
      <c r="AJ842" s="49">
        <f t="shared" si="19"/>
        <v>1</v>
      </c>
      <c r="AK842" s="49">
        <f t="shared" si="19"/>
        <v>1461</v>
      </c>
      <c r="AL842" s="49">
        <f t="shared" si="19"/>
        <v>602</v>
      </c>
      <c r="AM842" s="49">
        <f t="shared" si="19"/>
        <v>2</v>
      </c>
      <c r="AN842" s="49">
        <f t="shared" si="19"/>
        <v>1</v>
      </c>
      <c r="AO842" s="49">
        <f t="shared" si="19"/>
        <v>4</v>
      </c>
      <c r="AP842" s="49">
        <f t="shared" si="19"/>
        <v>1</v>
      </c>
      <c r="AQ842" s="49">
        <f t="shared" si="19"/>
        <v>0</v>
      </c>
      <c r="AR842" s="49">
        <f t="shared" si="19"/>
        <v>34</v>
      </c>
      <c r="AS842" s="49">
        <f t="shared" si="19"/>
        <v>70</v>
      </c>
      <c r="AT842" s="49">
        <f t="shared" si="19"/>
        <v>269</v>
      </c>
      <c r="AU842" s="49">
        <f t="shared" si="19"/>
        <v>1</v>
      </c>
      <c r="AV842" s="49">
        <f t="shared" si="19"/>
        <v>0</v>
      </c>
    </row>
    <row r="843" spans="1:48" s="48" customFormat="1" ht="12.95" customHeight="1" x14ac:dyDescent="0.2">
      <c r="A843" s="34">
        <v>831</v>
      </c>
      <c r="B843" s="6" t="s">
        <v>1226</v>
      </c>
      <c r="C843" s="35" t="s">
        <v>1227</v>
      </c>
      <c r="D843" s="35"/>
      <c r="E843" s="51">
        <v>47</v>
      </c>
      <c r="F843" s="51">
        <v>15</v>
      </c>
      <c r="G843" s="51"/>
      <c r="H843" s="51"/>
      <c r="I843" s="51">
        <v>32</v>
      </c>
      <c r="J843" s="51"/>
      <c r="K843" s="51"/>
      <c r="L843" s="51"/>
      <c r="M843" s="51">
        <v>31</v>
      </c>
      <c r="N843" s="51">
        <v>1</v>
      </c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>
        <v>4</v>
      </c>
      <c r="AI843" s="51"/>
      <c r="AJ843" s="51"/>
      <c r="AK843" s="51">
        <v>4</v>
      </c>
      <c r="AL843" s="51">
        <v>7</v>
      </c>
      <c r="AM843" s="51"/>
      <c r="AN843" s="51"/>
      <c r="AO843" s="51"/>
      <c r="AP843" s="51"/>
      <c r="AQ843" s="51"/>
      <c r="AR843" s="51"/>
      <c r="AS843" s="51"/>
      <c r="AT843" s="51">
        <v>2</v>
      </c>
      <c r="AU843" s="49"/>
      <c r="AV843" s="49"/>
    </row>
    <row r="844" spans="1:48" s="48" customFormat="1" ht="12.95" hidden="1" customHeight="1" x14ac:dyDescent="0.2">
      <c r="A844" s="34">
        <v>832</v>
      </c>
      <c r="B844" s="6" t="s">
        <v>1228</v>
      </c>
      <c r="C844" s="35" t="s">
        <v>1227</v>
      </c>
      <c r="D844" s="35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49"/>
      <c r="AV844" s="49"/>
    </row>
    <row r="845" spans="1:48" s="48" customFormat="1" ht="12.95" customHeight="1" x14ac:dyDescent="0.2">
      <c r="A845" s="34">
        <v>833</v>
      </c>
      <c r="B845" s="6" t="s">
        <v>1229</v>
      </c>
      <c r="C845" s="35" t="s">
        <v>1227</v>
      </c>
      <c r="D845" s="35"/>
      <c r="E845" s="51">
        <v>15</v>
      </c>
      <c r="F845" s="51">
        <v>15</v>
      </c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>
        <v>2</v>
      </c>
      <c r="AI845" s="51"/>
      <c r="AJ845" s="51"/>
      <c r="AK845" s="51">
        <v>9</v>
      </c>
      <c r="AL845" s="51">
        <v>4</v>
      </c>
      <c r="AM845" s="51"/>
      <c r="AN845" s="51"/>
      <c r="AO845" s="51"/>
      <c r="AP845" s="51"/>
      <c r="AQ845" s="51"/>
      <c r="AR845" s="51">
        <v>1</v>
      </c>
      <c r="AS845" s="51"/>
      <c r="AT845" s="51">
        <v>3</v>
      </c>
      <c r="AU845" s="49"/>
      <c r="AV845" s="49"/>
    </row>
    <row r="846" spans="1:48" s="48" customFormat="1" ht="12.95" hidden="1" customHeight="1" x14ac:dyDescent="0.2">
      <c r="A846" s="34">
        <v>834</v>
      </c>
      <c r="B846" s="6" t="s">
        <v>1230</v>
      </c>
      <c r="C846" s="35" t="s">
        <v>1227</v>
      </c>
      <c r="D846" s="35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49"/>
      <c r="AV846" s="49"/>
    </row>
    <row r="847" spans="1:48" s="48" customFormat="1" ht="12.95" hidden="1" customHeight="1" x14ac:dyDescent="0.2">
      <c r="A847" s="34">
        <v>835</v>
      </c>
      <c r="B847" s="6" t="s">
        <v>1231</v>
      </c>
      <c r="C847" s="35" t="s">
        <v>1232</v>
      </c>
      <c r="D847" s="35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49"/>
      <c r="AV847" s="49"/>
    </row>
    <row r="848" spans="1:48" s="48" customFormat="1" ht="12.95" hidden="1" customHeight="1" x14ac:dyDescent="0.2">
      <c r="A848" s="34">
        <v>836</v>
      </c>
      <c r="B848" s="6" t="s">
        <v>1233</v>
      </c>
      <c r="C848" s="35" t="s">
        <v>1232</v>
      </c>
      <c r="D848" s="35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49"/>
      <c r="AV848" s="49"/>
    </row>
    <row r="849" spans="1:48" s="48" customFormat="1" ht="12.95" hidden="1" customHeight="1" x14ac:dyDescent="0.2">
      <c r="A849" s="34">
        <v>837</v>
      </c>
      <c r="B849" s="6" t="s">
        <v>1234</v>
      </c>
      <c r="C849" s="35" t="s">
        <v>1232</v>
      </c>
      <c r="D849" s="35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49"/>
      <c r="AV849" s="49"/>
    </row>
    <row r="850" spans="1:48" s="48" customFormat="1" ht="25.7" hidden="1" customHeight="1" x14ac:dyDescent="0.2">
      <c r="A850" s="34">
        <v>838</v>
      </c>
      <c r="B850" s="6" t="s">
        <v>1235</v>
      </c>
      <c r="C850" s="35" t="s">
        <v>1236</v>
      </c>
      <c r="D850" s="35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49"/>
      <c r="AV850" s="49"/>
    </row>
    <row r="851" spans="1:48" s="48" customFormat="1" ht="22.5" x14ac:dyDescent="0.2">
      <c r="A851" s="34">
        <v>839</v>
      </c>
      <c r="B851" s="6" t="s">
        <v>1237</v>
      </c>
      <c r="C851" s="35" t="s">
        <v>1236</v>
      </c>
      <c r="D851" s="35"/>
      <c r="E851" s="51">
        <v>2</v>
      </c>
      <c r="F851" s="51">
        <v>2</v>
      </c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>
        <v>2</v>
      </c>
      <c r="AL851" s="51"/>
      <c r="AM851" s="51"/>
      <c r="AN851" s="51"/>
      <c r="AO851" s="51"/>
      <c r="AP851" s="51"/>
      <c r="AQ851" s="51"/>
      <c r="AR851" s="51"/>
      <c r="AS851" s="51"/>
      <c r="AT851" s="51"/>
      <c r="AU851" s="49"/>
      <c r="AV851" s="49"/>
    </row>
    <row r="852" spans="1:48" s="48" customFormat="1" ht="25.7" hidden="1" customHeight="1" x14ac:dyDescent="0.2">
      <c r="A852" s="34">
        <v>840</v>
      </c>
      <c r="B852" s="6" t="s">
        <v>1238</v>
      </c>
      <c r="C852" s="35" t="s">
        <v>1236</v>
      </c>
      <c r="D852" s="35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49"/>
      <c r="AV852" s="49"/>
    </row>
    <row r="853" spans="1:48" s="48" customFormat="1" ht="25.7" hidden="1" customHeight="1" x14ac:dyDescent="0.2">
      <c r="A853" s="34">
        <v>841</v>
      </c>
      <c r="B853" s="6" t="s">
        <v>1239</v>
      </c>
      <c r="C853" s="35" t="s">
        <v>1236</v>
      </c>
      <c r="D853" s="35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49"/>
      <c r="AV853" s="49"/>
    </row>
    <row r="854" spans="1:48" s="48" customFormat="1" ht="25.7" hidden="1" customHeight="1" x14ac:dyDescent="0.2">
      <c r="A854" s="34">
        <v>842</v>
      </c>
      <c r="B854" s="6" t="s">
        <v>1240</v>
      </c>
      <c r="C854" s="35" t="s">
        <v>1236</v>
      </c>
      <c r="D854" s="35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49"/>
      <c r="AV854" s="49"/>
    </row>
    <row r="855" spans="1:48" s="48" customFormat="1" ht="12.95" hidden="1" customHeight="1" x14ac:dyDescent="0.2">
      <c r="A855" s="34">
        <v>843</v>
      </c>
      <c r="B855" s="6" t="s">
        <v>1241</v>
      </c>
      <c r="C855" s="35" t="s">
        <v>1242</v>
      </c>
      <c r="D855" s="35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49"/>
      <c r="AV855" s="49"/>
    </row>
    <row r="856" spans="1:48" s="48" customFormat="1" ht="12.95" hidden="1" customHeight="1" x14ac:dyDescent="0.2">
      <c r="A856" s="34">
        <v>844</v>
      </c>
      <c r="B856" s="6" t="s">
        <v>1243</v>
      </c>
      <c r="C856" s="35" t="s">
        <v>1242</v>
      </c>
      <c r="D856" s="35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49"/>
      <c r="AV856" s="49"/>
    </row>
    <row r="857" spans="1:48" s="48" customFormat="1" ht="12.95" customHeight="1" x14ac:dyDescent="0.2">
      <c r="A857" s="34">
        <v>845</v>
      </c>
      <c r="B857" s="6" t="s">
        <v>1244</v>
      </c>
      <c r="C857" s="35" t="s">
        <v>1242</v>
      </c>
      <c r="D857" s="35"/>
      <c r="E857" s="51">
        <v>10</v>
      </c>
      <c r="F857" s="51">
        <v>10</v>
      </c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>
        <v>2</v>
      </c>
      <c r="U857" s="51"/>
      <c r="V857" s="51"/>
      <c r="W857" s="51">
        <v>1</v>
      </c>
      <c r="X857" s="51">
        <v>1</v>
      </c>
      <c r="Y857" s="51"/>
      <c r="Z857" s="51"/>
      <c r="AA857" s="51"/>
      <c r="AB857" s="51"/>
      <c r="AC857" s="51">
        <v>1</v>
      </c>
      <c r="AD857" s="51"/>
      <c r="AE857" s="51"/>
      <c r="AF857" s="51"/>
      <c r="AG857" s="51"/>
      <c r="AH857" s="51">
        <v>1</v>
      </c>
      <c r="AI857" s="51"/>
      <c r="AJ857" s="51"/>
      <c r="AK857" s="51">
        <v>5</v>
      </c>
      <c r="AL857" s="51">
        <v>1</v>
      </c>
      <c r="AM857" s="51"/>
      <c r="AN857" s="51"/>
      <c r="AO857" s="51">
        <v>1</v>
      </c>
      <c r="AP857" s="51"/>
      <c r="AQ857" s="51"/>
      <c r="AR857" s="51"/>
      <c r="AS857" s="51">
        <v>1</v>
      </c>
      <c r="AT857" s="51">
        <v>3</v>
      </c>
      <c r="AU857" s="49"/>
      <c r="AV857" s="49"/>
    </row>
    <row r="858" spans="1:48" s="48" customFormat="1" ht="12.95" customHeight="1" x14ac:dyDescent="0.2">
      <c r="A858" s="34">
        <v>846</v>
      </c>
      <c r="B858" s="6" t="s">
        <v>1245</v>
      </c>
      <c r="C858" s="35" t="s">
        <v>1242</v>
      </c>
      <c r="D858" s="35"/>
      <c r="E858" s="51">
        <v>3</v>
      </c>
      <c r="F858" s="51">
        <v>3</v>
      </c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>
        <v>1</v>
      </c>
      <c r="AI858" s="51"/>
      <c r="AJ858" s="51"/>
      <c r="AK858" s="51">
        <v>2</v>
      </c>
      <c r="AL858" s="51"/>
      <c r="AM858" s="51"/>
      <c r="AN858" s="51"/>
      <c r="AO858" s="51"/>
      <c r="AP858" s="51"/>
      <c r="AQ858" s="51"/>
      <c r="AR858" s="51">
        <v>1</v>
      </c>
      <c r="AS858" s="51"/>
      <c r="AT858" s="51"/>
      <c r="AU858" s="49"/>
      <c r="AV858" s="49"/>
    </row>
    <row r="859" spans="1:48" s="48" customFormat="1" ht="22.5" x14ac:dyDescent="0.2">
      <c r="A859" s="34">
        <v>847</v>
      </c>
      <c r="B859" s="6" t="s">
        <v>1246</v>
      </c>
      <c r="C859" s="35" t="s">
        <v>1247</v>
      </c>
      <c r="D859" s="35"/>
      <c r="E859" s="51">
        <v>3</v>
      </c>
      <c r="F859" s="51">
        <v>2</v>
      </c>
      <c r="G859" s="51"/>
      <c r="H859" s="51"/>
      <c r="I859" s="51">
        <v>1</v>
      </c>
      <c r="J859" s="51"/>
      <c r="K859" s="51"/>
      <c r="L859" s="51"/>
      <c r="M859" s="51">
        <v>1</v>
      </c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>
        <v>1</v>
      </c>
      <c r="AE859" s="51"/>
      <c r="AF859" s="51"/>
      <c r="AG859" s="51"/>
      <c r="AH859" s="51"/>
      <c r="AI859" s="51"/>
      <c r="AJ859" s="51"/>
      <c r="AK859" s="51">
        <v>1</v>
      </c>
      <c r="AL859" s="51"/>
      <c r="AM859" s="51"/>
      <c r="AN859" s="51"/>
      <c r="AO859" s="51"/>
      <c r="AP859" s="51"/>
      <c r="AQ859" s="51"/>
      <c r="AR859" s="51"/>
      <c r="AS859" s="51"/>
      <c r="AT859" s="51"/>
      <c r="AU859" s="49"/>
      <c r="AV859" s="49"/>
    </row>
    <row r="860" spans="1:48" s="48" customFormat="1" ht="22.5" x14ac:dyDescent="0.2">
      <c r="A860" s="34">
        <v>848</v>
      </c>
      <c r="B860" s="6" t="s">
        <v>1248</v>
      </c>
      <c r="C860" s="35" t="s">
        <v>1247</v>
      </c>
      <c r="D860" s="35"/>
      <c r="E860" s="51">
        <v>14</v>
      </c>
      <c r="F860" s="51">
        <v>12</v>
      </c>
      <c r="G860" s="51"/>
      <c r="H860" s="51"/>
      <c r="I860" s="51">
        <v>2</v>
      </c>
      <c r="J860" s="51"/>
      <c r="K860" s="51"/>
      <c r="L860" s="51"/>
      <c r="M860" s="51"/>
      <c r="N860" s="51"/>
      <c r="O860" s="51"/>
      <c r="P860" s="51"/>
      <c r="Q860" s="51"/>
      <c r="R860" s="51">
        <v>2</v>
      </c>
      <c r="S860" s="51"/>
      <c r="T860" s="51">
        <v>1</v>
      </c>
      <c r="U860" s="51"/>
      <c r="V860" s="51">
        <v>1</v>
      </c>
      <c r="W860" s="51"/>
      <c r="X860" s="51"/>
      <c r="Y860" s="51"/>
      <c r="Z860" s="51"/>
      <c r="AA860" s="51"/>
      <c r="AB860" s="51"/>
      <c r="AC860" s="51">
        <v>1</v>
      </c>
      <c r="AD860" s="51">
        <v>2</v>
      </c>
      <c r="AE860" s="51"/>
      <c r="AF860" s="51">
        <v>2</v>
      </c>
      <c r="AG860" s="51"/>
      <c r="AH860" s="51">
        <v>1</v>
      </c>
      <c r="AI860" s="51"/>
      <c r="AJ860" s="51"/>
      <c r="AK860" s="51">
        <v>4</v>
      </c>
      <c r="AL860" s="51">
        <v>1</v>
      </c>
      <c r="AM860" s="51"/>
      <c r="AN860" s="51"/>
      <c r="AO860" s="51"/>
      <c r="AP860" s="51"/>
      <c r="AQ860" s="51"/>
      <c r="AR860" s="51"/>
      <c r="AS860" s="51"/>
      <c r="AT860" s="51">
        <v>4</v>
      </c>
      <c r="AU860" s="49"/>
      <c r="AV860" s="49"/>
    </row>
    <row r="861" spans="1:48" s="48" customFormat="1" ht="22.5" x14ac:dyDescent="0.2">
      <c r="A861" s="34">
        <v>849</v>
      </c>
      <c r="B861" s="6" t="s">
        <v>1249</v>
      </c>
      <c r="C861" s="35" t="s">
        <v>1247</v>
      </c>
      <c r="D861" s="35"/>
      <c r="E861" s="51">
        <v>2</v>
      </c>
      <c r="F861" s="51">
        <v>2</v>
      </c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>
        <v>1</v>
      </c>
      <c r="AD861" s="51"/>
      <c r="AE861" s="51"/>
      <c r="AF861" s="51"/>
      <c r="AG861" s="51"/>
      <c r="AH861" s="51"/>
      <c r="AI861" s="51"/>
      <c r="AJ861" s="51"/>
      <c r="AK861" s="51">
        <v>1</v>
      </c>
      <c r="AL861" s="51"/>
      <c r="AM861" s="51"/>
      <c r="AN861" s="51"/>
      <c r="AO861" s="51"/>
      <c r="AP861" s="51"/>
      <c r="AQ861" s="51"/>
      <c r="AR861" s="51"/>
      <c r="AS861" s="51">
        <v>1</v>
      </c>
      <c r="AT861" s="51"/>
      <c r="AU861" s="49"/>
      <c r="AV861" s="49"/>
    </row>
    <row r="862" spans="1:48" s="48" customFormat="1" x14ac:dyDescent="0.2">
      <c r="A862" s="34">
        <v>850</v>
      </c>
      <c r="B862" s="6" t="s">
        <v>1250</v>
      </c>
      <c r="C862" s="35" t="s">
        <v>1251</v>
      </c>
      <c r="D862" s="35"/>
      <c r="E862" s="51">
        <v>4</v>
      </c>
      <c r="F862" s="51">
        <v>4</v>
      </c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>
        <v>1</v>
      </c>
      <c r="AD862" s="51"/>
      <c r="AE862" s="51"/>
      <c r="AF862" s="51"/>
      <c r="AG862" s="51"/>
      <c r="AH862" s="51"/>
      <c r="AI862" s="51"/>
      <c r="AJ862" s="51"/>
      <c r="AK862" s="51">
        <v>2</v>
      </c>
      <c r="AL862" s="51">
        <v>1</v>
      </c>
      <c r="AM862" s="51"/>
      <c r="AN862" s="51"/>
      <c r="AO862" s="51"/>
      <c r="AP862" s="51"/>
      <c r="AQ862" s="51"/>
      <c r="AR862" s="51"/>
      <c r="AS862" s="51">
        <v>1</v>
      </c>
      <c r="AT862" s="51"/>
      <c r="AU862" s="49"/>
      <c r="AV862" s="49"/>
    </row>
    <row r="863" spans="1:48" s="48" customFormat="1" x14ac:dyDescent="0.2">
      <c r="A863" s="34">
        <v>851</v>
      </c>
      <c r="B863" s="6" t="s">
        <v>1252</v>
      </c>
      <c r="C863" s="35" t="s">
        <v>1251</v>
      </c>
      <c r="D863" s="35"/>
      <c r="E863" s="51">
        <v>21</v>
      </c>
      <c r="F863" s="51">
        <v>18</v>
      </c>
      <c r="G863" s="51"/>
      <c r="H863" s="51"/>
      <c r="I863" s="51">
        <v>3</v>
      </c>
      <c r="J863" s="51"/>
      <c r="K863" s="51"/>
      <c r="L863" s="51"/>
      <c r="M863" s="51">
        <v>3</v>
      </c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>
        <v>10</v>
      </c>
      <c r="AI863" s="51"/>
      <c r="AJ863" s="51"/>
      <c r="AK863" s="51"/>
      <c r="AL863" s="51">
        <v>8</v>
      </c>
      <c r="AM863" s="51"/>
      <c r="AN863" s="51"/>
      <c r="AO863" s="51"/>
      <c r="AP863" s="51"/>
      <c r="AQ863" s="51"/>
      <c r="AR863" s="51"/>
      <c r="AS863" s="51"/>
      <c r="AT863" s="51"/>
      <c r="AU863" s="49"/>
      <c r="AV863" s="49"/>
    </row>
    <row r="864" spans="1:48" s="48" customFormat="1" x14ac:dyDescent="0.2">
      <c r="A864" s="34">
        <v>852</v>
      </c>
      <c r="B864" s="6" t="s">
        <v>1253</v>
      </c>
      <c r="C864" s="35" t="s">
        <v>1251</v>
      </c>
      <c r="D864" s="35"/>
      <c r="E864" s="51">
        <v>477</v>
      </c>
      <c r="F864" s="51">
        <v>459</v>
      </c>
      <c r="G864" s="51"/>
      <c r="H864" s="51"/>
      <c r="I864" s="51">
        <v>18</v>
      </c>
      <c r="J864" s="51">
        <v>3</v>
      </c>
      <c r="K864" s="51"/>
      <c r="L864" s="51"/>
      <c r="M864" s="51">
        <v>13</v>
      </c>
      <c r="N864" s="51"/>
      <c r="O864" s="51"/>
      <c r="P864" s="51"/>
      <c r="Q864" s="51">
        <v>2</v>
      </c>
      <c r="R864" s="51"/>
      <c r="S864" s="51"/>
      <c r="T864" s="51">
        <v>37</v>
      </c>
      <c r="U864" s="51">
        <v>1</v>
      </c>
      <c r="V864" s="51">
        <v>29</v>
      </c>
      <c r="W864" s="51">
        <v>6</v>
      </c>
      <c r="X864" s="51">
        <v>1</v>
      </c>
      <c r="Y864" s="51"/>
      <c r="Z864" s="51"/>
      <c r="AA864" s="51"/>
      <c r="AB864" s="51"/>
      <c r="AC864" s="51"/>
      <c r="AD864" s="51">
        <v>3</v>
      </c>
      <c r="AE864" s="51"/>
      <c r="AF864" s="51">
        <v>1</v>
      </c>
      <c r="AG864" s="51"/>
      <c r="AH864" s="51">
        <v>20</v>
      </c>
      <c r="AI864" s="51"/>
      <c r="AJ864" s="51"/>
      <c r="AK864" s="51">
        <v>182</v>
      </c>
      <c r="AL864" s="51">
        <v>215</v>
      </c>
      <c r="AM864" s="51">
        <v>1</v>
      </c>
      <c r="AN864" s="51"/>
      <c r="AO864" s="51"/>
      <c r="AP864" s="51"/>
      <c r="AQ864" s="51"/>
      <c r="AR864" s="51">
        <v>4</v>
      </c>
      <c r="AS864" s="51">
        <v>3</v>
      </c>
      <c r="AT864" s="51">
        <v>19</v>
      </c>
      <c r="AU864" s="49"/>
      <c r="AV864" s="49"/>
    </row>
    <row r="865" spans="1:48" s="48" customFormat="1" x14ac:dyDescent="0.2">
      <c r="A865" s="34">
        <v>853</v>
      </c>
      <c r="B865" s="6" t="s">
        <v>1254</v>
      </c>
      <c r="C865" s="35" t="s">
        <v>1251</v>
      </c>
      <c r="D865" s="35"/>
      <c r="E865" s="51">
        <v>1817</v>
      </c>
      <c r="F865" s="51">
        <v>1785</v>
      </c>
      <c r="G865" s="51"/>
      <c r="H865" s="51"/>
      <c r="I865" s="51">
        <v>32</v>
      </c>
      <c r="J865" s="51">
        <v>1</v>
      </c>
      <c r="K865" s="51"/>
      <c r="L865" s="51"/>
      <c r="M865" s="51"/>
      <c r="N865" s="51"/>
      <c r="O865" s="51">
        <v>1</v>
      </c>
      <c r="P865" s="51">
        <v>3</v>
      </c>
      <c r="Q865" s="51">
        <v>18</v>
      </c>
      <c r="R865" s="51">
        <v>9</v>
      </c>
      <c r="S865" s="51"/>
      <c r="T865" s="51">
        <v>135</v>
      </c>
      <c r="U865" s="51">
        <v>2</v>
      </c>
      <c r="V865" s="51">
        <v>3</v>
      </c>
      <c r="W865" s="51">
        <v>107</v>
      </c>
      <c r="X865" s="51">
        <v>21</v>
      </c>
      <c r="Y865" s="51">
        <v>2</v>
      </c>
      <c r="Z865" s="51"/>
      <c r="AA865" s="51"/>
      <c r="AB865" s="51"/>
      <c r="AC865" s="51">
        <v>9</v>
      </c>
      <c r="AD865" s="51">
        <v>115</v>
      </c>
      <c r="AE865" s="51"/>
      <c r="AF865" s="51">
        <v>16</v>
      </c>
      <c r="AG865" s="51"/>
      <c r="AH865" s="51">
        <v>156</v>
      </c>
      <c r="AI865" s="51"/>
      <c r="AJ865" s="51">
        <v>1</v>
      </c>
      <c r="AK865" s="51">
        <v>1048</v>
      </c>
      <c r="AL865" s="51">
        <v>304</v>
      </c>
      <c r="AM865" s="51">
        <v>1</v>
      </c>
      <c r="AN865" s="51">
        <v>1</v>
      </c>
      <c r="AO865" s="51"/>
      <c r="AP865" s="51"/>
      <c r="AQ865" s="51"/>
      <c r="AR865" s="51">
        <v>15</v>
      </c>
      <c r="AS865" s="51">
        <v>54</v>
      </c>
      <c r="AT865" s="51">
        <v>205</v>
      </c>
      <c r="AU865" s="49">
        <v>1</v>
      </c>
      <c r="AV865" s="49"/>
    </row>
    <row r="866" spans="1:48" s="48" customFormat="1" x14ac:dyDescent="0.2">
      <c r="A866" s="34">
        <v>854</v>
      </c>
      <c r="B866" s="6" t="s">
        <v>1255</v>
      </c>
      <c r="C866" s="35" t="s">
        <v>1251</v>
      </c>
      <c r="D866" s="35"/>
      <c r="E866" s="51">
        <v>1</v>
      </c>
      <c r="F866" s="51">
        <v>1</v>
      </c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>
        <v>1</v>
      </c>
      <c r="U866" s="51"/>
      <c r="V866" s="51"/>
      <c r="W866" s="51">
        <v>1</v>
      </c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49"/>
      <c r="AV866" s="49"/>
    </row>
    <row r="867" spans="1:48" s="48" customFormat="1" ht="12.95" customHeight="1" x14ac:dyDescent="0.2">
      <c r="A867" s="34">
        <v>855</v>
      </c>
      <c r="B867" s="6" t="s">
        <v>1256</v>
      </c>
      <c r="C867" s="35" t="s">
        <v>1257</v>
      </c>
      <c r="D867" s="35"/>
      <c r="E867" s="51">
        <v>94</v>
      </c>
      <c r="F867" s="51">
        <v>88</v>
      </c>
      <c r="G867" s="51"/>
      <c r="H867" s="51"/>
      <c r="I867" s="51">
        <v>6</v>
      </c>
      <c r="J867" s="51">
        <v>1</v>
      </c>
      <c r="K867" s="51"/>
      <c r="L867" s="51"/>
      <c r="M867" s="51">
        <v>4</v>
      </c>
      <c r="N867" s="51"/>
      <c r="O867" s="51"/>
      <c r="P867" s="51"/>
      <c r="Q867" s="51">
        <v>1</v>
      </c>
      <c r="R867" s="51"/>
      <c r="S867" s="51"/>
      <c r="T867" s="51">
        <v>9</v>
      </c>
      <c r="U867" s="51"/>
      <c r="V867" s="51">
        <v>7</v>
      </c>
      <c r="W867" s="51">
        <v>2</v>
      </c>
      <c r="X867" s="51"/>
      <c r="Y867" s="51"/>
      <c r="Z867" s="51"/>
      <c r="AA867" s="51"/>
      <c r="AB867" s="51"/>
      <c r="AC867" s="51"/>
      <c r="AD867" s="51">
        <v>1</v>
      </c>
      <c r="AE867" s="51"/>
      <c r="AF867" s="51"/>
      <c r="AG867" s="51"/>
      <c r="AH867" s="51">
        <v>6</v>
      </c>
      <c r="AI867" s="51"/>
      <c r="AJ867" s="51"/>
      <c r="AK867" s="51">
        <v>55</v>
      </c>
      <c r="AL867" s="51">
        <v>17</v>
      </c>
      <c r="AM867" s="51"/>
      <c r="AN867" s="51"/>
      <c r="AO867" s="51"/>
      <c r="AP867" s="51"/>
      <c r="AQ867" s="51"/>
      <c r="AR867" s="51">
        <v>2</v>
      </c>
      <c r="AS867" s="51"/>
      <c r="AT867" s="51">
        <v>5</v>
      </c>
      <c r="AU867" s="49"/>
      <c r="AV867" s="49"/>
    </row>
    <row r="868" spans="1:48" s="48" customFormat="1" ht="12.95" customHeight="1" x14ac:dyDescent="0.2">
      <c r="A868" s="34">
        <v>856</v>
      </c>
      <c r="B868" s="6" t="s">
        <v>1258</v>
      </c>
      <c r="C868" s="35" t="s">
        <v>1257</v>
      </c>
      <c r="D868" s="35"/>
      <c r="E868" s="51">
        <v>1</v>
      </c>
      <c r="F868" s="51">
        <v>1</v>
      </c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>
        <v>1</v>
      </c>
      <c r="AL868" s="51"/>
      <c r="AM868" s="51"/>
      <c r="AN868" s="51"/>
      <c r="AO868" s="51"/>
      <c r="AP868" s="51"/>
      <c r="AQ868" s="51"/>
      <c r="AR868" s="51"/>
      <c r="AS868" s="51"/>
      <c r="AT868" s="51"/>
      <c r="AU868" s="49"/>
      <c r="AV868" s="49"/>
    </row>
    <row r="869" spans="1:48" s="48" customFormat="1" ht="12.95" customHeight="1" x14ac:dyDescent="0.2">
      <c r="A869" s="34">
        <v>857</v>
      </c>
      <c r="B869" s="6" t="s">
        <v>1259</v>
      </c>
      <c r="C869" s="35" t="s">
        <v>1257</v>
      </c>
      <c r="D869" s="35"/>
      <c r="E869" s="51">
        <v>137</v>
      </c>
      <c r="F869" s="51">
        <v>135</v>
      </c>
      <c r="G869" s="51"/>
      <c r="H869" s="51"/>
      <c r="I869" s="51">
        <v>2</v>
      </c>
      <c r="J869" s="51"/>
      <c r="K869" s="51"/>
      <c r="L869" s="51"/>
      <c r="M869" s="51"/>
      <c r="N869" s="51"/>
      <c r="O869" s="51"/>
      <c r="P869" s="51"/>
      <c r="Q869" s="51">
        <v>2</v>
      </c>
      <c r="R869" s="51"/>
      <c r="S869" s="51"/>
      <c r="T869" s="51">
        <v>11</v>
      </c>
      <c r="U869" s="51"/>
      <c r="V869" s="51"/>
      <c r="W869" s="51">
        <v>2</v>
      </c>
      <c r="X869" s="51">
        <v>8</v>
      </c>
      <c r="Y869" s="51">
        <v>1</v>
      </c>
      <c r="Z869" s="51"/>
      <c r="AA869" s="51"/>
      <c r="AB869" s="51"/>
      <c r="AC869" s="51">
        <v>2</v>
      </c>
      <c r="AD869" s="51">
        <v>9</v>
      </c>
      <c r="AE869" s="51"/>
      <c r="AF869" s="51"/>
      <c r="AG869" s="51"/>
      <c r="AH869" s="51">
        <v>4</v>
      </c>
      <c r="AI869" s="51"/>
      <c r="AJ869" s="51"/>
      <c r="AK869" s="51">
        <v>109</v>
      </c>
      <c r="AL869" s="51"/>
      <c r="AM869" s="51"/>
      <c r="AN869" s="51"/>
      <c r="AO869" s="51"/>
      <c r="AP869" s="51"/>
      <c r="AQ869" s="51"/>
      <c r="AR869" s="51">
        <v>1</v>
      </c>
      <c r="AS869" s="51">
        <v>7</v>
      </c>
      <c r="AT869" s="51">
        <v>16</v>
      </c>
      <c r="AU869" s="49"/>
      <c r="AV869" s="49"/>
    </row>
    <row r="870" spans="1:48" s="48" customFormat="1" ht="12.95" hidden="1" customHeight="1" x14ac:dyDescent="0.2">
      <c r="A870" s="34">
        <v>858</v>
      </c>
      <c r="B870" s="6" t="s">
        <v>1260</v>
      </c>
      <c r="C870" s="35" t="s">
        <v>1257</v>
      </c>
      <c r="D870" s="35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49"/>
      <c r="AV870" s="49"/>
    </row>
    <row r="871" spans="1:48" s="48" customFormat="1" ht="25.7" hidden="1" customHeight="1" x14ac:dyDescent="0.2">
      <c r="A871" s="34">
        <v>859</v>
      </c>
      <c r="B871" s="6" t="s">
        <v>1261</v>
      </c>
      <c r="C871" s="35" t="s">
        <v>1262</v>
      </c>
      <c r="D871" s="35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49"/>
      <c r="AV871" s="49"/>
    </row>
    <row r="872" spans="1:48" s="48" customFormat="1" ht="15" customHeight="1" x14ac:dyDescent="0.2">
      <c r="A872" s="34">
        <v>860</v>
      </c>
      <c r="B872" s="6" t="s">
        <v>1263</v>
      </c>
      <c r="C872" s="35" t="s">
        <v>1262</v>
      </c>
      <c r="D872" s="35"/>
      <c r="E872" s="51">
        <v>1</v>
      </c>
      <c r="F872" s="51">
        <v>1</v>
      </c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>
        <v>1</v>
      </c>
      <c r="AL872" s="51"/>
      <c r="AM872" s="51"/>
      <c r="AN872" s="51"/>
      <c r="AO872" s="51"/>
      <c r="AP872" s="51"/>
      <c r="AQ872" s="51"/>
      <c r="AR872" s="51"/>
      <c r="AS872" s="51"/>
      <c r="AT872" s="51"/>
      <c r="AU872" s="49"/>
      <c r="AV872" s="49"/>
    </row>
    <row r="873" spans="1:48" s="48" customFormat="1" ht="15" customHeight="1" x14ac:dyDescent="0.2">
      <c r="A873" s="34">
        <v>861</v>
      </c>
      <c r="B873" s="6" t="s">
        <v>1264</v>
      </c>
      <c r="C873" s="35" t="s">
        <v>1262</v>
      </c>
      <c r="D873" s="35"/>
      <c r="E873" s="51">
        <v>2</v>
      </c>
      <c r="F873" s="51">
        <v>2</v>
      </c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>
        <v>1</v>
      </c>
      <c r="AE873" s="51"/>
      <c r="AF873" s="51"/>
      <c r="AG873" s="51"/>
      <c r="AH873" s="51"/>
      <c r="AI873" s="51"/>
      <c r="AJ873" s="51"/>
      <c r="AK873" s="51">
        <v>1</v>
      </c>
      <c r="AL873" s="51"/>
      <c r="AM873" s="51"/>
      <c r="AN873" s="51"/>
      <c r="AO873" s="51"/>
      <c r="AP873" s="51"/>
      <c r="AQ873" s="51"/>
      <c r="AR873" s="51"/>
      <c r="AS873" s="51"/>
      <c r="AT873" s="51">
        <v>1</v>
      </c>
      <c r="AU873" s="49"/>
      <c r="AV873" s="49"/>
    </row>
    <row r="874" spans="1:48" s="48" customFormat="1" ht="25.7" hidden="1" customHeight="1" x14ac:dyDescent="0.2">
      <c r="A874" s="34">
        <v>862</v>
      </c>
      <c r="B874" s="6" t="s">
        <v>1265</v>
      </c>
      <c r="C874" s="35" t="s">
        <v>1262</v>
      </c>
      <c r="D874" s="35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49"/>
      <c r="AV874" s="49"/>
    </row>
    <row r="875" spans="1:48" s="48" customFormat="1" ht="2.25" hidden="1" customHeight="1" x14ac:dyDescent="0.2">
      <c r="A875" s="34">
        <v>863</v>
      </c>
      <c r="B875" s="6" t="s">
        <v>1266</v>
      </c>
      <c r="C875" s="35" t="s">
        <v>1267</v>
      </c>
      <c r="D875" s="35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49"/>
      <c r="AV875" s="49"/>
    </row>
    <row r="876" spans="1:48" s="48" customFormat="1" ht="56.25" x14ac:dyDescent="0.2">
      <c r="A876" s="34">
        <v>864</v>
      </c>
      <c r="B876" s="6" t="s">
        <v>1268</v>
      </c>
      <c r="C876" s="35" t="s">
        <v>1267</v>
      </c>
      <c r="D876" s="35"/>
      <c r="E876" s="51">
        <v>2</v>
      </c>
      <c r="F876" s="51">
        <v>1</v>
      </c>
      <c r="G876" s="51"/>
      <c r="H876" s="51"/>
      <c r="I876" s="51">
        <v>1</v>
      </c>
      <c r="J876" s="51"/>
      <c r="K876" s="51"/>
      <c r="L876" s="51"/>
      <c r="M876" s="51"/>
      <c r="N876" s="51"/>
      <c r="O876" s="51"/>
      <c r="P876" s="51"/>
      <c r="Q876" s="51"/>
      <c r="R876" s="51">
        <v>1</v>
      </c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>
        <v>1</v>
      </c>
      <c r="AL876" s="51"/>
      <c r="AM876" s="51"/>
      <c r="AN876" s="51"/>
      <c r="AO876" s="51">
        <v>1</v>
      </c>
      <c r="AP876" s="51">
        <v>1</v>
      </c>
      <c r="AQ876" s="51"/>
      <c r="AR876" s="51">
        <v>1</v>
      </c>
      <c r="AS876" s="51"/>
      <c r="AT876" s="51"/>
      <c r="AU876" s="49"/>
      <c r="AV876" s="49"/>
    </row>
    <row r="877" spans="1:48" s="48" customFormat="1" ht="56.25" x14ac:dyDescent="0.2">
      <c r="A877" s="34">
        <v>865</v>
      </c>
      <c r="B877" s="6" t="s">
        <v>1269</v>
      </c>
      <c r="C877" s="35" t="s">
        <v>1267</v>
      </c>
      <c r="D877" s="35"/>
      <c r="E877" s="51">
        <v>25</v>
      </c>
      <c r="F877" s="51">
        <v>24</v>
      </c>
      <c r="G877" s="51"/>
      <c r="H877" s="51"/>
      <c r="I877" s="51">
        <v>1</v>
      </c>
      <c r="J877" s="51"/>
      <c r="K877" s="51"/>
      <c r="L877" s="51"/>
      <c r="M877" s="51"/>
      <c r="N877" s="51"/>
      <c r="O877" s="51"/>
      <c r="P877" s="51"/>
      <c r="Q877" s="51">
        <v>1</v>
      </c>
      <c r="R877" s="51"/>
      <c r="S877" s="51"/>
      <c r="T877" s="51">
        <v>3</v>
      </c>
      <c r="U877" s="51"/>
      <c r="V877" s="51"/>
      <c r="W877" s="51"/>
      <c r="X877" s="51">
        <v>3</v>
      </c>
      <c r="Y877" s="51"/>
      <c r="Z877" s="51"/>
      <c r="AA877" s="51"/>
      <c r="AB877" s="51"/>
      <c r="AC877" s="51">
        <v>1</v>
      </c>
      <c r="AD877" s="51"/>
      <c r="AE877" s="51"/>
      <c r="AF877" s="51">
        <v>3</v>
      </c>
      <c r="AG877" s="51"/>
      <c r="AH877" s="51">
        <v>3</v>
      </c>
      <c r="AI877" s="51"/>
      <c r="AJ877" s="51"/>
      <c r="AK877" s="51">
        <v>14</v>
      </c>
      <c r="AL877" s="51"/>
      <c r="AM877" s="51"/>
      <c r="AN877" s="51"/>
      <c r="AO877" s="51">
        <v>1</v>
      </c>
      <c r="AP877" s="51"/>
      <c r="AQ877" s="51"/>
      <c r="AR877" s="51">
        <v>9</v>
      </c>
      <c r="AS877" s="51">
        <v>1</v>
      </c>
      <c r="AT877" s="51">
        <v>5</v>
      </c>
      <c r="AU877" s="49"/>
      <c r="AV877" s="49"/>
    </row>
    <row r="878" spans="1:48" s="48" customFormat="1" ht="67.150000000000006" hidden="1" customHeight="1" x14ac:dyDescent="0.2">
      <c r="A878" s="34">
        <v>866</v>
      </c>
      <c r="B878" s="6" t="s">
        <v>1270</v>
      </c>
      <c r="C878" s="35" t="s">
        <v>1267</v>
      </c>
      <c r="D878" s="35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49"/>
      <c r="AV878" s="49"/>
    </row>
    <row r="879" spans="1:48" s="48" customFormat="1" ht="25.7" hidden="1" customHeight="1" x14ac:dyDescent="0.2">
      <c r="A879" s="34">
        <v>867</v>
      </c>
      <c r="B879" s="6" t="s">
        <v>1271</v>
      </c>
      <c r="C879" s="35" t="s">
        <v>1272</v>
      </c>
      <c r="D879" s="35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49"/>
      <c r="AV879" s="49"/>
    </row>
    <row r="880" spans="1:48" s="48" customFormat="1" ht="25.7" hidden="1" customHeight="1" x14ac:dyDescent="0.2">
      <c r="A880" s="34">
        <v>868</v>
      </c>
      <c r="B880" s="6" t="s">
        <v>1273</v>
      </c>
      <c r="C880" s="35" t="s">
        <v>1272</v>
      </c>
      <c r="D880" s="35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49"/>
      <c r="AV880" s="49"/>
    </row>
    <row r="881" spans="1:48" s="48" customFormat="1" ht="25.7" hidden="1" customHeight="1" x14ac:dyDescent="0.2">
      <c r="A881" s="34">
        <v>869</v>
      </c>
      <c r="B881" s="6" t="s">
        <v>1274</v>
      </c>
      <c r="C881" s="35" t="s">
        <v>1272</v>
      </c>
      <c r="D881" s="35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49"/>
      <c r="AV881" s="49"/>
    </row>
    <row r="882" spans="1:48" s="48" customFormat="1" ht="25.7" hidden="1" customHeight="1" x14ac:dyDescent="0.2">
      <c r="A882" s="34">
        <v>870</v>
      </c>
      <c r="B882" s="6" t="s">
        <v>1275</v>
      </c>
      <c r="C882" s="35" t="s">
        <v>1272</v>
      </c>
      <c r="D882" s="35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49"/>
      <c r="AV882" s="49"/>
    </row>
    <row r="883" spans="1:48" s="48" customFormat="1" ht="25.7" hidden="1" customHeight="1" x14ac:dyDescent="0.2">
      <c r="A883" s="34">
        <v>871</v>
      </c>
      <c r="B883" s="6" t="s">
        <v>1276</v>
      </c>
      <c r="C883" s="35" t="s">
        <v>1277</v>
      </c>
      <c r="D883" s="35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49"/>
      <c r="AV883" s="49"/>
    </row>
    <row r="884" spans="1:48" s="48" customFormat="1" ht="25.7" hidden="1" customHeight="1" x14ac:dyDescent="0.2">
      <c r="A884" s="34">
        <v>872</v>
      </c>
      <c r="B884" s="6" t="s">
        <v>1278</v>
      </c>
      <c r="C884" s="35" t="s">
        <v>1277</v>
      </c>
      <c r="D884" s="35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49"/>
      <c r="AV884" s="49"/>
    </row>
    <row r="885" spans="1:48" s="48" customFormat="1" ht="12.95" customHeight="1" x14ac:dyDescent="0.2">
      <c r="A885" s="34">
        <v>873</v>
      </c>
      <c r="B885" s="6" t="s">
        <v>1279</v>
      </c>
      <c r="C885" s="35" t="s">
        <v>1280</v>
      </c>
      <c r="D885" s="35"/>
      <c r="E885" s="51">
        <v>1</v>
      </c>
      <c r="F885" s="51"/>
      <c r="G885" s="51"/>
      <c r="H885" s="51"/>
      <c r="I885" s="51">
        <v>1</v>
      </c>
      <c r="J885" s="51"/>
      <c r="K885" s="51"/>
      <c r="L885" s="51"/>
      <c r="M885" s="51"/>
      <c r="N885" s="51">
        <v>1</v>
      </c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49"/>
      <c r="AV885" s="49"/>
    </row>
    <row r="886" spans="1:48" s="48" customFormat="1" ht="12.95" customHeight="1" x14ac:dyDescent="0.2">
      <c r="A886" s="34">
        <v>874</v>
      </c>
      <c r="B886" s="6" t="s">
        <v>1281</v>
      </c>
      <c r="C886" s="35" t="s">
        <v>1280</v>
      </c>
      <c r="D886" s="35"/>
      <c r="E886" s="51">
        <v>29</v>
      </c>
      <c r="F886" s="51">
        <v>25</v>
      </c>
      <c r="G886" s="51"/>
      <c r="H886" s="51"/>
      <c r="I886" s="51">
        <v>4</v>
      </c>
      <c r="J886" s="51"/>
      <c r="K886" s="51"/>
      <c r="L886" s="51"/>
      <c r="M886" s="51">
        <v>1</v>
      </c>
      <c r="N886" s="51">
        <v>3</v>
      </c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>
        <v>2</v>
      </c>
      <c r="AG886" s="51"/>
      <c r="AH886" s="51">
        <v>1</v>
      </c>
      <c r="AI886" s="51"/>
      <c r="AJ886" s="51"/>
      <c r="AK886" s="51">
        <v>10</v>
      </c>
      <c r="AL886" s="51">
        <v>12</v>
      </c>
      <c r="AM886" s="51"/>
      <c r="AN886" s="51"/>
      <c r="AO886" s="51"/>
      <c r="AP886" s="51"/>
      <c r="AQ886" s="51"/>
      <c r="AR886" s="51"/>
      <c r="AS886" s="51">
        <v>1</v>
      </c>
      <c r="AT886" s="51"/>
      <c r="AU886" s="49"/>
      <c r="AV886" s="49"/>
    </row>
    <row r="887" spans="1:48" s="48" customFormat="1" ht="12.95" hidden="1" customHeight="1" x14ac:dyDescent="0.2">
      <c r="A887" s="34">
        <v>875</v>
      </c>
      <c r="B887" s="6" t="s">
        <v>1282</v>
      </c>
      <c r="C887" s="35" t="s">
        <v>1280</v>
      </c>
      <c r="D887" s="35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49"/>
      <c r="AV887" s="49"/>
    </row>
    <row r="888" spans="1:48" s="48" customFormat="1" ht="22.5" x14ac:dyDescent="0.2">
      <c r="A888" s="34">
        <v>876</v>
      </c>
      <c r="B888" s="6" t="s">
        <v>1283</v>
      </c>
      <c r="C888" s="35" t="s">
        <v>1284</v>
      </c>
      <c r="D888" s="35"/>
      <c r="E888" s="51">
        <v>12</v>
      </c>
      <c r="F888" s="51">
        <v>10</v>
      </c>
      <c r="G888" s="51"/>
      <c r="H888" s="51"/>
      <c r="I888" s="51">
        <v>2</v>
      </c>
      <c r="J888" s="51"/>
      <c r="K888" s="51">
        <v>1</v>
      </c>
      <c r="L888" s="51"/>
      <c r="M888" s="51">
        <v>1</v>
      </c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>
        <v>4</v>
      </c>
      <c r="AG888" s="51"/>
      <c r="AH888" s="51">
        <v>2</v>
      </c>
      <c r="AI888" s="51"/>
      <c r="AJ888" s="51"/>
      <c r="AK888" s="51">
        <v>1</v>
      </c>
      <c r="AL888" s="51">
        <v>3</v>
      </c>
      <c r="AM888" s="51"/>
      <c r="AN888" s="51"/>
      <c r="AO888" s="51"/>
      <c r="AP888" s="51"/>
      <c r="AQ888" s="51"/>
      <c r="AR888" s="51"/>
      <c r="AS888" s="51"/>
      <c r="AT888" s="51">
        <v>2</v>
      </c>
      <c r="AU888" s="49"/>
      <c r="AV888" s="49"/>
    </row>
    <row r="889" spans="1:48" s="48" customFormat="1" ht="22.5" x14ac:dyDescent="0.2">
      <c r="A889" s="34">
        <v>877</v>
      </c>
      <c r="B889" s="6" t="s">
        <v>1285</v>
      </c>
      <c r="C889" s="35" t="s">
        <v>1284</v>
      </c>
      <c r="D889" s="35"/>
      <c r="E889" s="51">
        <v>7</v>
      </c>
      <c r="F889" s="51">
        <v>7</v>
      </c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>
        <v>1</v>
      </c>
      <c r="U889" s="51"/>
      <c r="V889" s="51"/>
      <c r="W889" s="51"/>
      <c r="X889" s="51">
        <v>1</v>
      </c>
      <c r="Y889" s="51"/>
      <c r="Z889" s="51"/>
      <c r="AA889" s="51"/>
      <c r="AB889" s="51"/>
      <c r="AC889" s="51">
        <v>1</v>
      </c>
      <c r="AD889" s="51"/>
      <c r="AE889" s="51"/>
      <c r="AF889" s="51"/>
      <c r="AG889" s="51"/>
      <c r="AH889" s="51"/>
      <c r="AI889" s="51"/>
      <c r="AJ889" s="51"/>
      <c r="AK889" s="51"/>
      <c r="AL889" s="51">
        <v>5</v>
      </c>
      <c r="AM889" s="51"/>
      <c r="AN889" s="51"/>
      <c r="AO889" s="51">
        <v>1</v>
      </c>
      <c r="AP889" s="51"/>
      <c r="AQ889" s="51"/>
      <c r="AR889" s="51"/>
      <c r="AS889" s="51">
        <v>1</v>
      </c>
      <c r="AT889" s="51"/>
      <c r="AU889" s="49"/>
      <c r="AV889" s="49"/>
    </row>
    <row r="890" spans="1:48" s="48" customFormat="1" ht="33.950000000000003" hidden="1" customHeight="1" x14ac:dyDescent="0.2">
      <c r="A890" s="34">
        <v>878</v>
      </c>
      <c r="B890" s="6" t="s">
        <v>1286</v>
      </c>
      <c r="C890" s="35" t="s">
        <v>1284</v>
      </c>
      <c r="D890" s="35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49"/>
      <c r="AV890" s="49"/>
    </row>
    <row r="891" spans="1:48" s="48" customFormat="1" x14ac:dyDescent="0.2">
      <c r="A891" s="34">
        <v>879</v>
      </c>
      <c r="B891" s="6" t="s">
        <v>1287</v>
      </c>
      <c r="C891" s="35" t="s">
        <v>1288</v>
      </c>
      <c r="D891" s="35"/>
      <c r="E891" s="51">
        <v>21</v>
      </c>
      <c r="F891" s="51">
        <v>15</v>
      </c>
      <c r="G891" s="51"/>
      <c r="H891" s="51"/>
      <c r="I891" s="51">
        <v>6</v>
      </c>
      <c r="J891" s="51"/>
      <c r="K891" s="51"/>
      <c r="L891" s="51">
        <v>6</v>
      </c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>
        <v>1</v>
      </c>
      <c r="AE891" s="51"/>
      <c r="AF891" s="51">
        <v>1</v>
      </c>
      <c r="AG891" s="51"/>
      <c r="AH891" s="51">
        <v>1</v>
      </c>
      <c r="AI891" s="51"/>
      <c r="AJ891" s="51"/>
      <c r="AK891" s="51">
        <v>3</v>
      </c>
      <c r="AL891" s="51">
        <v>9</v>
      </c>
      <c r="AM891" s="51"/>
      <c r="AN891" s="51"/>
      <c r="AO891" s="51"/>
      <c r="AP891" s="51"/>
      <c r="AQ891" s="51"/>
      <c r="AR891" s="51"/>
      <c r="AS891" s="51"/>
      <c r="AT891" s="51">
        <v>1</v>
      </c>
      <c r="AU891" s="49"/>
      <c r="AV891" s="49"/>
    </row>
    <row r="892" spans="1:48" s="48" customFormat="1" ht="12.95" hidden="1" customHeight="1" x14ac:dyDescent="0.2">
      <c r="A892" s="34">
        <v>880</v>
      </c>
      <c r="B892" s="6" t="s">
        <v>1289</v>
      </c>
      <c r="C892" s="35" t="s">
        <v>1288</v>
      </c>
      <c r="D892" s="35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49"/>
      <c r="AV892" s="49"/>
    </row>
    <row r="893" spans="1:48" s="48" customFormat="1" ht="12.95" hidden="1" customHeight="1" x14ac:dyDescent="0.2">
      <c r="A893" s="34">
        <v>881</v>
      </c>
      <c r="B893" s="6">
        <v>416</v>
      </c>
      <c r="C893" s="35" t="s">
        <v>1290</v>
      </c>
      <c r="D893" s="35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49"/>
      <c r="AV893" s="49"/>
    </row>
    <row r="894" spans="1:48" s="48" customFormat="1" ht="12.95" hidden="1" customHeight="1" x14ac:dyDescent="0.2">
      <c r="A894" s="34">
        <v>882</v>
      </c>
      <c r="B894" s="6">
        <v>417</v>
      </c>
      <c r="C894" s="35" t="s">
        <v>1291</v>
      </c>
      <c r="D894" s="35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49"/>
      <c r="AV894" s="49"/>
    </row>
    <row r="895" spans="1:48" s="48" customFormat="1" ht="25.7" hidden="1" customHeight="1" x14ac:dyDescent="0.2">
      <c r="A895" s="34">
        <v>883</v>
      </c>
      <c r="B895" s="6" t="s">
        <v>1292</v>
      </c>
      <c r="C895" s="35" t="s">
        <v>1293</v>
      </c>
      <c r="D895" s="35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49"/>
      <c r="AV895" s="49"/>
    </row>
    <row r="896" spans="1:48" s="48" customFormat="1" ht="25.7" hidden="1" customHeight="1" x14ac:dyDescent="0.2">
      <c r="A896" s="34">
        <v>884</v>
      </c>
      <c r="B896" s="6" t="s">
        <v>1294</v>
      </c>
      <c r="C896" s="35" t="s">
        <v>1293</v>
      </c>
      <c r="D896" s="35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49"/>
      <c r="AV896" s="49"/>
    </row>
    <row r="897" spans="1:48" s="48" customFormat="1" ht="25.7" hidden="1" customHeight="1" x14ac:dyDescent="0.2">
      <c r="A897" s="34">
        <v>885</v>
      </c>
      <c r="B897" s="6" t="s">
        <v>1295</v>
      </c>
      <c r="C897" s="35" t="s">
        <v>1293</v>
      </c>
      <c r="D897" s="35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49"/>
      <c r="AV897" s="49"/>
    </row>
    <row r="898" spans="1:48" s="48" customFormat="1" ht="12.95" hidden="1" customHeight="1" x14ac:dyDescent="0.2">
      <c r="A898" s="34">
        <v>886</v>
      </c>
      <c r="B898" s="6">
        <v>419</v>
      </c>
      <c r="C898" s="35" t="s">
        <v>1296</v>
      </c>
      <c r="D898" s="35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49"/>
      <c r="AV898" s="49"/>
    </row>
    <row r="899" spans="1:48" s="48" customFormat="1" ht="25.7" hidden="1" customHeight="1" x14ac:dyDescent="0.2">
      <c r="A899" s="34">
        <v>887</v>
      </c>
      <c r="B899" s="6" t="s">
        <v>1297</v>
      </c>
      <c r="C899" s="35" t="s">
        <v>1298</v>
      </c>
      <c r="D899" s="35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49"/>
      <c r="AV899" s="49"/>
    </row>
    <row r="900" spans="1:48" s="48" customFormat="1" ht="25.7" hidden="1" customHeight="1" x14ac:dyDescent="0.2">
      <c r="A900" s="34">
        <v>888</v>
      </c>
      <c r="B900" s="6" t="s">
        <v>1299</v>
      </c>
      <c r="C900" s="35" t="s">
        <v>1298</v>
      </c>
      <c r="D900" s="35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49"/>
      <c r="AV900" s="49"/>
    </row>
    <row r="901" spans="1:48" s="48" customFormat="1" ht="25.7" hidden="1" customHeight="1" x14ac:dyDescent="0.2">
      <c r="A901" s="34">
        <v>889</v>
      </c>
      <c r="B901" s="6" t="s">
        <v>1300</v>
      </c>
      <c r="C901" s="35" t="s">
        <v>1298</v>
      </c>
      <c r="D901" s="35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49"/>
      <c r="AV901" s="49"/>
    </row>
    <row r="902" spans="1:48" s="48" customFormat="1" ht="25.7" hidden="1" customHeight="1" x14ac:dyDescent="0.2">
      <c r="A902" s="34">
        <v>890</v>
      </c>
      <c r="B902" s="6" t="s">
        <v>1301</v>
      </c>
      <c r="C902" s="35" t="s">
        <v>1302</v>
      </c>
      <c r="D902" s="35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49"/>
      <c r="AV902" s="49"/>
    </row>
    <row r="903" spans="1:48" s="48" customFormat="1" ht="25.7" hidden="1" customHeight="1" x14ac:dyDescent="0.2">
      <c r="A903" s="34">
        <v>891</v>
      </c>
      <c r="B903" s="6" t="s">
        <v>1303</v>
      </c>
      <c r="C903" s="35" t="s">
        <v>1302</v>
      </c>
      <c r="D903" s="35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49"/>
      <c r="AV903" s="49"/>
    </row>
    <row r="904" spans="1:48" s="48" customFormat="1" ht="25.7" hidden="1" customHeight="1" x14ac:dyDescent="0.2">
      <c r="A904" s="34">
        <v>892</v>
      </c>
      <c r="B904" s="6" t="s">
        <v>1304</v>
      </c>
      <c r="C904" s="35" t="s">
        <v>1302</v>
      </c>
      <c r="D904" s="35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49"/>
      <c r="AV904" s="49"/>
    </row>
    <row r="905" spans="1:48" s="48" customFormat="1" ht="12.95" hidden="1" customHeight="1" x14ac:dyDescent="0.2">
      <c r="A905" s="34">
        <v>893</v>
      </c>
      <c r="B905" s="6" t="s">
        <v>1305</v>
      </c>
      <c r="C905" s="35" t="s">
        <v>1306</v>
      </c>
      <c r="D905" s="35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49"/>
      <c r="AV905" s="49"/>
    </row>
    <row r="906" spans="1:48" s="48" customFormat="1" ht="12.95" hidden="1" customHeight="1" x14ac:dyDescent="0.2">
      <c r="A906" s="34">
        <v>894</v>
      </c>
      <c r="B906" s="6" t="s">
        <v>1307</v>
      </c>
      <c r="C906" s="35" t="s">
        <v>1306</v>
      </c>
      <c r="D906" s="35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49"/>
      <c r="AV906" s="49"/>
    </row>
    <row r="907" spans="1:48" s="48" customFormat="1" ht="12.95" hidden="1" customHeight="1" x14ac:dyDescent="0.2">
      <c r="A907" s="34">
        <v>895</v>
      </c>
      <c r="B907" s="6" t="s">
        <v>1308</v>
      </c>
      <c r="C907" s="35" t="s">
        <v>1306</v>
      </c>
      <c r="D907" s="35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49"/>
      <c r="AV907" s="49"/>
    </row>
    <row r="908" spans="1:48" s="48" customFormat="1" ht="25.5" customHeight="1" x14ac:dyDescent="0.2">
      <c r="A908" s="34">
        <v>896</v>
      </c>
      <c r="B908" s="6" t="s">
        <v>1309</v>
      </c>
      <c r="C908" s="35" t="s">
        <v>1310</v>
      </c>
      <c r="D908" s="35"/>
      <c r="E908" s="51">
        <v>2</v>
      </c>
      <c r="F908" s="51">
        <v>1</v>
      </c>
      <c r="G908" s="51"/>
      <c r="H908" s="51"/>
      <c r="I908" s="51">
        <v>1</v>
      </c>
      <c r="J908" s="51"/>
      <c r="K908" s="51"/>
      <c r="L908" s="51"/>
      <c r="M908" s="51"/>
      <c r="N908" s="51">
        <v>1</v>
      </c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>
        <v>1</v>
      </c>
      <c r="AM908" s="51"/>
      <c r="AN908" s="51"/>
      <c r="AO908" s="51"/>
      <c r="AP908" s="51"/>
      <c r="AQ908" s="51"/>
      <c r="AR908" s="51"/>
      <c r="AS908" s="51"/>
      <c r="AT908" s="51"/>
      <c r="AU908" s="49"/>
      <c r="AV908" s="49"/>
    </row>
    <row r="909" spans="1:48" s="48" customFormat="1" ht="33.950000000000003" hidden="1" customHeight="1" x14ac:dyDescent="0.2">
      <c r="A909" s="34">
        <v>897</v>
      </c>
      <c r="B909" s="6" t="s">
        <v>1311</v>
      </c>
      <c r="C909" s="35" t="s">
        <v>1310</v>
      </c>
      <c r="D909" s="35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49"/>
      <c r="AV909" s="49"/>
    </row>
    <row r="910" spans="1:48" s="48" customFormat="1" ht="33.950000000000003" hidden="1" customHeight="1" x14ac:dyDescent="0.2">
      <c r="A910" s="34">
        <v>898</v>
      </c>
      <c r="B910" s="6" t="s">
        <v>1312</v>
      </c>
      <c r="C910" s="35" t="s">
        <v>1310</v>
      </c>
      <c r="D910" s="35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49"/>
      <c r="AV910" s="49"/>
    </row>
    <row r="911" spans="1:48" s="48" customFormat="1" ht="22.5" x14ac:dyDescent="0.2">
      <c r="A911" s="34">
        <v>899</v>
      </c>
      <c r="B911" s="6" t="s">
        <v>1313</v>
      </c>
      <c r="C911" s="35" t="s">
        <v>1314</v>
      </c>
      <c r="D911" s="35"/>
      <c r="E911" s="51">
        <v>1</v>
      </c>
      <c r="F911" s="51"/>
      <c r="G911" s="51"/>
      <c r="H911" s="51"/>
      <c r="I911" s="51">
        <v>1</v>
      </c>
      <c r="J911" s="51"/>
      <c r="K911" s="51"/>
      <c r="L911" s="51"/>
      <c r="M911" s="51"/>
      <c r="N911" s="51"/>
      <c r="O911" s="51"/>
      <c r="P911" s="51"/>
      <c r="Q911" s="51"/>
      <c r="R911" s="51">
        <v>1</v>
      </c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49"/>
      <c r="AV911" s="49"/>
    </row>
    <row r="912" spans="1:48" s="48" customFormat="1" ht="25.7" hidden="1" customHeight="1" x14ac:dyDescent="0.2">
      <c r="A912" s="34">
        <v>900</v>
      </c>
      <c r="B912" s="6" t="s">
        <v>1315</v>
      </c>
      <c r="C912" s="35" t="s">
        <v>1314</v>
      </c>
      <c r="D912" s="35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49"/>
      <c r="AV912" s="49"/>
    </row>
    <row r="913" spans="1:48" s="48" customFormat="1" ht="25.7" hidden="1" customHeight="1" x14ac:dyDescent="0.2">
      <c r="A913" s="34">
        <v>901</v>
      </c>
      <c r="B913" s="6" t="s">
        <v>1316</v>
      </c>
      <c r="C913" s="35" t="s">
        <v>1314</v>
      </c>
      <c r="D913" s="35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49"/>
      <c r="AV913" s="49"/>
    </row>
    <row r="914" spans="1:48" s="48" customFormat="1" ht="25.7" hidden="1" customHeight="1" x14ac:dyDescent="0.2">
      <c r="A914" s="34">
        <v>902</v>
      </c>
      <c r="B914" s="6" t="s">
        <v>1317</v>
      </c>
      <c r="C914" s="35" t="s">
        <v>1318</v>
      </c>
      <c r="D914" s="35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49"/>
      <c r="AV914" s="49"/>
    </row>
    <row r="915" spans="1:48" s="48" customFormat="1" ht="25.7" hidden="1" customHeight="1" x14ac:dyDescent="0.2">
      <c r="A915" s="34">
        <v>903</v>
      </c>
      <c r="B915" s="6" t="s">
        <v>1319</v>
      </c>
      <c r="C915" s="35" t="s">
        <v>1318</v>
      </c>
      <c r="D915" s="35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49"/>
      <c r="AV915" s="49"/>
    </row>
    <row r="916" spans="1:48" s="48" customFormat="1" ht="25.7" hidden="1" customHeight="1" x14ac:dyDescent="0.2">
      <c r="A916" s="34">
        <v>904</v>
      </c>
      <c r="B916" s="6" t="s">
        <v>1320</v>
      </c>
      <c r="C916" s="35" t="s">
        <v>1318</v>
      </c>
      <c r="D916" s="35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49"/>
      <c r="AV916" s="49"/>
    </row>
    <row r="917" spans="1:48" s="48" customFormat="1" ht="25.7" hidden="1" customHeight="1" x14ac:dyDescent="0.2">
      <c r="A917" s="34">
        <v>905</v>
      </c>
      <c r="B917" s="6" t="s">
        <v>1321</v>
      </c>
      <c r="C917" s="35" t="s">
        <v>1318</v>
      </c>
      <c r="D917" s="35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49"/>
      <c r="AV917" s="49"/>
    </row>
    <row r="918" spans="1:48" s="48" customFormat="1" ht="12.95" customHeight="1" x14ac:dyDescent="0.2">
      <c r="A918" s="34">
        <v>906</v>
      </c>
      <c r="B918" s="6" t="s">
        <v>1322</v>
      </c>
      <c r="C918" s="35" t="s">
        <v>1323</v>
      </c>
      <c r="D918" s="35"/>
      <c r="E918" s="51">
        <v>5</v>
      </c>
      <c r="F918" s="51">
        <v>3</v>
      </c>
      <c r="G918" s="51"/>
      <c r="H918" s="51"/>
      <c r="I918" s="51">
        <v>2</v>
      </c>
      <c r="J918" s="51"/>
      <c r="K918" s="51"/>
      <c r="L918" s="51"/>
      <c r="M918" s="51"/>
      <c r="N918" s="51"/>
      <c r="O918" s="51"/>
      <c r="P918" s="51"/>
      <c r="Q918" s="51"/>
      <c r="R918" s="51">
        <v>2</v>
      </c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>
        <v>1</v>
      </c>
      <c r="AI918" s="51"/>
      <c r="AJ918" s="51"/>
      <c r="AK918" s="51"/>
      <c r="AL918" s="51">
        <v>2</v>
      </c>
      <c r="AM918" s="51"/>
      <c r="AN918" s="51"/>
      <c r="AO918" s="51"/>
      <c r="AP918" s="51"/>
      <c r="AQ918" s="51"/>
      <c r="AR918" s="51"/>
      <c r="AS918" s="51"/>
      <c r="AT918" s="51"/>
      <c r="AU918" s="49"/>
      <c r="AV918" s="49"/>
    </row>
    <row r="919" spans="1:48" s="48" customFormat="1" ht="12.95" customHeight="1" x14ac:dyDescent="0.2">
      <c r="A919" s="34">
        <v>907</v>
      </c>
      <c r="B919" s="6" t="s">
        <v>1324</v>
      </c>
      <c r="C919" s="35" t="s">
        <v>1323</v>
      </c>
      <c r="D919" s="35"/>
      <c r="E919" s="51">
        <v>1</v>
      </c>
      <c r="F919" s="51">
        <v>1</v>
      </c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>
        <v>1</v>
      </c>
      <c r="U919" s="51"/>
      <c r="V919" s="51"/>
      <c r="W919" s="51">
        <v>1</v>
      </c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49"/>
      <c r="AV919" s="49"/>
    </row>
    <row r="920" spans="1:48" s="48" customFormat="1" ht="12.95" customHeight="1" x14ac:dyDescent="0.2">
      <c r="A920" s="34">
        <v>908</v>
      </c>
      <c r="B920" s="6" t="s">
        <v>1325</v>
      </c>
      <c r="C920" s="35" t="s">
        <v>1323</v>
      </c>
      <c r="D920" s="35"/>
      <c r="E920" s="51">
        <v>18</v>
      </c>
      <c r="F920" s="51">
        <v>18</v>
      </c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>
        <v>1</v>
      </c>
      <c r="U920" s="51"/>
      <c r="V920" s="51"/>
      <c r="W920" s="51"/>
      <c r="X920" s="51">
        <v>1</v>
      </c>
      <c r="Y920" s="51"/>
      <c r="Z920" s="51"/>
      <c r="AA920" s="51"/>
      <c r="AB920" s="51"/>
      <c r="AC920" s="51"/>
      <c r="AD920" s="51"/>
      <c r="AE920" s="51"/>
      <c r="AF920" s="51">
        <v>2</v>
      </c>
      <c r="AG920" s="51"/>
      <c r="AH920" s="51"/>
      <c r="AI920" s="51"/>
      <c r="AJ920" s="51"/>
      <c r="AK920" s="51">
        <v>3</v>
      </c>
      <c r="AL920" s="51">
        <v>12</v>
      </c>
      <c r="AM920" s="51"/>
      <c r="AN920" s="51"/>
      <c r="AO920" s="51"/>
      <c r="AP920" s="51"/>
      <c r="AQ920" s="51"/>
      <c r="AR920" s="51"/>
      <c r="AS920" s="51"/>
      <c r="AT920" s="51">
        <v>1</v>
      </c>
      <c r="AU920" s="49"/>
      <c r="AV920" s="49"/>
    </row>
    <row r="921" spans="1:48" s="48" customFormat="1" ht="12.95" hidden="1" customHeight="1" x14ac:dyDescent="0.2">
      <c r="A921" s="34">
        <v>909</v>
      </c>
      <c r="B921" s="6" t="s">
        <v>1326</v>
      </c>
      <c r="C921" s="35" t="s">
        <v>1323</v>
      </c>
      <c r="D921" s="35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49"/>
      <c r="AV921" s="49"/>
    </row>
    <row r="922" spans="1:48" s="48" customFormat="1" ht="12.95" hidden="1" customHeight="1" x14ac:dyDescent="0.2">
      <c r="A922" s="34">
        <v>910</v>
      </c>
      <c r="B922" s="6" t="s">
        <v>1327</v>
      </c>
      <c r="C922" s="35" t="s">
        <v>1328</v>
      </c>
      <c r="D922" s="35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49"/>
      <c r="AV922" s="49"/>
    </row>
    <row r="923" spans="1:48" s="48" customFormat="1" ht="12.95" hidden="1" customHeight="1" x14ac:dyDescent="0.2">
      <c r="A923" s="34">
        <v>911</v>
      </c>
      <c r="B923" s="6" t="s">
        <v>1329</v>
      </c>
      <c r="C923" s="35" t="s">
        <v>1328</v>
      </c>
      <c r="D923" s="35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49"/>
      <c r="AV923" s="49"/>
    </row>
    <row r="924" spans="1:48" s="48" customFormat="1" ht="12.95" hidden="1" customHeight="1" x14ac:dyDescent="0.2">
      <c r="A924" s="34">
        <v>912</v>
      </c>
      <c r="B924" s="6" t="s">
        <v>1330</v>
      </c>
      <c r="C924" s="35" t="s">
        <v>1328</v>
      </c>
      <c r="D924" s="35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49"/>
      <c r="AV924" s="49"/>
    </row>
    <row r="925" spans="1:48" s="48" customFormat="1" ht="12.95" hidden="1" customHeight="1" x14ac:dyDescent="0.2">
      <c r="A925" s="34">
        <v>913</v>
      </c>
      <c r="B925" s="6" t="s">
        <v>1331</v>
      </c>
      <c r="C925" s="35" t="s">
        <v>1328</v>
      </c>
      <c r="D925" s="35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49"/>
      <c r="AV925" s="49"/>
    </row>
    <row r="926" spans="1:48" s="48" customFormat="1" ht="24" hidden="1" customHeight="1" x14ac:dyDescent="0.2">
      <c r="A926" s="34">
        <v>914</v>
      </c>
      <c r="B926" s="6" t="s">
        <v>1332</v>
      </c>
      <c r="C926" s="35" t="s">
        <v>1318</v>
      </c>
      <c r="D926" s="35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49"/>
      <c r="AV926" s="49"/>
    </row>
    <row r="927" spans="1:48" s="48" customFormat="1" ht="21.75" hidden="1" customHeight="1" x14ac:dyDescent="0.2">
      <c r="A927" s="34">
        <v>915</v>
      </c>
      <c r="B927" s="6" t="s">
        <v>1333</v>
      </c>
      <c r="C927" s="35" t="s">
        <v>1318</v>
      </c>
      <c r="D927" s="35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49"/>
      <c r="AV927" s="49"/>
    </row>
    <row r="928" spans="1:48" s="48" customFormat="1" ht="24.75" hidden="1" customHeight="1" x14ac:dyDescent="0.2">
      <c r="A928" s="34">
        <v>916</v>
      </c>
      <c r="B928" s="6" t="s">
        <v>1334</v>
      </c>
      <c r="C928" s="35" t="s">
        <v>1318</v>
      </c>
      <c r="D928" s="35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49"/>
      <c r="AV928" s="49"/>
    </row>
    <row r="929" spans="1:48" s="48" customFormat="1" ht="22.5" customHeight="1" x14ac:dyDescent="0.2">
      <c r="A929" s="34">
        <v>917</v>
      </c>
      <c r="B929" s="6" t="s">
        <v>1335</v>
      </c>
      <c r="C929" s="35" t="s">
        <v>1318</v>
      </c>
      <c r="D929" s="35"/>
      <c r="E929" s="51">
        <v>5</v>
      </c>
      <c r="F929" s="51">
        <v>5</v>
      </c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>
        <v>1</v>
      </c>
      <c r="AG929" s="51"/>
      <c r="AH929" s="51">
        <v>2</v>
      </c>
      <c r="AI929" s="51"/>
      <c r="AJ929" s="51"/>
      <c r="AK929" s="51">
        <v>2</v>
      </c>
      <c r="AL929" s="51"/>
      <c r="AM929" s="51"/>
      <c r="AN929" s="51"/>
      <c r="AO929" s="51"/>
      <c r="AP929" s="51"/>
      <c r="AQ929" s="51"/>
      <c r="AR929" s="51"/>
      <c r="AS929" s="51"/>
      <c r="AT929" s="51">
        <v>2</v>
      </c>
      <c r="AU929" s="49"/>
      <c r="AV929" s="49"/>
    </row>
    <row r="930" spans="1:48" s="48" customFormat="1" ht="24.75" hidden="1" customHeight="1" x14ac:dyDescent="0.2">
      <c r="A930" s="34">
        <v>918</v>
      </c>
      <c r="B930" s="6" t="s">
        <v>1336</v>
      </c>
      <c r="C930" s="35" t="s">
        <v>1318</v>
      </c>
      <c r="D930" s="35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49"/>
      <c r="AV930" s="49"/>
    </row>
    <row r="931" spans="1:48" s="48" customFormat="1" ht="12.95" hidden="1" customHeight="1" x14ac:dyDescent="0.2">
      <c r="A931" s="34">
        <v>919</v>
      </c>
      <c r="B931" s="6">
        <v>427</v>
      </c>
      <c r="C931" s="35" t="s">
        <v>1337</v>
      </c>
      <c r="D931" s="35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49"/>
      <c r="AV931" s="49"/>
    </row>
    <row r="932" spans="1:48" s="48" customFormat="1" ht="12.95" hidden="1" customHeight="1" x14ac:dyDescent="0.2">
      <c r="A932" s="34">
        <v>920</v>
      </c>
      <c r="B932" s="6" t="s">
        <v>1338</v>
      </c>
      <c r="C932" s="35" t="s">
        <v>1339</v>
      </c>
      <c r="D932" s="35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49"/>
      <c r="AV932" s="49"/>
    </row>
    <row r="933" spans="1:48" s="48" customFormat="1" ht="12.95" hidden="1" customHeight="1" x14ac:dyDescent="0.2">
      <c r="A933" s="34">
        <v>921</v>
      </c>
      <c r="B933" s="6" t="s">
        <v>1340</v>
      </c>
      <c r="C933" s="35" t="s">
        <v>1339</v>
      </c>
      <c r="D933" s="35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49"/>
      <c r="AV933" s="49"/>
    </row>
    <row r="934" spans="1:48" s="48" customFormat="1" ht="12.95" hidden="1" customHeight="1" x14ac:dyDescent="0.2">
      <c r="A934" s="34">
        <v>922</v>
      </c>
      <c r="B934" s="6" t="s">
        <v>1341</v>
      </c>
      <c r="C934" s="35" t="s">
        <v>1339</v>
      </c>
      <c r="D934" s="35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49"/>
      <c r="AV934" s="49"/>
    </row>
    <row r="935" spans="1:48" s="48" customFormat="1" ht="25.7" hidden="1" customHeight="1" x14ac:dyDescent="0.2">
      <c r="A935" s="34">
        <v>923</v>
      </c>
      <c r="B935" s="6">
        <v>429</v>
      </c>
      <c r="C935" s="35" t="s">
        <v>1342</v>
      </c>
      <c r="D935" s="35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49"/>
      <c r="AV935" s="49"/>
    </row>
    <row r="936" spans="1:48" s="48" customFormat="1" ht="12.95" hidden="1" customHeight="1" x14ac:dyDescent="0.2">
      <c r="A936" s="34">
        <v>924</v>
      </c>
      <c r="B936" s="6">
        <v>430</v>
      </c>
      <c r="C936" s="35" t="s">
        <v>1343</v>
      </c>
      <c r="D936" s="35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49"/>
      <c r="AV936" s="49"/>
    </row>
    <row r="937" spans="1:48" s="48" customFormat="1" ht="25.7" hidden="1" customHeight="1" x14ac:dyDescent="0.2">
      <c r="A937" s="34">
        <v>925</v>
      </c>
      <c r="B937" s="6" t="s">
        <v>1344</v>
      </c>
      <c r="C937" s="35" t="s">
        <v>1345</v>
      </c>
      <c r="D937" s="35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49"/>
      <c r="AV937" s="49"/>
    </row>
    <row r="938" spans="1:48" s="48" customFormat="1" ht="25.7" hidden="1" customHeight="1" x14ac:dyDescent="0.2">
      <c r="A938" s="34">
        <v>926</v>
      </c>
      <c r="B938" s="6" t="s">
        <v>1346</v>
      </c>
      <c r="C938" s="35" t="s">
        <v>1345</v>
      </c>
      <c r="D938" s="35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49"/>
      <c r="AV938" s="49"/>
    </row>
    <row r="939" spans="1:48" s="48" customFormat="1" ht="25.7" hidden="1" customHeight="1" x14ac:dyDescent="0.2">
      <c r="A939" s="34">
        <v>927</v>
      </c>
      <c r="B939" s="6" t="s">
        <v>1347</v>
      </c>
      <c r="C939" s="35" t="s">
        <v>1345</v>
      </c>
      <c r="D939" s="35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49"/>
      <c r="AV939" s="49"/>
    </row>
    <row r="940" spans="1:48" s="48" customFormat="1" ht="12.95" hidden="1" customHeight="1" x14ac:dyDescent="0.2">
      <c r="A940" s="34">
        <v>928</v>
      </c>
      <c r="B940" s="6">
        <v>432</v>
      </c>
      <c r="C940" s="35" t="s">
        <v>1348</v>
      </c>
      <c r="D940" s="35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49"/>
      <c r="AV940" s="49"/>
    </row>
    <row r="941" spans="1:48" s="48" customFormat="1" ht="12.95" hidden="1" customHeight="1" x14ac:dyDescent="0.2">
      <c r="A941" s="34">
        <v>929</v>
      </c>
      <c r="B941" s="6" t="s">
        <v>1349</v>
      </c>
      <c r="C941" s="35" t="s">
        <v>1350</v>
      </c>
      <c r="D941" s="35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49"/>
      <c r="AV941" s="49"/>
    </row>
    <row r="942" spans="1:48" s="48" customFormat="1" ht="12.95" hidden="1" customHeight="1" x14ac:dyDescent="0.2">
      <c r="A942" s="34">
        <v>930</v>
      </c>
      <c r="B942" s="6" t="s">
        <v>1351</v>
      </c>
      <c r="C942" s="35" t="s">
        <v>1350</v>
      </c>
      <c r="D942" s="35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49"/>
      <c r="AV942" s="49"/>
    </row>
    <row r="943" spans="1:48" s="48" customFormat="1" ht="12.95" hidden="1" customHeight="1" x14ac:dyDescent="0.2">
      <c r="A943" s="34">
        <v>931</v>
      </c>
      <c r="B943" s="6">
        <v>434</v>
      </c>
      <c r="C943" s="35" t="s">
        <v>1352</v>
      </c>
      <c r="D943" s="35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49"/>
      <c r="AV943" s="49"/>
    </row>
    <row r="944" spans="1:48" s="48" customFormat="1" ht="25.7" hidden="1" customHeight="1" x14ac:dyDescent="0.2">
      <c r="A944" s="34">
        <v>932</v>
      </c>
      <c r="B944" s="6">
        <v>435</v>
      </c>
      <c r="C944" s="35" t="s">
        <v>1353</v>
      </c>
      <c r="D944" s="35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49"/>
      <c r="AV944" s="49"/>
    </row>
    <row r="945" spans="1:48" s="48" customFormat="1" ht="25.7" hidden="1" customHeight="1" x14ac:dyDescent="0.2">
      <c r="A945" s="34">
        <v>933</v>
      </c>
      <c r="B945" s="6" t="s">
        <v>1354</v>
      </c>
      <c r="C945" s="35" t="s">
        <v>1353</v>
      </c>
      <c r="D945" s="35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49"/>
      <c r="AV945" s="49"/>
    </row>
    <row r="946" spans="1:48" s="48" customFormat="1" ht="25.7" hidden="1" customHeight="1" x14ac:dyDescent="0.2">
      <c r="A946" s="34">
        <v>934</v>
      </c>
      <c r="B946" s="6" t="s">
        <v>1355</v>
      </c>
      <c r="C946" s="35" t="s">
        <v>1353</v>
      </c>
      <c r="D946" s="35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49"/>
      <c r="AV946" s="49"/>
    </row>
    <row r="947" spans="1:48" s="48" customFormat="1" ht="25.7" customHeight="1" x14ac:dyDescent="0.2">
      <c r="A947" s="34">
        <v>935</v>
      </c>
      <c r="B947" s="6" t="s">
        <v>1356</v>
      </c>
      <c r="C947" s="35" t="s">
        <v>1357</v>
      </c>
      <c r="D947" s="35"/>
      <c r="E947" s="49">
        <f t="shared" ref="E947:AV947" si="20">SUM(E948:E971)</f>
        <v>10</v>
      </c>
      <c r="F947" s="49">
        <f t="shared" si="20"/>
        <v>10</v>
      </c>
      <c r="G947" s="49">
        <f t="shared" si="20"/>
        <v>0</v>
      </c>
      <c r="H947" s="49">
        <f t="shared" si="20"/>
        <v>0</v>
      </c>
      <c r="I947" s="49">
        <f t="shared" si="20"/>
        <v>0</v>
      </c>
      <c r="J947" s="49">
        <f t="shared" si="20"/>
        <v>0</v>
      </c>
      <c r="K947" s="49">
        <f t="shared" si="20"/>
        <v>0</v>
      </c>
      <c r="L947" s="49">
        <f t="shared" si="20"/>
        <v>0</v>
      </c>
      <c r="M947" s="49">
        <f t="shared" si="20"/>
        <v>0</v>
      </c>
      <c r="N947" s="49">
        <f t="shared" si="20"/>
        <v>0</v>
      </c>
      <c r="O947" s="49">
        <f t="shared" si="20"/>
        <v>0</v>
      </c>
      <c r="P947" s="49">
        <f t="shared" si="20"/>
        <v>0</v>
      </c>
      <c r="Q947" s="49">
        <f t="shared" si="20"/>
        <v>0</v>
      </c>
      <c r="R947" s="49">
        <f t="shared" si="20"/>
        <v>0</v>
      </c>
      <c r="S947" s="49">
        <f t="shared" si="20"/>
        <v>0</v>
      </c>
      <c r="T947" s="49">
        <f t="shared" si="20"/>
        <v>7</v>
      </c>
      <c r="U947" s="49">
        <f t="shared" si="20"/>
        <v>0</v>
      </c>
      <c r="V947" s="49">
        <f t="shared" si="20"/>
        <v>0</v>
      </c>
      <c r="W947" s="49">
        <f t="shared" si="20"/>
        <v>0</v>
      </c>
      <c r="X947" s="49">
        <f t="shared" si="20"/>
        <v>0</v>
      </c>
      <c r="Y947" s="49">
        <f t="shared" si="20"/>
        <v>1</v>
      </c>
      <c r="Z947" s="49">
        <f t="shared" si="20"/>
        <v>6</v>
      </c>
      <c r="AA947" s="49">
        <f t="shared" si="20"/>
        <v>0</v>
      </c>
      <c r="AB947" s="49">
        <f t="shared" si="20"/>
        <v>0</v>
      </c>
      <c r="AC947" s="49">
        <f t="shared" si="20"/>
        <v>0</v>
      </c>
      <c r="AD947" s="49">
        <f t="shared" si="20"/>
        <v>0</v>
      </c>
      <c r="AE947" s="49">
        <f t="shared" si="20"/>
        <v>0</v>
      </c>
      <c r="AF947" s="49">
        <f t="shared" si="20"/>
        <v>0</v>
      </c>
      <c r="AG947" s="49">
        <f t="shared" si="20"/>
        <v>0</v>
      </c>
      <c r="AH947" s="49">
        <f t="shared" si="20"/>
        <v>1</v>
      </c>
      <c r="AI947" s="49">
        <f t="shared" si="20"/>
        <v>0</v>
      </c>
      <c r="AJ947" s="49">
        <f t="shared" si="20"/>
        <v>0</v>
      </c>
      <c r="AK947" s="49">
        <f t="shared" si="20"/>
        <v>2</v>
      </c>
      <c r="AL947" s="49">
        <f t="shared" si="20"/>
        <v>0</v>
      </c>
      <c r="AM947" s="49">
        <f t="shared" si="20"/>
        <v>0</v>
      </c>
      <c r="AN947" s="49">
        <f t="shared" si="20"/>
        <v>0</v>
      </c>
      <c r="AO947" s="49">
        <f t="shared" si="20"/>
        <v>0</v>
      </c>
      <c r="AP947" s="49">
        <f t="shared" si="20"/>
        <v>0</v>
      </c>
      <c r="AQ947" s="49">
        <f t="shared" si="20"/>
        <v>5</v>
      </c>
      <c r="AR947" s="49">
        <f t="shared" si="20"/>
        <v>7</v>
      </c>
      <c r="AS947" s="49">
        <f t="shared" si="20"/>
        <v>1</v>
      </c>
      <c r="AT947" s="49">
        <f t="shared" si="20"/>
        <v>1</v>
      </c>
      <c r="AU947" s="49">
        <f t="shared" si="20"/>
        <v>0</v>
      </c>
      <c r="AV947" s="49">
        <f t="shared" si="20"/>
        <v>0</v>
      </c>
    </row>
    <row r="948" spans="1:48" s="48" customFormat="1" ht="12.95" hidden="1" customHeight="1" x14ac:dyDescent="0.2">
      <c r="A948" s="34">
        <v>936</v>
      </c>
      <c r="B948" s="6">
        <v>436</v>
      </c>
      <c r="C948" s="35" t="s">
        <v>1358</v>
      </c>
      <c r="D948" s="35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49"/>
      <c r="AV948" s="49"/>
    </row>
    <row r="949" spans="1:48" s="48" customFormat="1" ht="40.5" hidden="1" customHeight="1" x14ac:dyDescent="0.2">
      <c r="A949" s="34">
        <v>937</v>
      </c>
      <c r="B949" s="6" t="s">
        <v>1359</v>
      </c>
      <c r="C949" s="35" t="s">
        <v>1360</v>
      </c>
      <c r="D949" s="35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49"/>
      <c r="AV949" s="49"/>
    </row>
    <row r="950" spans="1:48" s="48" customFormat="1" ht="33.75" x14ac:dyDescent="0.2">
      <c r="A950" s="34">
        <v>938</v>
      </c>
      <c r="B950" s="6" t="s">
        <v>1361</v>
      </c>
      <c r="C950" s="35" t="s">
        <v>1360</v>
      </c>
      <c r="D950" s="35"/>
      <c r="E950" s="51">
        <v>3</v>
      </c>
      <c r="F950" s="51">
        <v>3</v>
      </c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>
        <v>1</v>
      </c>
      <c r="AI950" s="51"/>
      <c r="AJ950" s="51"/>
      <c r="AK950" s="51">
        <v>2</v>
      </c>
      <c r="AL950" s="51"/>
      <c r="AM950" s="51"/>
      <c r="AN950" s="51"/>
      <c r="AO950" s="51"/>
      <c r="AP950" s="51"/>
      <c r="AQ950" s="51"/>
      <c r="AR950" s="51"/>
      <c r="AS950" s="51"/>
      <c r="AT950" s="51">
        <v>1</v>
      </c>
      <c r="AU950" s="49"/>
      <c r="AV950" s="49"/>
    </row>
    <row r="951" spans="1:48" s="48" customFormat="1" ht="36" hidden="1" customHeight="1" x14ac:dyDescent="0.2">
      <c r="A951" s="34">
        <v>939</v>
      </c>
      <c r="B951" s="6" t="s">
        <v>1362</v>
      </c>
      <c r="C951" s="35" t="s">
        <v>1360</v>
      </c>
      <c r="D951" s="35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49"/>
      <c r="AV951" s="49"/>
    </row>
    <row r="952" spans="1:48" s="48" customFormat="1" ht="25.7" hidden="1" customHeight="1" x14ac:dyDescent="0.2">
      <c r="A952" s="34">
        <v>940</v>
      </c>
      <c r="B952" s="6" t="s">
        <v>1363</v>
      </c>
      <c r="C952" s="35" t="s">
        <v>1364</v>
      </c>
      <c r="D952" s="35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49"/>
      <c r="AV952" s="49"/>
    </row>
    <row r="953" spans="1:48" s="48" customFormat="1" x14ac:dyDescent="0.2">
      <c r="A953" s="34">
        <v>941</v>
      </c>
      <c r="B953" s="6" t="s">
        <v>1365</v>
      </c>
      <c r="C953" s="35" t="s">
        <v>1364</v>
      </c>
      <c r="D953" s="35"/>
      <c r="E953" s="51">
        <v>7</v>
      </c>
      <c r="F953" s="51">
        <v>7</v>
      </c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>
        <v>7</v>
      </c>
      <c r="U953" s="51"/>
      <c r="V953" s="51"/>
      <c r="W953" s="51"/>
      <c r="X953" s="51"/>
      <c r="Y953" s="51">
        <v>1</v>
      </c>
      <c r="Z953" s="51">
        <v>6</v>
      </c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>
        <v>5</v>
      </c>
      <c r="AR953" s="51">
        <v>7</v>
      </c>
      <c r="AS953" s="51">
        <v>1</v>
      </c>
      <c r="AT953" s="51"/>
      <c r="AU953" s="49"/>
      <c r="AV953" s="49"/>
    </row>
    <row r="954" spans="1:48" s="48" customFormat="1" ht="12.95" hidden="1" customHeight="1" x14ac:dyDescent="0.2">
      <c r="A954" s="34">
        <v>942</v>
      </c>
      <c r="B954" s="6" t="s">
        <v>1366</v>
      </c>
      <c r="C954" s="35" t="s">
        <v>1367</v>
      </c>
      <c r="D954" s="35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49"/>
      <c r="AV954" s="49"/>
    </row>
    <row r="955" spans="1:48" s="48" customFormat="1" ht="12.95" hidden="1" customHeight="1" x14ac:dyDescent="0.2">
      <c r="A955" s="34">
        <v>943</v>
      </c>
      <c r="B955" s="6" t="s">
        <v>1368</v>
      </c>
      <c r="C955" s="35" t="s">
        <v>1367</v>
      </c>
      <c r="D955" s="35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49"/>
      <c r="AV955" s="49"/>
    </row>
    <row r="956" spans="1:48" s="48" customFormat="1" ht="12.95" hidden="1" customHeight="1" x14ac:dyDescent="0.2">
      <c r="A956" s="34">
        <v>944</v>
      </c>
      <c r="B956" s="6" t="s">
        <v>1369</v>
      </c>
      <c r="C956" s="35" t="s">
        <v>1370</v>
      </c>
      <c r="D956" s="35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49"/>
      <c r="AV956" s="49"/>
    </row>
    <row r="957" spans="1:48" s="48" customFormat="1" ht="12.95" hidden="1" customHeight="1" x14ac:dyDescent="0.2">
      <c r="A957" s="34">
        <v>945</v>
      </c>
      <c r="B957" s="6" t="s">
        <v>1371</v>
      </c>
      <c r="C957" s="35" t="s">
        <v>1370</v>
      </c>
      <c r="D957" s="35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49"/>
      <c r="AV957" s="49"/>
    </row>
    <row r="958" spans="1:48" s="48" customFormat="1" ht="25.7" hidden="1" customHeight="1" x14ac:dyDescent="0.2">
      <c r="A958" s="34">
        <v>946</v>
      </c>
      <c r="B958" s="6">
        <v>440</v>
      </c>
      <c r="C958" s="35" t="s">
        <v>1372</v>
      </c>
      <c r="D958" s="35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49"/>
      <c r="AV958" s="49"/>
    </row>
    <row r="959" spans="1:48" s="48" customFormat="1" ht="12.95" hidden="1" customHeight="1" x14ac:dyDescent="0.2">
      <c r="A959" s="34">
        <v>947</v>
      </c>
      <c r="B959" s="6">
        <v>441</v>
      </c>
      <c r="C959" s="35" t="s">
        <v>1373</v>
      </c>
      <c r="D959" s="35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49"/>
      <c r="AV959" s="49"/>
    </row>
    <row r="960" spans="1:48" s="48" customFormat="1" ht="12.95" hidden="1" customHeight="1" x14ac:dyDescent="0.2">
      <c r="A960" s="34">
        <v>948</v>
      </c>
      <c r="B960" s="6" t="s">
        <v>1374</v>
      </c>
      <c r="C960" s="35" t="s">
        <v>1375</v>
      </c>
      <c r="D960" s="35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49"/>
      <c r="AV960" s="49"/>
    </row>
    <row r="961" spans="1:48" s="48" customFormat="1" ht="12.95" hidden="1" customHeight="1" x14ac:dyDescent="0.2">
      <c r="A961" s="34">
        <v>949</v>
      </c>
      <c r="B961" s="6" t="s">
        <v>1376</v>
      </c>
      <c r="C961" s="35" t="s">
        <v>1375</v>
      </c>
      <c r="D961" s="35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49"/>
      <c r="AV961" s="49"/>
    </row>
    <row r="962" spans="1:48" s="48" customFormat="1" ht="12.95" hidden="1" customHeight="1" x14ac:dyDescent="0.2">
      <c r="A962" s="34">
        <v>950</v>
      </c>
      <c r="B962" s="6">
        <v>443</v>
      </c>
      <c r="C962" s="35" t="s">
        <v>1377</v>
      </c>
      <c r="D962" s="35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49"/>
      <c r="AV962" s="49"/>
    </row>
    <row r="963" spans="1:48" s="48" customFormat="1" ht="25.7" hidden="1" customHeight="1" x14ac:dyDescent="0.2">
      <c r="A963" s="34">
        <v>951</v>
      </c>
      <c r="B963" s="6" t="s">
        <v>1378</v>
      </c>
      <c r="C963" s="35" t="s">
        <v>1379</v>
      </c>
      <c r="D963" s="35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49"/>
      <c r="AV963" s="49"/>
    </row>
    <row r="964" spans="1:48" s="48" customFormat="1" ht="25.7" hidden="1" customHeight="1" x14ac:dyDescent="0.2">
      <c r="A964" s="34">
        <v>952</v>
      </c>
      <c r="B964" s="6" t="s">
        <v>1380</v>
      </c>
      <c r="C964" s="35" t="s">
        <v>1379</v>
      </c>
      <c r="D964" s="35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49"/>
      <c r="AV964" s="49"/>
    </row>
    <row r="965" spans="1:48" s="48" customFormat="1" ht="25.7" hidden="1" customHeight="1" x14ac:dyDescent="0.2">
      <c r="A965" s="34">
        <v>953</v>
      </c>
      <c r="B965" s="6">
        <v>445</v>
      </c>
      <c r="C965" s="35" t="s">
        <v>1381</v>
      </c>
      <c r="D965" s="35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49"/>
      <c r="AV965" s="49"/>
    </row>
    <row r="966" spans="1:48" s="48" customFormat="1" ht="12.95" hidden="1" customHeight="1" x14ac:dyDescent="0.2">
      <c r="A966" s="34">
        <v>954</v>
      </c>
      <c r="B966" s="6" t="s">
        <v>1382</v>
      </c>
      <c r="C966" s="35" t="s">
        <v>1383</v>
      </c>
      <c r="D966" s="35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49"/>
      <c r="AV966" s="49"/>
    </row>
    <row r="967" spans="1:48" s="48" customFormat="1" ht="12.95" hidden="1" customHeight="1" x14ac:dyDescent="0.2">
      <c r="A967" s="34">
        <v>955</v>
      </c>
      <c r="B967" s="6" t="s">
        <v>1384</v>
      </c>
      <c r="C967" s="35" t="s">
        <v>1383</v>
      </c>
      <c r="D967" s="35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49"/>
      <c r="AV967" s="49"/>
    </row>
    <row r="968" spans="1:48" s="48" customFormat="1" ht="12.95" hidden="1" customHeight="1" x14ac:dyDescent="0.2">
      <c r="A968" s="34">
        <v>956</v>
      </c>
      <c r="B968" s="6" t="s">
        <v>1385</v>
      </c>
      <c r="C968" s="35" t="s">
        <v>1386</v>
      </c>
      <c r="D968" s="35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49"/>
      <c r="AV968" s="49"/>
    </row>
    <row r="969" spans="1:48" s="48" customFormat="1" ht="12.95" hidden="1" customHeight="1" x14ac:dyDescent="0.2">
      <c r="A969" s="34">
        <v>957</v>
      </c>
      <c r="B969" s="6" t="s">
        <v>1387</v>
      </c>
      <c r="C969" s="35" t="s">
        <v>1386</v>
      </c>
      <c r="D969" s="35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49"/>
      <c r="AV969" s="49"/>
    </row>
    <row r="970" spans="1:48" s="48" customFormat="1" ht="12.95" hidden="1" customHeight="1" x14ac:dyDescent="0.2">
      <c r="A970" s="34">
        <v>958</v>
      </c>
      <c r="B970" s="6" t="s">
        <v>1388</v>
      </c>
      <c r="C970" s="35" t="s">
        <v>1386</v>
      </c>
      <c r="D970" s="35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49"/>
      <c r="AV970" s="49"/>
    </row>
    <row r="971" spans="1:48" s="48" customFormat="1" ht="12.95" hidden="1" customHeight="1" x14ac:dyDescent="0.2">
      <c r="A971" s="34">
        <v>959</v>
      </c>
      <c r="B971" s="6" t="s">
        <v>1389</v>
      </c>
      <c r="C971" s="35" t="s">
        <v>1386</v>
      </c>
      <c r="D971" s="35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49"/>
      <c r="AV971" s="49"/>
    </row>
    <row r="972" spans="1:48" s="48" customFormat="1" ht="12.95" hidden="1" customHeight="1" x14ac:dyDescent="0.2">
      <c r="A972" s="34">
        <v>961</v>
      </c>
      <c r="B972" s="54" t="s">
        <v>1391</v>
      </c>
      <c r="C972" s="35" t="s">
        <v>111</v>
      </c>
      <c r="D972" s="35"/>
      <c r="E972" s="49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49"/>
      <c r="AV972" s="49"/>
    </row>
    <row r="973" spans="1:48" s="48" customFormat="1" ht="33.950000000000003" hidden="1" customHeight="1" x14ac:dyDescent="0.2">
      <c r="A973" s="34">
        <v>962</v>
      </c>
      <c r="B973" s="54" t="s">
        <v>1392</v>
      </c>
      <c r="C973" s="35" t="s">
        <v>1393</v>
      </c>
      <c r="D973" s="35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49"/>
      <c r="AV973" s="49"/>
    </row>
    <row r="974" spans="1:48" s="48" customFormat="1" ht="33.950000000000003" hidden="1" customHeight="1" x14ac:dyDescent="0.2">
      <c r="A974" s="34">
        <v>963</v>
      </c>
      <c r="B974" s="54" t="s">
        <v>1394</v>
      </c>
      <c r="C974" s="35" t="s">
        <v>1393</v>
      </c>
      <c r="D974" s="35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49"/>
      <c r="AV974" s="49"/>
    </row>
    <row r="975" spans="1:48" s="48" customFormat="1" ht="33.950000000000003" hidden="1" customHeight="1" x14ac:dyDescent="0.2">
      <c r="A975" s="34">
        <v>964</v>
      </c>
      <c r="B975" s="54" t="s">
        <v>1395</v>
      </c>
      <c r="C975" s="35" t="s">
        <v>1393</v>
      </c>
      <c r="D975" s="35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49"/>
      <c r="AV975" s="49"/>
    </row>
    <row r="976" spans="1:48" s="48" customFormat="1" ht="12.95" hidden="1" customHeight="1" x14ac:dyDescent="0.2">
      <c r="A976" s="34">
        <v>965</v>
      </c>
      <c r="B976" s="54" t="s">
        <v>1396</v>
      </c>
      <c r="C976" s="35" t="s">
        <v>115</v>
      </c>
      <c r="D976" s="35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49"/>
      <c r="AV976" s="49"/>
    </row>
    <row r="977" spans="1:48" s="48" customFormat="1" ht="12.95" hidden="1" customHeight="1" x14ac:dyDescent="0.2">
      <c r="A977" s="34">
        <v>966</v>
      </c>
      <c r="B977" s="54" t="s">
        <v>1397</v>
      </c>
      <c r="C977" s="35" t="s">
        <v>115</v>
      </c>
      <c r="D977" s="35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49"/>
      <c r="AV977" s="49"/>
    </row>
    <row r="978" spans="1:48" s="48" customFormat="1" ht="12.95" hidden="1" customHeight="1" x14ac:dyDescent="0.2">
      <c r="A978" s="34">
        <v>967</v>
      </c>
      <c r="B978" s="54" t="s">
        <v>1398</v>
      </c>
      <c r="C978" s="35" t="s">
        <v>1399</v>
      </c>
      <c r="D978" s="35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49"/>
      <c r="AV978" s="49"/>
    </row>
    <row r="979" spans="1:48" s="48" customFormat="1" ht="12.95" hidden="1" customHeight="1" x14ac:dyDescent="0.2">
      <c r="A979" s="34">
        <v>968</v>
      </c>
      <c r="B979" s="54" t="s">
        <v>1400</v>
      </c>
      <c r="C979" s="35" t="s">
        <v>1377</v>
      </c>
      <c r="D979" s="35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49"/>
      <c r="AV979" s="49"/>
    </row>
    <row r="980" spans="1:48" s="48" customFormat="1" ht="12.95" hidden="1" customHeight="1" x14ac:dyDescent="0.2">
      <c r="A980" s="34">
        <v>969</v>
      </c>
      <c r="B980" s="54" t="s">
        <v>1401</v>
      </c>
      <c r="C980" s="35" t="s">
        <v>113</v>
      </c>
      <c r="D980" s="35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49"/>
      <c r="AV980" s="49"/>
    </row>
    <row r="981" spans="1:48" s="48" customFormat="1" ht="12.95" hidden="1" customHeight="1" x14ac:dyDescent="0.2">
      <c r="A981" s="34">
        <v>970</v>
      </c>
      <c r="B981" s="54" t="s">
        <v>1402</v>
      </c>
      <c r="C981" s="35" t="s">
        <v>1403</v>
      </c>
      <c r="D981" s="35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49"/>
      <c r="AV981" s="49"/>
    </row>
    <row r="982" spans="1:48" s="48" customFormat="1" ht="12.95" hidden="1" customHeight="1" x14ac:dyDescent="0.2">
      <c r="A982" s="34">
        <v>971</v>
      </c>
      <c r="B982" s="54" t="s">
        <v>1404</v>
      </c>
      <c r="C982" s="35" t="s">
        <v>1403</v>
      </c>
      <c r="D982" s="35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49"/>
      <c r="AV982" s="49"/>
    </row>
    <row r="983" spans="1:48" s="48" customFormat="1" ht="12.95" hidden="1" customHeight="1" x14ac:dyDescent="0.2">
      <c r="A983" s="34">
        <v>972</v>
      </c>
      <c r="B983" s="54" t="s">
        <v>1405</v>
      </c>
      <c r="C983" s="35" t="s">
        <v>1403</v>
      </c>
      <c r="D983" s="35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49"/>
      <c r="AV983" s="49"/>
    </row>
    <row r="984" spans="1:48" s="48" customFormat="1" ht="12.95" hidden="1" customHeight="1" x14ac:dyDescent="0.2">
      <c r="A984" s="34">
        <v>973</v>
      </c>
      <c r="B984" s="54" t="s">
        <v>1406</v>
      </c>
      <c r="C984" s="35" t="s">
        <v>1358</v>
      </c>
      <c r="D984" s="35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49"/>
      <c r="AV984" s="49"/>
    </row>
    <row r="985" spans="1:48" s="48" customFormat="1" ht="12.95" hidden="1" customHeight="1" x14ac:dyDescent="0.2">
      <c r="A985" s="34">
        <v>974</v>
      </c>
      <c r="B985" s="54" t="s">
        <v>1407</v>
      </c>
      <c r="C985" s="35" t="s">
        <v>1408</v>
      </c>
      <c r="D985" s="35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49"/>
      <c r="AV985" s="49"/>
    </row>
    <row r="986" spans="1:48" s="48" customFormat="1" ht="12.95" hidden="1" customHeight="1" x14ac:dyDescent="0.2">
      <c r="A986" s="34">
        <v>975</v>
      </c>
      <c r="B986" s="54" t="s">
        <v>1409</v>
      </c>
      <c r="C986" s="35" t="s">
        <v>1408</v>
      </c>
      <c r="D986" s="35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49"/>
      <c r="AV986" s="49"/>
    </row>
    <row r="987" spans="1:48" s="48" customFormat="1" ht="33.950000000000003" hidden="1" customHeight="1" x14ac:dyDescent="0.2">
      <c r="A987" s="34">
        <v>976</v>
      </c>
      <c r="B987" s="54" t="s">
        <v>1410</v>
      </c>
      <c r="C987" s="35" t="s">
        <v>1411</v>
      </c>
      <c r="D987" s="35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49"/>
      <c r="AV987" s="49"/>
    </row>
    <row r="988" spans="1:48" s="48" customFormat="1" ht="33.950000000000003" hidden="1" customHeight="1" x14ac:dyDescent="0.2">
      <c r="A988" s="34">
        <v>977</v>
      </c>
      <c r="B988" s="54" t="s">
        <v>1412</v>
      </c>
      <c r="C988" s="35" t="s">
        <v>1411</v>
      </c>
      <c r="D988" s="35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49"/>
      <c r="AV988" s="49"/>
    </row>
    <row r="989" spans="1:48" s="48" customFormat="1" ht="33.950000000000003" hidden="1" customHeight="1" x14ac:dyDescent="0.2">
      <c r="A989" s="34">
        <v>978</v>
      </c>
      <c r="B989" s="54" t="s">
        <v>1413</v>
      </c>
      <c r="C989" s="35" t="s">
        <v>1411</v>
      </c>
      <c r="D989" s="35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49"/>
      <c r="AV989" s="49"/>
    </row>
    <row r="990" spans="1:48" s="48" customFormat="1" ht="12.95" hidden="1" customHeight="1" x14ac:dyDescent="0.2">
      <c r="A990" s="34">
        <v>979</v>
      </c>
      <c r="B990" s="54" t="s">
        <v>1414</v>
      </c>
      <c r="C990" s="35" t="s">
        <v>930</v>
      </c>
      <c r="D990" s="35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49"/>
      <c r="AV990" s="49"/>
    </row>
    <row r="991" spans="1:48" s="48" customFormat="1" ht="12.95" hidden="1" customHeight="1" x14ac:dyDescent="0.2">
      <c r="A991" s="34">
        <v>980</v>
      </c>
      <c r="B991" s="54" t="s">
        <v>1415</v>
      </c>
      <c r="C991" s="35" t="s">
        <v>930</v>
      </c>
      <c r="D991" s="35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49"/>
      <c r="AV991" s="49"/>
    </row>
    <row r="992" spans="1:48" s="48" customFormat="1" ht="12.95" hidden="1" customHeight="1" x14ac:dyDescent="0.2">
      <c r="A992" s="34">
        <v>981</v>
      </c>
      <c r="B992" s="54" t="s">
        <v>1416</v>
      </c>
      <c r="C992" s="35" t="s">
        <v>933</v>
      </c>
      <c r="D992" s="35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49"/>
      <c r="AV992" s="49"/>
    </row>
    <row r="993" spans="1:48" s="48" customFormat="1" ht="12.95" hidden="1" customHeight="1" x14ac:dyDescent="0.2">
      <c r="A993" s="34">
        <v>982</v>
      </c>
      <c r="B993" s="54" t="s">
        <v>1417</v>
      </c>
      <c r="C993" s="35" t="s">
        <v>933</v>
      </c>
      <c r="D993" s="35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49"/>
      <c r="AV993" s="49"/>
    </row>
    <row r="994" spans="1:48" s="48" customFormat="1" ht="25.7" hidden="1" customHeight="1" x14ac:dyDescent="0.2">
      <c r="A994" s="34">
        <v>983</v>
      </c>
      <c r="B994" s="54" t="s">
        <v>1418</v>
      </c>
      <c r="C994" s="35" t="s">
        <v>1419</v>
      </c>
      <c r="D994" s="35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49"/>
      <c r="AV994" s="49"/>
    </row>
    <row r="995" spans="1:48" s="48" customFormat="1" ht="25.7" hidden="1" customHeight="1" x14ac:dyDescent="0.2">
      <c r="A995" s="34">
        <v>984</v>
      </c>
      <c r="B995" s="54" t="s">
        <v>1420</v>
      </c>
      <c r="C995" s="35" t="s">
        <v>1419</v>
      </c>
      <c r="D995" s="35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49"/>
      <c r="AV995" s="49"/>
    </row>
    <row r="996" spans="1:48" s="48" customFormat="1" ht="12.95" hidden="1" customHeight="1" x14ac:dyDescent="0.2">
      <c r="A996" s="34">
        <v>985</v>
      </c>
      <c r="B996" s="54" t="s">
        <v>1421</v>
      </c>
      <c r="C996" s="35" t="s">
        <v>639</v>
      </c>
      <c r="D996" s="35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49"/>
      <c r="AV996" s="49"/>
    </row>
    <row r="997" spans="1:48" s="48" customFormat="1" ht="25.7" hidden="1" customHeight="1" x14ac:dyDescent="0.2">
      <c r="A997" s="34">
        <v>986</v>
      </c>
      <c r="B997" s="54" t="s">
        <v>1422</v>
      </c>
      <c r="C997" s="35" t="s">
        <v>1423</v>
      </c>
      <c r="D997" s="35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49"/>
      <c r="AV997" s="49"/>
    </row>
    <row r="998" spans="1:48" s="48" customFormat="1" ht="25.7" hidden="1" customHeight="1" x14ac:dyDescent="0.2">
      <c r="A998" s="34">
        <v>987</v>
      </c>
      <c r="B998" s="54" t="s">
        <v>1424</v>
      </c>
      <c r="C998" s="35" t="s">
        <v>1423</v>
      </c>
      <c r="D998" s="35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49"/>
      <c r="AV998" s="49"/>
    </row>
    <row r="999" spans="1:48" s="48" customFormat="1" ht="12.95" hidden="1" customHeight="1" x14ac:dyDescent="0.2">
      <c r="A999" s="34">
        <v>988</v>
      </c>
      <c r="B999" s="54" t="s">
        <v>1425</v>
      </c>
      <c r="C999" s="35" t="s">
        <v>419</v>
      </c>
      <c r="D999" s="35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49"/>
      <c r="AV999" s="49"/>
    </row>
    <row r="1000" spans="1:48" s="48" customFormat="1" ht="12.95" hidden="1" customHeight="1" x14ac:dyDescent="0.2">
      <c r="A1000" s="34">
        <v>989</v>
      </c>
      <c r="B1000" s="54" t="s">
        <v>1426</v>
      </c>
      <c r="C1000" s="35" t="s">
        <v>419</v>
      </c>
      <c r="D1000" s="35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49"/>
      <c r="AV1000" s="49"/>
    </row>
    <row r="1001" spans="1:48" s="48" customFormat="1" ht="25.7" hidden="1" customHeight="1" x14ac:dyDescent="0.2">
      <c r="A1001" s="34">
        <v>990</v>
      </c>
      <c r="B1001" s="54" t="s">
        <v>1427</v>
      </c>
      <c r="C1001" s="35" t="s">
        <v>1428</v>
      </c>
      <c r="D1001" s="35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49"/>
      <c r="AV1001" s="49"/>
    </row>
    <row r="1002" spans="1:48" s="48" customFormat="1" ht="25.7" hidden="1" customHeight="1" x14ac:dyDescent="0.2">
      <c r="A1002" s="34">
        <v>991</v>
      </c>
      <c r="B1002" s="54" t="s">
        <v>1429</v>
      </c>
      <c r="C1002" s="35" t="s">
        <v>1428</v>
      </c>
      <c r="D1002" s="35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49"/>
      <c r="AV1002" s="49"/>
    </row>
    <row r="1003" spans="1:48" s="48" customFormat="1" ht="25.7" hidden="1" customHeight="1" x14ac:dyDescent="0.2">
      <c r="A1003" s="34">
        <v>992</v>
      </c>
      <c r="B1003" s="54" t="s">
        <v>1430</v>
      </c>
      <c r="C1003" s="35" t="s">
        <v>1428</v>
      </c>
      <c r="D1003" s="35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49"/>
      <c r="AV1003" s="49"/>
    </row>
    <row r="1004" spans="1:48" s="48" customFormat="1" ht="12.95" hidden="1" customHeight="1" x14ac:dyDescent="0.2">
      <c r="A1004" s="34">
        <v>993</v>
      </c>
      <c r="B1004" s="54" t="s">
        <v>1431</v>
      </c>
      <c r="C1004" s="35" t="s">
        <v>1432</v>
      </c>
      <c r="D1004" s="35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49"/>
      <c r="AV1004" s="49"/>
    </row>
    <row r="1005" spans="1:48" s="48" customFormat="1" ht="12.95" hidden="1" customHeight="1" x14ac:dyDescent="0.2">
      <c r="A1005" s="34">
        <v>994</v>
      </c>
      <c r="B1005" s="54" t="s">
        <v>1433</v>
      </c>
      <c r="C1005" s="35" t="s">
        <v>1432</v>
      </c>
      <c r="D1005" s="35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49"/>
      <c r="AV1005" s="49"/>
    </row>
    <row r="1006" spans="1:48" s="48" customFormat="1" ht="12.95" hidden="1" customHeight="1" x14ac:dyDescent="0.2">
      <c r="A1006" s="34">
        <v>995</v>
      </c>
      <c r="B1006" s="54" t="s">
        <v>1434</v>
      </c>
      <c r="C1006" s="35" t="s">
        <v>1435</v>
      </c>
      <c r="D1006" s="35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49"/>
      <c r="AV1006" s="49"/>
    </row>
    <row r="1007" spans="1:48" s="48" customFormat="1" ht="12.95" hidden="1" customHeight="1" x14ac:dyDescent="0.2">
      <c r="A1007" s="34">
        <v>996</v>
      </c>
      <c r="B1007" s="54" t="s">
        <v>1436</v>
      </c>
      <c r="C1007" s="35" t="s">
        <v>951</v>
      </c>
      <c r="D1007" s="35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  <c r="AC1007" s="51"/>
      <c r="AD1007" s="51"/>
      <c r="AE1007" s="51"/>
      <c r="AF1007" s="51"/>
      <c r="AG1007" s="51"/>
      <c r="AH1007" s="51"/>
      <c r="AI1007" s="51"/>
      <c r="AJ1007" s="51"/>
      <c r="AK1007" s="51"/>
      <c r="AL1007" s="51"/>
      <c r="AM1007" s="51"/>
      <c r="AN1007" s="51"/>
      <c r="AO1007" s="51"/>
      <c r="AP1007" s="51"/>
      <c r="AQ1007" s="51"/>
      <c r="AR1007" s="51"/>
      <c r="AS1007" s="51"/>
      <c r="AT1007" s="51"/>
      <c r="AU1007" s="49"/>
      <c r="AV1007" s="49"/>
    </row>
    <row r="1008" spans="1:48" s="48" customFormat="1" ht="12.95" hidden="1" customHeight="1" x14ac:dyDescent="0.2">
      <c r="A1008" s="34">
        <v>997</v>
      </c>
      <c r="B1008" s="54" t="s">
        <v>1437</v>
      </c>
      <c r="C1008" s="35" t="s">
        <v>1438</v>
      </c>
      <c r="D1008" s="35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  <c r="AC1008" s="51"/>
      <c r="AD1008" s="51"/>
      <c r="AE1008" s="51"/>
      <c r="AF1008" s="51"/>
      <c r="AG1008" s="51"/>
      <c r="AH1008" s="51"/>
      <c r="AI1008" s="51"/>
      <c r="AJ1008" s="51"/>
      <c r="AK1008" s="51"/>
      <c r="AL1008" s="51"/>
      <c r="AM1008" s="51"/>
      <c r="AN1008" s="51"/>
      <c r="AO1008" s="51"/>
      <c r="AP1008" s="51"/>
      <c r="AQ1008" s="51"/>
      <c r="AR1008" s="51"/>
      <c r="AS1008" s="51"/>
      <c r="AT1008" s="51"/>
      <c r="AU1008" s="49"/>
      <c r="AV1008" s="49"/>
    </row>
    <row r="1009" spans="1:48" s="48" customFormat="1" ht="12.95" hidden="1" customHeight="1" x14ac:dyDescent="0.2">
      <c r="A1009" s="34">
        <v>998</v>
      </c>
      <c r="B1009" s="54" t="s">
        <v>1439</v>
      </c>
      <c r="C1009" s="35" t="s">
        <v>1438</v>
      </c>
      <c r="D1009" s="35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  <c r="AC1009" s="51"/>
      <c r="AD1009" s="51"/>
      <c r="AE1009" s="51"/>
      <c r="AF1009" s="51"/>
      <c r="AG1009" s="51"/>
      <c r="AH1009" s="51"/>
      <c r="AI1009" s="51"/>
      <c r="AJ1009" s="51"/>
      <c r="AK1009" s="51"/>
      <c r="AL1009" s="51"/>
      <c r="AM1009" s="51"/>
      <c r="AN1009" s="51"/>
      <c r="AO1009" s="51"/>
      <c r="AP1009" s="51"/>
      <c r="AQ1009" s="51"/>
      <c r="AR1009" s="51"/>
      <c r="AS1009" s="51"/>
      <c r="AT1009" s="51"/>
      <c r="AU1009" s="49"/>
      <c r="AV1009" s="49"/>
    </row>
    <row r="1010" spans="1:48" s="48" customFormat="1" ht="25.7" hidden="1" customHeight="1" x14ac:dyDescent="0.2">
      <c r="A1010" s="34">
        <v>999</v>
      </c>
      <c r="B1010" s="54" t="s">
        <v>1440</v>
      </c>
      <c r="C1010" s="35" t="s">
        <v>939</v>
      </c>
      <c r="D1010" s="35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  <c r="AC1010" s="51"/>
      <c r="AD1010" s="51"/>
      <c r="AE1010" s="51"/>
      <c r="AF1010" s="51"/>
      <c r="AG1010" s="51"/>
      <c r="AH1010" s="51"/>
      <c r="AI1010" s="51"/>
      <c r="AJ1010" s="51"/>
      <c r="AK1010" s="51"/>
      <c r="AL1010" s="51"/>
      <c r="AM1010" s="51"/>
      <c r="AN1010" s="51"/>
      <c r="AO1010" s="51"/>
      <c r="AP1010" s="51"/>
      <c r="AQ1010" s="51"/>
      <c r="AR1010" s="51"/>
      <c r="AS1010" s="51"/>
      <c r="AT1010" s="51"/>
      <c r="AU1010" s="49"/>
      <c r="AV1010" s="49"/>
    </row>
    <row r="1011" spans="1:48" s="48" customFormat="1" ht="25.7" hidden="1" customHeight="1" x14ac:dyDescent="0.2">
      <c r="A1011" s="34">
        <v>1000</v>
      </c>
      <c r="B1011" s="54" t="s">
        <v>1441</v>
      </c>
      <c r="C1011" s="35" t="s">
        <v>939</v>
      </c>
      <c r="D1011" s="35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  <c r="AC1011" s="51"/>
      <c r="AD1011" s="51"/>
      <c r="AE1011" s="51"/>
      <c r="AF1011" s="51"/>
      <c r="AG1011" s="51"/>
      <c r="AH1011" s="51"/>
      <c r="AI1011" s="51"/>
      <c r="AJ1011" s="51"/>
      <c r="AK1011" s="51"/>
      <c r="AL1011" s="51"/>
      <c r="AM1011" s="51"/>
      <c r="AN1011" s="51"/>
      <c r="AO1011" s="51"/>
      <c r="AP1011" s="51"/>
      <c r="AQ1011" s="51"/>
      <c r="AR1011" s="51"/>
      <c r="AS1011" s="51"/>
      <c r="AT1011" s="51"/>
      <c r="AU1011" s="49"/>
      <c r="AV1011" s="49"/>
    </row>
    <row r="1012" spans="1:48" s="48" customFormat="1" ht="25.7" hidden="1" customHeight="1" x14ac:dyDescent="0.2">
      <c r="A1012" s="34">
        <v>1001</v>
      </c>
      <c r="B1012" s="54" t="s">
        <v>1442</v>
      </c>
      <c r="C1012" s="35" t="s">
        <v>939</v>
      </c>
      <c r="D1012" s="35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  <c r="AC1012" s="51"/>
      <c r="AD1012" s="51"/>
      <c r="AE1012" s="51"/>
      <c r="AF1012" s="51"/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1"/>
      <c r="AQ1012" s="51"/>
      <c r="AR1012" s="51"/>
      <c r="AS1012" s="51"/>
      <c r="AT1012" s="51"/>
      <c r="AU1012" s="49"/>
      <c r="AV1012" s="49"/>
    </row>
    <row r="1013" spans="1:48" s="48" customFormat="1" ht="12.95" hidden="1" customHeight="1" x14ac:dyDescent="0.2">
      <c r="A1013" s="34">
        <v>1002</v>
      </c>
      <c r="B1013" s="54" t="s">
        <v>1443</v>
      </c>
      <c r="C1013" s="35" t="s">
        <v>949</v>
      </c>
      <c r="D1013" s="35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  <c r="AC1013" s="51"/>
      <c r="AD1013" s="51"/>
      <c r="AE1013" s="51"/>
      <c r="AF1013" s="51"/>
      <c r="AG1013" s="51"/>
      <c r="AH1013" s="51"/>
      <c r="AI1013" s="51"/>
      <c r="AJ1013" s="51"/>
      <c r="AK1013" s="51"/>
      <c r="AL1013" s="51"/>
      <c r="AM1013" s="51"/>
      <c r="AN1013" s="51"/>
      <c r="AO1013" s="51"/>
      <c r="AP1013" s="51"/>
      <c r="AQ1013" s="51"/>
      <c r="AR1013" s="51"/>
      <c r="AS1013" s="51"/>
      <c r="AT1013" s="51"/>
      <c r="AU1013" s="49"/>
      <c r="AV1013" s="49"/>
    </row>
    <row r="1014" spans="1:48" s="48" customFormat="1" ht="25.7" hidden="1" customHeight="1" x14ac:dyDescent="0.2">
      <c r="A1014" s="34">
        <v>1003</v>
      </c>
      <c r="B1014" s="54" t="s">
        <v>1444</v>
      </c>
      <c r="C1014" s="35" t="s">
        <v>1445</v>
      </c>
      <c r="D1014" s="35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  <c r="AA1014" s="51"/>
      <c r="AB1014" s="51"/>
      <c r="AC1014" s="51"/>
      <c r="AD1014" s="51"/>
      <c r="AE1014" s="51"/>
      <c r="AF1014" s="51"/>
      <c r="AG1014" s="51"/>
      <c r="AH1014" s="51"/>
      <c r="AI1014" s="51"/>
      <c r="AJ1014" s="51"/>
      <c r="AK1014" s="51"/>
      <c r="AL1014" s="51"/>
      <c r="AM1014" s="51"/>
      <c r="AN1014" s="51"/>
      <c r="AO1014" s="51"/>
      <c r="AP1014" s="51"/>
      <c r="AQ1014" s="51"/>
      <c r="AR1014" s="51"/>
      <c r="AS1014" s="51"/>
      <c r="AT1014" s="51"/>
      <c r="AU1014" s="49"/>
      <c r="AV1014" s="49"/>
    </row>
    <row r="1015" spans="1:48" s="48" customFormat="1" ht="25.7" hidden="1" customHeight="1" x14ac:dyDescent="0.2">
      <c r="A1015" s="34">
        <v>1004</v>
      </c>
      <c r="B1015" s="54" t="s">
        <v>1446</v>
      </c>
      <c r="C1015" s="35" t="s">
        <v>1445</v>
      </c>
      <c r="D1015" s="35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51"/>
      <c r="Y1015" s="51"/>
      <c r="Z1015" s="51"/>
      <c r="AA1015" s="51"/>
      <c r="AB1015" s="51"/>
      <c r="AC1015" s="51"/>
      <c r="AD1015" s="51"/>
      <c r="AE1015" s="51"/>
      <c r="AF1015" s="51"/>
      <c r="AG1015" s="51"/>
      <c r="AH1015" s="51"/>
      <c r="AI1015" s="51"/>
      <c r="AJ1015" s="51"/>
      <c r="AK1015" s="51"/>
      <c r="AL1015" s="51"/>
      <c r="AM1015" s="51"/>
      <c r="AN1015" s="51"/>
      <c r="AO1015" s="51"/>
      <c r="AP1015" s="51"/>
      <c r="AQ1015" s="51"/>
      <c r="AR1015" s="51"/>
      <c r="AS1015" s="51"/>
      <c r="AT1015" s="51"/>
      <c r="AU1015" s="49"/>
      <c r="AV1015" s="49"/>
    </row>
    <row r="1016" spans="1:48" s="48" customFormat="1" ht="25.7" hidden="1" customHeight="1" x14ac:dyDescent="0.2">
      <c r="A1016" s="34">
        <v>1005</v>
      </c>
      <c r="B1016" s="54" t="s">
        <v>1447</v>
      </c>
      <c r="C1016" s="35" t="s">
        <v>1448</v>
      </c>
      <c r="D1016" s="35"/>
      <c r="E1016" s="51"/>
      <c r="F1016" s="51"/>
      <c r="G1016" s="51"/>
      <c r="H1016" s="51"/>
      <c r="I1016" s="51"/>
      <c r="J1016" s="51"/>
      <c r="K1016" s="51"/>
      <c r="L1016" s="51"/>
      <c r="M1016" s="51"/>
      <c r="N1016" s="51"/>
      <c r="O1016" s="51"/>
      <c r="P1016" s="51"/>
      <c r="Q1016" s="51"/>
      <c r="R1016" s="51"/>
      <c r="S1016" s="51"/>
      <c r="T1016" s="51"/>
      <c r="U1016" s="51"/>
      <c r="V1016" s="51"/>
      <c r="W1016" s="51"/>
      <c r="X1016" s="51"/>
      <c r="Y1016" s="51"/>
      <c r="Z1016" s="51"/>
      <c r="AA1016" s="51"/>
      <c r="AB1016" s="51"/>
      <c r="AC1016" s="51"/>
      <c r="AD1016" s="51"/>
      <c r="AE1016" s="51"/>
      <c r="AF1016" s="51"/>
      <c r="AG1016" s="51"/>
      <c r="AH1016" s="51"/>
      <c r="AI1016" s="51"/>
      <c r="AJ1016" s="51"/>
      <c r="AK1016" s="51"/>
      <c r="AL1016" s="51"/>
      <c r="AM1016" s="51"/>
      <c r="AN1016" s="51"/>
      <c r="AO1016" s="51"/>
      <c r="AP1016" s="51"/>
      <c r="AQ1016" s="51"/>
      <c r="AR1016" s="51"/>
      <c r="AS1016" s="51"/>
      <c r="AT1016" s="51"/>
      <c r="AU1016" s="49"/>
      <c r="AV1016" s="49"/>
    </row>
    <row r="1017" spans="1:48" s="48" customFormat="1" ht="25.7" hidden="1" customHeight="1" x14ac:dyDescent="0.2">
      <c r="A1017" s="34">
        <v>1006</v>
      </c>
      <c r="B1017" s="54" t="s">
        <v>1449</v>
      </c>
      <c r="C1017" s="35" t="s">
        <v>1448</v>
      </c>
      <c r="D1017" s="35"/>
      <c r="E1017" s="51"/>
      <c r="F1017" s="51"/>
      <c r="G1017" s="51"/>
      <c r="H1017" s="51"/>
      <c r="I1017" s="51"/>
      <c r="J1017" s="51"/>
      <c r="K1017" s="51"/>
      <c r="L1017" s="51"/>
      <c r="M1017" s="51"/>
      <c r="N1017" s="51"/>
      <c r="O1017" s="51"/>
      <c r="P1017" s="51"/>
      <c r="Q1017" s="51"/>
      <c r="R1017" s="51"/>
      <c r="S1017" s="51"/>
      <c r="T1017" s="51"/>
      <c r="U1017" s="51"/>
      <c r="V1017" s="51"/>
      <c r="W1017" s="51"/>
      <c r="X1017" s="51"/>
      <c r="Y1017" s="51"/>
      <c r="Z1017" s="51"/>
      <c r="AA1017" s="51"/>
      <c r="AB1017" s="51"/>
      <c r="AC1017" s="51"/>
      <c r="AD1017" s="51"/>
      <c r="AE1017" s="51"/>
      <c r="AF1017" s="51"/>
      <c r="AG1017" s="51"/>
      <c r="AH1017" s="51"/>
      <c r="AI1017" s="51"/>
      <c r="AJ1017" s="51"/>
      <c r="AK1017" s="51"/>
      <c r="AL1017" s="51"/>
      <c r="AM1017" s="51"/>
      <c r="AN1017" s="51"/>
      <c r="AO1017" s="51"/>
      <c r="AP1017" s="51"/>
      <c r="AQ1017" s="51"/>
      <c r="AR1017" s="51"/>
      <c r="AS1017" s="51"/>
      <c r="AT1017" s="51"/>
      <c r="AU1017" s="49"/>
      <c r="AV1017" s="49"/>
    </row>
    <row r="1018" spans="1:48" s="48" customFormat="1" ht="25.7" hidden="1" customHeight="1" x14ac:dyDescent="0.2">
      <c r="A1018" s="34">
        <v>1007</v>
      </c>
      <c r="B1018" s="54" t="s">
        <v>1450</v>
      </c>
      <c r="C1018" s="35" t="s">
        <v>739</v>
      </c>
      <c r="D1018" s="35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  <c r="S1018" s="51"/>
      <c r="T1018" s="51"/>
      <c r="U1018" s="51"/>
      <c r="V1018" s="51"/>
      <c r="W1018" s="51"/>
      <c r="X1018" s="51"/>
      <c r="Y1018" s="51"/>
      <c r="Z1018" s="51"/>
      <c r="AA1018" s="51"/>
      <c r="AB1018" s="51"/>
      <c r="AC1018" s="51"/>
      <c r="AD1018" s="51"/>
      <c r="AE1018" s="51"/>
      <c r="AF1018" s="51"/>
      <c r="AG1018" s="51"/>
      <c r="AH1018" s="51"/>
      <c r="AI1018" s="51"/>
      <c r="AJ1018" s="51"/>
      <c r="AK1018" s="51"/>
      <c r="AL1018" s="51"/>
      <c r="AM1018" s="51"/>
      <c r="AN1018" s="51"/>
      <c r="AO1018" s="51"/>
      <c r="AP1018" s="51"/>
      <c r="AQ1018" s="51"/>
      <c r="AR1018" s="51"/>
      <c r="AS1018" s="51"/>
      <c r="AT1018" s="51"/>
      <c r="AU1018" s="49"/>
      <c r="AV1018" s="49"/>
    </row>
    <row r="1019" spans="1:48" s="48" customFormat="1" ht="25.7" hidden="1" customHeight="1" x14ac:dyDescent="0.2">
      <c r="A1019" s="34">
        <v>1008</v>
      </c>
      <c r="B1019" s="54" t="s">
        <v>1451</v>
      </c>
      <c r="C1019" s="35" t="s">
        <v>1452</v>
      </c>
      <c r="D1019" s="35"/>
      <c r="E1019" s="51"/>
      <c r="F1019" s="51"/>
      <c r="G1019" s="51"/>
      <c r="H1019" s="51"/>
      <c r="I1019" s="51"/>
      <c r="J1019" s="51"/>
      <c r="K1019" s="51"/>
      <c r="L1019" s="51"/>
      <c r="M1019" s="51"/>
      <c r="N1019" s="51"/>
      <c r="O1019" s="51"/>
      <c r="P1019" s="51"/>
      <c r="Q1019" s="51"/>
      <c r="R1019" s="51"/>
      <c r="S1019" s="51"/>
      <c r="T1019" s="51"/>
      <c r="U1019" s="51"/>
      <c r="V1019" s="51"/>
      <c r="W1019" s="51"/>
      <c r="X1019" s="51"/>
      <c r="Y1019" s="51"/>
      <c r="Z1019" s="51"/>
      <c r="AA1019" s="51"/>
      <c r="AB1019" s="51"/>
      <c r="AC1019" s="51"/>
      <c r="AD1019" s="51"/>
      <c r="AE1019" s="51"/>
      <c r="AF1019" s="51"/>
      <c r="AG1019" s="51"/>
      <c r="AH1019" s="51"/>
      <c r="AI1019" s="51"/>
      <c r="AJ1019" s="51"/>
      <c r="AK1019" s="51"/>
      <c r="AL1019" s="51"/>
      <c r="AM1019" s="51"/>
      <c r="AN1019" s="51"/>
      <c r="AO1019" s="51"/>
      <c r="AP1019" s="51"/>
      <c r="AQ1019" s="51"/>
      <c r="AR1019" s="51"/>
      <c r="AS1019" s="51"/>
      <c r="AT1019" s="51"/>
      <c r="AU1019" s="49"/>
      <c r="AV1019" s="49"/>
    </row>
    <row r="1020" spans="1:48" s="48" customFormat="1" ht="25.7" hidden="1" customHeight="1" x14ac:dyDescent="0.2">
      <c r="A1020" s="34">
        <v>1009</v>
      </c>
      <c r="B1020" s="54" t="s">
        <v>1453</v>
      </c>
      <c r="C1020" s="35" t="s">
        <v>1452</v>
      </c>
      <c r="D1020" s="35"/>
      <c r="E1020" s="51"/>
      <c r="F1020" s="51"/>
      <c r="G1020" s="51"/>
      <c r="H1020" s="51"/>
      <c r="I1020" s="51"/>
      <c r="J1020" s="51"/>
      <c r="K1020" s="51"/>
      <c r="L1020" s="51"/>
      <c r="M1020" s="51"/>
      <c r="N1020" s="51"/>
      <c r="O1020" s="51"/>
      <c r="P1020" s="51"/>
      <c r="Q1020" s="51"/>
      <c r="R1020" s="51"/>
      <c r="S1020" s="51"/>
      <c r="T1020" s="51"/>
      <c r="U1020" s="51"/>
      <c r="V1020" s="51"/>
      <c r="W1020" s="51"/>
      <c r="X1020" s="51"/>
      <c r="Y1020" s="51"/>
      <c r="Z1020" s="51"/>
      <c r="AA1020" s="51"/>
      <c r="AB1020" s="51"/>
      <c r="AC1020" s="51"/>
      <c r="AD1020" s="51"/>
      <c r="AE1020" s="51"/>
      <c r="AF1020" s="51"/>
      <c r="AG1020" s="51"/>
      <c r="AH1020" s="51"/>
      <c r="AI1020" s="51"/>
      <c r="AJ1020" s="51"/>
      <c r="AK1020" s="51"/>
      <c r="AL1020" s="51"/>
      <c r="AM1020" s="51"/>
      <c r="AN1020" s="51"/>
      <c r="AO1020" s="51"/>
      <c r="AP1020" s="51"/>
      <c r="AQ1020" s="51"/>
      <c r="AR1020" s="51"/>
      <c r="AS1020" s="51"/>
      <c r="AT1020" s="51"/>
      <c r="AU1020" s="49"/>
      <c r="AV1020" s="49"/>
    </row>
    <row r="1021" spans="1:48" s="48" customFormat="1" ht="25.7" hidden="1" customHeight="1" x14ac:dyDescent="0.2">
      <c r="A1021" s="34">
        <v>1010</v>
      </c>
      <c r="B1021" s="54" t="s">
        <v>1454</v>
      </c>
      <c r="C1021" s="35" t="s">
        <v>1452</v>
      </c>
      <c r="D1021" s="35"/>
      <c r="E1021" s="51"/>
      <c r="F1021" s="51"/>
      <c r="G1021" s="51"/>
      <c r="H1021" s="51"/>
      <c r="I1021" s="51"/>
      <c r="J1021" s="51"/>
      <c r="K1021" s="51"/>
      <c r="L1021" s="51"/>
      <c r="M1021" s="51"/>
      <c r="N1021" s="51"/>
      <c r="O1021" s="51"/>
      <c r="P1021" s="51"/>
      <c r="Q1021" s="51"/>
      <c r="R1021" s="51"/>
      <c r="S1021" s="51"/>
      <c r="T1021" s="51"/>
      <c r="U1021" s="51"/>
      <c r="V1021" s="51"/>
      <c r="W1021" s="51"/>
      <c r="X1021" s="51"/>
      <c r="Y1021" s="51"/>
      <c r="Z1021" s="51"/>
      <c r="AA1021" s="51"/>
      <c r="AB1021" s="51"/>
      <c r="AC1021" s="51"/>
      <c r="AD1021" s="51"/>
      <c r="AE1021" s="51"/>
      <c r="AF1021" s="51"/>
      <c r="AG1021" s="51"/>
      <c r="AH1021" s="51"/>
      <c r="AI1021" s="51"/>
      <c r="AJ1021" s="51"/>
      <c r="AK1021" s="51"/>
      <c r="AL1021" s="51"/>
      <c r="AM1021" s="51"/>
      <c r="AN1021" s="51"/>
      <c r="AO1021" s="51"/>
      <c r="AP1021" s="51"/>
      <c r="AQ1021" s="51"/>
      <c r="AR1021" s="51"/>
      <c r="AS1021" s="51"/>
      <c r="AT1021" s="51"/>
      <c r="AU1021" s="49"/>
      <c r="AV1021" s="49"/>
    </row>
    <row r="1022" spans="1:48" s="48" customFormat="1" ht="25.7" hidden="1" customHeight="1" x14ac:dyDescent="0.2">
      <c r="A1022" s="34">
        <v>1011</v>
      </c>
      <c r="B1022" s="54" t="s">
        <v>1455</v>
      </c>
      <c r="C1022" s="35" t="s">
        <v>1456</v>
      </c>
      <c r="D1022" s="35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1"/>
      <c r="V1022" s="51"/>
      <c r="W1022" s="51"/>
      <c r="X1022" s="51"/>
      <c r="Y1022" s="51"/>
      <c r="Z1022" s="51"/>
      <c r="AA1022" s="51"/>
      <c r="AB1022" s="51"/>
      <c r="AC1022" s="51"/>
      <c r="AD1022" s="51"/>
      <c r="AE1022" s="51"/>
      <c r="AF1022" s="51"/>
      <c r="AG1022" s="51"/>
      <c r="AH1022" s="51"/>
      <c r="AI1022" s="51"/>
      <c r="AJ1022" s="51"/>
      <c r="AK1022" s="51"/>
      <c r="AL1022" s="51"/>
      <c r="AM1022" s="51"/>
      <c r="AN1022" s="51"/>
      <c r="AO1022" s="51"/>
      <c r="AP1022" s="51"/>
      <c r="AQ1022" s="51"/>
      <c r="AR1022" s="51"/>
      <c r="AS1022" s="51"/>
      <c r="AT1022" s="51"/>
      <c r="AU1022" s="49"/>
      <c r="AV1022" s="49"/>
    </row>
    <row r="1023" spans="1:48" s="48" customFormat="1" ht="25.7" hidden="1" customHeight="1" x14ac:dyDescent="0.2">
      <c r="A1023" s="34">
        <v>1012</v>
      </c>
      <c r="B1023" s="54" t="s">
        <v>1457</v>
      </c>
      <c r="C1023" s="35" t="s">
        <v>1456</v>
      </c>
      <c r="D1023" s="35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  <c r="Q1023" s="51"/>
      <c r="R1023" s="51"/>
      <c r="S1023" s="51"/>
      <c r="T1023" s="51"/>
      <c r="U1023" s="51"/>
      <c r="V1023" s="51"/>
      <c r="W1023" s="51"/>
      <c r="X1023" s="51"/>
      <c r="Y1023" s="51"/>
      <c r="Z1023" s="51"/>
      <c r="AA1023" s="51"/>
      <c r="AB1023" s="51"/>
      <c r="AC1023" s="51"/>
      <c r="AD1023" s="51"/>
      <c r="AE1023" s="51"/>
      <c r="AF1023" s="51"/>
      <c r="AG1023" s="51"/>
      <c r="AH1023" s="51"/>
      <c r="AI1023" s="51"/>
      <c r="AJ1023" s="51"/>
      <c r="AK1023" s="51"/>
      <c r="AL1023" s="51"/>
      <c r="AM1023" s="51"/>
      <c r="AN1023" s="51"/>
      <c r="AO1023" s="51"/>
      <c r="AP1023" s="51"/>
      <c r="AQ1023" s="51"/>
      <c r="AR1023" s="51"/>
      <c r="AS1023" s="51"/>
      <c r="AT1023" s="51"/>
      <c r="AU1023" s="49"/>
      <c r="AV1023" s="49"/>
    </row>
    <row r="1024" spans="1:48" s="48" customFormat="1" ht="12.95" hidden="1" customHeight="1" x14ac:dyDescent="0.2">
      <c r="A1024" s="34">
        <v>1013</v>
      </c>
      <c r="B1024" s="54" t="s">
        <v>1458</v>
      </c>
      <c r="C1024" s="35" t="s">
        <v>1459</v>
      </c>
      <c r="D1024" s="35"/>
      <c r="E1024" s="51"/>
      <c r="F1024" s="51"/>
      <c r="G1024" s="51"/>
      <c r="H1024" s="51"/>
      <c r="I1024" s="51"/>
      <c r="J1024" s="51"/>
      <c r="K1024" s="51"/>
      <c r="L1024" s="51"/>
      <c r="M1024" s="51"/>
      <c r="N1024" s="51"/>
      <c r="O1024" s="51"/>
      <c r="P1024" s="51"/>
      <c r="Q1024" s="51"/>
      <c r="R1024" s="51"/>
      <c r="S1024" s="51"/>
      <c r="T1024" s="51"/>
      <c r="U1024" s="51"/>
      <c r="V1024" s="51"/>
      <c r="W1024" s="51"/>
      <c r="X1024" s="51"/>
      <c r="Y1024" s="51"/>
      <c r="Z1024" s="51"/>
      <c r="AA1024" s="51"/>
      <c r="AB1024" s="51"/>
      <c r="AC1024" s="51"/>
      <c r="AD1024" s="51"/>
      <c r="AE1024" s="51"/>
      <c r="AF1024" s="51"/>
      <c r="AG1024" s="51"/>
      <c r="AH1024" s="51"/>
      <c r="AI1024" s="51"/>
      <c r="AJ1024" s="51"/>
      <c r="AK1024" s="51"/>
      <c r="AL1024" s="51"/>
      <c r="AM1024" s="51"/>
      <c r="AN1024" s="51"/>
      <c r="AO1024" s="51"/>
      <c r="AP1024" s="51"/>
      <c r="AQ1024" s="51"/>
      <c r="AR1024" s="51"/>
      <c r="AS1024" s="51"/>
      <c r="AT1024" s="51"/>
      <c r="AU1024" s="49"/>
      <c r="AV1024" s="49"/>
    </row>
    <row r="1025" spans="1:48" s="48" customFormat="1" ht="25.7" hidden="1" customHeight="1" x14ac:dyDescent="0.2">
      <c r="A1025" s="34">
        <v>1014</v>
      </c>
      <c r="B1025" s="54" t="s">
        <v>1460</v>
      </c>
      <c r="C1025" s="35" t="s">
        <v>1461</v>
      </c>
      <c r="D1025" s="35"/>
      <c r="E1025" s="51"/>
      <c r="F1025" s="51"/>
      <c r="G1025" s="51"/>
      <c r="H1025" s="51"/>
      <c r="I1025" s="51"/>
      <c r="J1025" s="51"/>
      <c r="K1025" s="51"/>
      <c r="L1025" s="51"/>
      <c r="M1025" s="51"/>
      <c r="N1025" s="51"/>
      <c r="O1025" s="51"/>
      <c r="P1025" s="51"/>
      <c r="Q1025" s="51"/>
      <c r="R1025" s="51"/>
      <c r="S1025" s="51"/>
      <c r="T1025" s="51"/>
      <c r="U1025" s="51"/>
      <c r="V1025" s="51"/>
      <c r="W1025" s="51"/>
      <c r="X1025" s="51"/>
      <c r="Y1025" s="51"/>
      <c r="Z1025" s="51"/>
      <c r="AA1025" s="51"/>
      <c r="AB1025" s="51"/>
      <c r="AC1025" s="51"/>
      <c r="AD1025" s="51"/>
      <c r="AE1025" s="51"/>
      <c r="AF1025" s="51"/>
      <c r="AG1025" s="51"/>
      <c r="AH1025" s="51"/>
      <c r="AI1025" s="51"/>
      <c r="AJ1025" s="51"/>
      <c r="AK1025" s="51"/>
      <c r="AL1025" s="51"/>
      <c r="AM1025" s="51"/>
      <c r="AN1025" s="51"/>
      <c r="AO1025" s="51"/>
      <c r="AP1025" s="51"/>
      <c r="AQ1025" s="51"/>
      <c r="AR1025" s="51"/>
      <c r="AS1025" s="51"/>
      <c r="AT1025" s="51"/>
      <c r="AU1025" s="49"/>
      <c r="AV1025" s="49"/>
    </row>
    <row r="1026" spans="1:48" s="48" customFormat="1" ht="25.7" hidden="1" customHeight="1" x14ac:dyDescent="0.2">
      <c r="A1026" s="34">
        <v>1015</v>
      </c>
      <c r="B1026" s="54" t="s">
        <v>1462</v>
      </c>
      <c r="C1026" s="35" t="s">
        <v>1461</v>
      </c>
      <c r="D1026" s="35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  <c r="S1026" s="51"/>
      <c r="T1026" s="51"/>
      <c r="U1026" s="51"/>
      <c r="V1026" s="51"/>
      <c r="W1026" s="51"/>
      <c r="X1026" s="51"/>
      <c r="Y1026" s="51"/>
      <c r="Z1026" s="51"/>
      <c r="AA1026" s="51"/>
      <c r="AB1026" s="51"/>
      <c r="AC1026" s="51"/>
      <c r="AD1026" s="51"/>
      <c r="AE1026" s="51"/>
      <c r="AF1026" s="51"/>
      <c r="AG1026" s="51"/>
      <c r="AH1026" s="51"/>
      <c r="AI1026" s="51"/>
      <c r="AJ1026" s="51"/>
      <c r="AK1026" s="51"/>
      <c r="AL1026" s="51"/>
      <c r="AM1026" s="51"/>
      <c r="AN1026" s="51"/>
      <c r="AO1026" s="51"/>
      <c r="AP1026" s="51"/>
      <c r="AQ1026" s="51"/>
      <c r="AR1026" s="51"/>
      <c r="AS1026" s="51"/>
      <c r="AT1026" s="51"/>
      <c r="AU1026" s="49"/>
      <c r="AV1026" s="49"/>
    </row>
    <row r="1027" spans="1:48" s="48" customFormat="1" ht="33.950000000000003" hidden="1" customHeight="1" x14ac:dyDescent="0.2">
      <c r="A1027" s="34">
        <v>1016</v>
      </c>
      <c r="B1027" s="54" t="s">
        <v>1463</v>
      </c>
      <c r="C1027" s="35" t="s">
        <v>1464</v>
      </c>
      <c r="D1027" s="35"/>
      <c r="E1027" s="51"/>
      <c r="F1027" s="51"/>
      <c r="G1027" s="51"/>
      <c r="H1027" s="51"/>
      <c r="I1027" s="51"/>
      <c r="J1027" s="51"/>
      <c r="K1027" s="51"/>
      <c r="L1027" s="51"/>
      <c r="M1027" s="51"/>
      <c r="N1027" s="51"/>
      <c r="O1027" s="51"/>
      <c r="P1027" s="51"/>
      <c r="Q1027" s="51"/>
      <c r="R1027" s="51"/>
      <c r="S1027" s="51"/>
      <c r="T1027" s="51"/>
      <c r="U1027" s="51"/>
      <c r="V1027" s="51"/>
      <c r="W1027" s="51"/>
      <c r="X1027" s="51"/>
      <c r="Y1027" s="51"/>
      <c r="Z1027" s="51"/>
      <c r="AA1027" s="51"/>
      <c r="AB1027" s="51"/>
      <c r="AC1027" s="51"/>
      <c r="AD1027" s="51"/>
      <c r="AE1027" s="51"/>
      <c r="AF1027" s="51"/>
      <c r="AG1027" s="51"/>
      <c r="AH1027" s="51"/>
      <c r="AI1027" s="51"/>
      <c r="AJ1027" s="51"/>
      <c r="AK1027" s="51"/>
      <c r="AL1027" s="51"/>
      <c r="AM1027" s="51"/>
      <c r="AN1027" s="51"/>
      <c r="AO1027" s="51"/>
      <c r="AP1027" s="51"/>
      <c r="AQ1027" s="51"/>
      <c r="AR1027" s="51"/>
      <c r="AS1027" s="51"/>
      <c r="AT1027" s="51"/>
      <c r="AU1027" s="49"/>
      <c r="AV1027" s="49"/>
    </row>
    <row r="1028" spans="1:48" s="48" customFormat="1" ht="33.950000000000003" hidden="1" customHeight="1" x14ac:dyDescent="0.2">
      <c r="A1028" s="34">
        <v>1017</v>
      </c>
      <c r="B1028" s="54" t="s">
        <v>1465</v>
      </c>
      <c r="C1028" s="35" t="s">
        <v>1464</v>
      </c>
      <c r="D1028" s="35"/>
      <c r="E1028" s="51"/>
      <c r="F1028" s="51"/>
      <c r="G1028" s="51"/>
      <c r="H1028" s="51"/>
      <c r="I1028" s="51"/>
      <c r="J1028" s="51"/>
      <c r="K1028" s="51"/>
      <c r="L1028" s="51"/>
      <c r="M1028" s="51"/>
      <c r="N1028" s="51"/>
      <c r="O1028" s="51"/>
      <c r="P1028" s="51"/>
      <c r="Q1028" s="51"/>
      <c r="R1028" s="51"/>
      <c r="S1028" s="51"/>
      <c r="T1028" s="51"/>
      <c r="U1028" s="51"/>
      <c r="V1028" s="51"/>
      <c r="W1028" s="51"/>
      <c r="X1028" s="51"/>
      <c r="Y1028" s="51"/>
      <c r="Z1028" s="51"/>
      <c r="AA1028" s="51"/>
      <c r="AB1028" s="51"/>
      <c r="AC1028" s="51"/>
      <c r="AD1028" s="51"/>
      <c r="AE1028" s="51"/>
      <c r="AF1028" s="51"/>
      <c r="AG1028" s="51"/>
      <c r="AH1028" s="51"/>
      <c r="AI1028" s="51"/>
      <c r="AJ1028" s="51"/>
      <c r="AK1028" s="51"/>
      <c r="AL1028" s="51"/>
      <c r="AM1028" s="51"/>
      <c r="AN1028" s="51"/>
      <c r="AO1028" s="51"/>
      <c r="AP1028" s="51"/>
      <c r="AQ1028" s="51"/>
      <c r="AR1028" s="51"/>
      <c r="AS1028" s="51"/>
      <c r="AT1028" s="51"/>
      <c r="AU1028" s="49"/>
      <c r="AV1028" s="49"/>
    </row>
    <row r="1029" spans="1:48" s="48" customFormat="1" ht="25.7" hidden="1" customHeight="1" x14ac:dyDescent="0.2">
      <c r="A1029" s="34">
        <v>1018</v>
      </c>
      <c r="B1029" s="54" t="s">
        <v>1466</v>
      </c>
      <c r="C1029" s="35" t="s">
        <v>1467</v>
      </c>
      <c r="D1029" s="35"/>
      <c r="E1029" s="51"/>
      <c r="F1029" s="51"/>
      <c r="G1029" s="51"/>
      <c r="H1029" s="51"/>
      <c r="I1029" s="51"/>
      <c r="J1029" s="51"/>
      <c r="K1029" s="51"/>
      <c r="L1029" s="51"/>
      <c r="M1029" s="51"/>
      <c r="N1029" s="51"/>
      <c r="O1029" s="51"/>
      <c r="P1029" s="51"/>
      <c r="Q1029" s="51"/>
      <c r="R1029" s="51"/>
      <c r="S1029" s="51"/>
      <c r="T1029" s="51"/>
      <c r="U1029" s="51"/>
      <c r="V1029" s="51"/>
      <c r="W1029" s="51"/>
      <c r="X1029" s="51"/>
      <c r="Y1029" s="51"/>
      <c r="Z1029" s="51"/>
      <c r="AA1029" s="51"/>
      <c r="AB1029" s="51"/>
      <c r="AC1029" s="51"/>
      <c r="AD1029" s="51"/>
      <c r="AE1029" s="51"/>
      <c r="AF1029" s="51"/>
      <c r="AG1029" s="51"/>
      <c r="AH1029" s="51"/>
      <c r="AI1029" s="51"/>
      <c r="AJ1029" s="51"/>
      <c r="AK1029" s="51"/>
      <c r="AL1029" s="51"/>
      <c r="AM1029" s="51"/>
      <c r="AN1029" s="51"/>
      <c r="AO1029" s="51"/>
      <c r="AP1029" s="51"/>
      <c r="AQ1029" s="51"/>
      <c r="AR1029" s="51"/>
      <c r="AS1029" s="51"/>
      <c r="AT1029" s="51"/>
      <c r="AU1029" s="49"/>
      <c r="AV1029" s="49"/>
    </row>
    <row r="1030" spans="1:48" s="48" customFormat="1" ht="25.7" hidden="1" customHeight="1" x14ac:dyDescent="0.2">
      <c r="A1030" s="34">
        <v>1019</v>
      </c>
      <c r="B1030" s="54" t="s">
        <v>1468</v>
      </c>
      <c r="C1030" s="35" t="s">
        <v>1467</v>
      </c>
      <c r="D1030" s="35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  <c r="S1030" s="51"/>
      <c r="T1030" s="51"/>
      <c r="U1030" s="51"/>
      <c r="V1030" s="51"/>
      <c r="W1030" s="51"/>
      <c r="X1030" s="51"/>
      <c r="Y1030" s="51"/>
      <c r="Z1030" s="51"/>
      <c r="AA1030" s="51"/>
      <c r="AB1030" s="51"/>
      <c r="AC1030" s="51"/>
      <c r="AD1030" s="51"/>
      <c r="AE1030" s="51"/>
      <c r="AF1030" s="51"/>
      <c r="AG1030" s="51"/>
      <c r="AH1030" s="51"/>
      <c r="AI1030" s="51"/>
      <c r="AJ1030" s="51"/>
      <c r="AK1030" s="51"/>
      <c r="AL1030" s="51"/>
      <c r="AM1030" s="51"/>
      <c r="AN1030" s="51"/>
      <c r="AO1030" s="51"/>
      <c r="AP1030" s="51"/>
      <c r="AQ1030" s="51"/>
      <c r="AR1030" s="51"/>
      <c r="AS1030" s="51"/>
      <c r="AT1030" s="51"/>
      <c r="AU1030" s="49"/>
      <c r="AV1030" s="49"/>
    </row>
    <row r="1031" spans="1:48" s="48" customFormat="1" ht="25.7" hidden="1" customHeight="1" x14ac:dyDescent="0.2">
      <c r="A1031" s="34">
        <v>1020</v>
      </c>
      <c r="B1031" s="54" t="s">
        <v>1469</v>
      </c>
      <c r="C1031" s="35" t="s">
        <v>1467</v>
      </c>
      <c r="D1031" s="35"/>
      <c r="E1031" s="51"/>
      <c r="F1031" s="51"/>
      <c r="G1031" s="51"/>
      <c r="H1031" s="51"/>
      <c r="I1031" s="51"/>
      <c r="J1031" s="51"/>
      <c r="K1031" s="51"/>
      <c r="L1031" s="51"/>
      <c r="M1031" s="51"/>
      <c r="N1031" s="51"/>
      <c r="O1031" s="51"/>
      <c r="P1031" s="51"/>
      <c r="Q1031" s="51"/>
      <c r="R1031" s="51"/>
      <c r="S1031" s="51"/>
      <c r="T1031" s="51"/>
      <c r="U1031" s="51"/>
      <c r="V1031" s="51"/>
      <c r="W1031" s="51"/>
      <c r="X1031" s="51"/>
      <c r="Y1031" s="51"/>
      <c r="Z1031" s="51"/>
      <c r="AA1031" s="51"/>
      <c r="AB1031" s="51"/>
      <c r="AC1031" s="51"/>
      <c r="AD1031" s="51"/>
      <c r="AE1031" s="51"/>
      <c r="AF1031" s="51"/>
      <c r="AG1031" s="51"/>
      <c r="AH1031" s="51"/>
      <c r="AI1031" s="51"/>
      <c r="AJ1031" s="51"/>
      <c r="AK1031" s="51"/>
      <c r="AL1031" s="51"/>
      <c r="AM1031" s="51"/>
      <c r="AN1031" s="51"/>
      <c r="AO1031" s="51"/>
      <c r="AP1031" s="51"/>
      <c r="AQ1031" s="51"/>
      <c r="AR1031" s="51"/>
      <c r="AS1031" s="51"/>
      <c r="AT1031" s="51"/>
      <c r="AU1031" s="49"/>
      <c r="AV1031" s="49"/>
    </row>
    <row r="1032" spans="1:48" s="48" customFormat="1" ht="25.7" hidden="1" customHeight="1" x14ac:dyDescent="0.2">
      <c r="A1032" s="34">
        <v>1021</v>
      </c>
      <c r="B1032" s="54" t="s">
        <v>1470</v>
      </c>
      <c r="C1032" s="35" t="s">
        <v>1467</v>
      </c>
      <c r="D1032" s="35"/>
      <c r="E1032" s="51"/>
      <c r="F1032" s="51"/>
      <c r="G1032" s="51"/>
      <c r="H1032" s="51"/>
      <c r="I1032" s="51"/>
      <c r="J1032" s="51"/>
      <c r="K1032" s="51"/>
      <c r="L1032" s="51"/>
      <c r="M1032" s="51"/>
      <c r="N1032" s="51"/>
      <c r="O1032" s="51"/>
      <c r="P1032" s="51"/>
      <c r="Q1032" s="51"/>
      <c r="R1032" s="51"/>
      <c r="S1032" s="51"/>
      <c r="T1032" s="51"/>
      <c r="U1032" s="51"/>
      <c r="V1032" s="51"/>
      <c r="W1032" s="51"/>
      <c r="X1032" s="51"/>
      <c r="Y1032" s="51"/>
      <c r="Z1032" s="51"/>
      <c r="AA1032" s="51"/>
      <c r="AB1032" s="51"/>
      <c r="AC1032" s="51"/>
      <c r="AD1032" s="51"/>
      <c r="AE1032" s="51"/>
      <c r="AF1032" s="51"/>
      <c r="AG1032" s="51"/>
      <c r="AH1032" s="51"/>
      <c r="AI1032" s="51"/>
      <c r="AJ1032" s="51"/>
      <c r="AK1032" s="51"/>
      <c r="AL1032" s="51"/>
      <c r="AM1032" s="51"/>
      <c r="AN1032" s="51"/>
      <c r="AO1032" s="51"/>
      <c r="AP1032" s="51"/>
      <c r="AQ1032" s="51"/>
      <c r="AR1032" s="51"/>
      <c r="AS1032" s="51"/>
      <c r="AT1032" s="51"/>
      <c r="AU1032" s="49"/>
      <c r="AV1032" s="49"/>
    </row>
    <row r="1033" spans="1:48" s="48" customFormat="1" ht="25.7" hidden="1" customHeight="1" x14ac:dyDescent="0.2">
      <c r="A1033" s="34">
        <v>1022</v>
      </c>
      <c r="B1033" s="54" t="s">
        <v>1471</v>
      </c>
      <c r="C1033" s="35" t="s">
        <v>1472</v>
      </c>
      <c r="D1033" s="35"/>
      <c r="E1033" s="51"/>
      <c r="F1033" s="51"/>
      <c r="G1033" s="51"/>
      <c r="H1033" s="51"/>
      <c r="I1033" s="51"/>
      <c r="J1033" s="51"/>
      <c r="K1033" s="51"/>
      <c r="L1033" s="51"/>
      <c r="M1033" s="51"/>
      <c r="N1033" s="51"/>
      <c r="O1033" s="51"/>
      <c r="P1033" s="51"/>
      <c r="Q1033" s="51"/>
      <c r="R1033" s="51"/>
      <c r="S1033" s="51"/>
      <c r="T1033" s="51"/>
      <c r="U1033" s="51"/>
      <c r="V1033" s="51"/>
      <c r="W1033" s="51"/>
      <c r="X1033" s="51"/>
      <c r="Y1033" s="51"/>
      <c r="Z1033" s="51"/>
      <c r="AA1033" s="51"/>
      <c r="AB1033" s="51"/>
      <c r="AC1033" s="51"/>
      <c r="AD1033" s="51"/>
      <c r="AE1033" s="51"/>
      <c r="AF1033" s="51"/>
      <c r="AG1033" s="51"/>
      <c r="AH1033" s="51"/>
      <c r="AI1033" s="51"/>
      <c r="AJ1033" s="51"/>
      <c r="AK1033" s="51"/>
      <c r="AL1033" s="51"/>
      <c r="AM1033" s="51"/>
      <c r="AN1033" s="51"/>
      <c r="AO1033" s="51"/>
      <c r="AP1033" s="51"/>
      <c r="AQ1033" s="51"/>
      <c r="AR1033" s="51"/>
      <c r="AS1033" s="51"/>
      <c r="AT1033" s="51"/>
      <c r="AU1033" s="49"/>
      <c r="AV1033" s="49"/>
    </row>
    <row r="1034" spans="1:48" s="48" customFormat="1" ht="25.7" hidden="1" customHeight="1" x14ac:dyDescent="0.2">
      <c r="A1034" s="34">
        <v>1023</v>
      </c>
      <c r="B1034" s="54" t="s">
        <v>1473</v>
      </c>
      <c r="C1034" s="35" t="s">
        <v>1472</v>
      </c>
      <c r="D1034" s="35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  <c r="S1034" s="51"/>
      <c r="T1034" s="51"/>
      <c r="U1034" s="51"/>
      <c r="V1034" s="51"/>
      <c r="W1034" s="51"/>
      <c r="X1034" s="51"/>
      <c r="Y1034" s="51"/>
      <c r="Z1034" s="51"/>
      <c r="AA1034" s="51"/>
      <c r="AB1034" s="51"/>
      <c r="AC1034" s="51"/>
      <c r="AD1034" s="51"/>
      <c r="AE1034" s="51"/>
      <c r="AF1034" s="51"/>
      <c r="AG1034" s="51"/>
      <c r="AH1034" s="51"/>
      <c r="AI1034" s="51"/>
      <c r="AJ1034" s="51"/>
      <c r="AK1034" s="51"/>
      <c r="AL1034" s="51"/>
      <c r="AM1034" s="51"/>
      <c r="AN1034" s="51"/>
      <c r="AO1034" s="51"/>
      <c r="AP1034" s="51"/>
      <c r="AQ1034" s="51"/>
      <c r="AR1034" s="51"/>
      <c r="AS1034" s="51"/>
      <c r="AT1034" s="51"/>
      <c r="AU1034" s="49"/>
      <c r="AV1034" s="49"/>
    </row>
    <row r="1035" spans="1:48" s="48" customFormat="1" ht="25.7" hidden="1" customHeight="1" x14ac:dyDescent="0.2">
      <c r="A1035" s="34">
        <v>1024</v>
      </c>
      <c r="B1035" s="54" t="s">
        <v>1474</v>
      </c>
      <c r="C1035" s="35" t="s">
        <v>1472</v>
      </c>
      <c r="D1035" s="35"/>
      <c r="E1035" s="51"/>
      <c r="F1035" s="51"/>
      <c r="G1035" s="51"/>
      <c r="H1035" s="51"/>
      <c r="I1035" s="51"/>
      <c r="J1035" s="51"/>
      <c r="K1035" s="51"/>
      <c r="L1035" s="51"/>
      <c r="M1035" s="51"/>
      <c r="N1035" s="51"/>
      <c r="O1035" s="51"/>
      <c r="P1035" s="51"/>
      <c r="Q1035" s="51"/>
      <c r="R1035" s="51"/>
      <c r="S1035" s="51"/>
      <c r="T1035" s="51"/>
      <c r="U1035" s="51"/>
      <c r="V1035" s="51"/>
      <c r="W1035" s="51"/>
      <c r="X1035" s="51"/>
      <c r="Y1035" s="51"/>
      <c r="Z1035" s="51"/>
      <c r="AA1035" s="51"/>
      <c r="AB1035" s="51"/>
      <c r="AC1035" s="51"/>
      <c r="AD1035" s="51"/>
      <c r="AE1035" s="51"/>
      <c r="AF1035" s="51"/>
      <c r="AG1035" s="51"/>
      <c r="AH1035" s="51"/>
      <c r="AI1035" s="51"/>
      <c r="AJ1035" s="51"/>
      <c r="AK1035" s="51"/>
      <c r="AL1035" s="51"/>
      <c r="AM1035" s="51"/>
      <c r="AN1035" s="51"/>
      <c r="AO1035" s="51"/>
      <c r="AP1035" s="51"/>
      <c r="AQ1035" s="51"/>
      <c r="AR1035" s="51"/>
      <c r="AS1035" s="51"/>
      <c r="AT1035" s="51"/>
      <c r="AU1035" s="49"/>
      <c r="AV1035" s="49"/>
    </row>
    <row r="1036" spans="1:48" s="48" customFormat="1" ht="25.7" hidden="1" customHeight="1" x14ac:dyDescent="0.2">
      <c r="A1036" s="34">
        <v>1025</v>
      </c>
      <c r="B1036" s="54" t="s">
        <v>1475</v>
      </c>
      <c r="C1036" s="35" t="s">
        <v>1472</v>
      </c>
      <c r="D1036" s="35"/>
      <c r="E1036" s="51"/>
      <c r="F1036" s="51"/>
      <c r="G1036" s="51"/>
      <c r="H1036" s="51"/>
      <c r="I1036" s="51"/>
      <c r="J1036" s="51"/>
      <c r="K1036" s="51"/>
      <c r="L1036" s="51"/>
      <c r="M1036" s="51"/>
      <c r="N1036" s="51"/>
      <c r="O1036" s="51"/>
      <c r="P1036" s="51"/>
      <c r="Q1036" s="51"/>
      <c r="R1036" s="51"/>
      <c r="S1036" s="51"/>
      <c r="T1036" s="51"/>
      <c r="U1036" s="51"/>
      <c r="V1036" s="51"/>
      <c r="W1036" s="51"/>
      <c r="X1036" s="51"/>
      <c r="Y1036" s="51"/>
      <c r="Z1036" s="51"/>
      <c r="AA1036" s="51"/>
      <c r="AB1036" s="51"/>
      <c r="AC1036" s="51"/>
      <c r="AD1036" s="51"/>
      <c r="AE1036" s="51"/>
      <c r="AF1036" s="51"/>
      <c r="AG1036" s="51"/>
      <c r="AH1036" s="51"/>
      <c r="AI1036" s="51"/>
      <c r="AJ1036" s="51"/>
      <c r="AK1036" s="51"/>
      <c r="AL1036" s="51"/>
      <c r="AM1036" s="51"/>
      <c r="AN1036" s="51"/>
      <c r="AO1036" s="51"/>
      <c r="AP1036" s="51"/>
      <c r="AQ1036" s="51"/>
      <c r="AR1036" s="51"/>
      <c r="AS1036" s="51"/>
      <c r="AT1036" s="51"/>
      <c r="AU1036" s="49"/>
      <c r="AV1036" s="49"/>
    </row>
    <row r="1037" spans="1:48" s="48" customFormat="1" ht="25.7" hidden="1" customHeight="1" x14ac:dyDescent="0.2">
      <c r="A1037" s="34">
        <v>1026</v>
      </c>
      <c r="B1037" s="54" t="s">
        <v>1476</v>
      </c>
      <c r="C1037" s="35" t="s">
        <v>1477</v>
      </c>
      <c r="D1037" s="35"/>
      <c r="E1037" s="51"/>
      <c r="F1037" s="51"/>
      <c r="G1037" s="51"/>
      <c r="H1037" s="51"/>
      <c r="I1037" s="51"/>
      <c r="J1037" s="51"/>
      <c r="K1037" s="51"/>
      <c r="L1037" s="51"/>
      <c r="M1037" s="51"/>
      <c r="N1037" s="51"/>
      <c r="O1037" s="51"/>
      <c r="P1037" s="51"/>
      <c r="Q1037" s="51"/>
      <c r="R1037" s="51"/>
      <c r="S1037" s="51"/>
      <c r="T1037" s="51"/>
      <c r="U1037" s="51"/>
      <c r="V1037" s="51"/>
      <c r="W1037" s="51"/>
      <c r="X1037" s="51"/>
      <c r="Y1037" s="51"/>
      <c r="Z1037" s="51"/>
      <c r="AA1037" s="51"/>
      <c r="AB1037" s="51"/>
      <c r="AC1037" s="51"/>
      <c r="AD1037" s="51"/>
      <c r="AE1037" s="51"/>
      <c r="AF1037" s="51"/>
      <c r="AG1037" s="51"/>
      <c r="AH1037" s="51"/>
      <c r="AI1037" s="51"/>
      <c r="AJ1037" s="51"/>
      <c r="AK1037" s="51"/>
      <c r="AL1037" s="51"/>
      <c r="AM1037" s="51"/>
      <c r="AN1037" s="51"/>
      <c r="AO1037" s="51"/>
      <c r="AP1037" s="51"/>
      <c r="AQ1037" s="51"/>
      <c r="AR1037" s="51"/>
      <c r="AS1037" s="51"/>
      <c r="AT1037" s="51"/>
      <c r="AU1037" s="49"/>
      <c r="AV1037" s="49"/>
    </row>
    <row r="1038" spans="1:48" s="48" customFormat="1" ht="25.7" hidden="1" customHeight="1" x14ac:dyDescent="0.2">
      <c r="A1038" s="34">
        <v>1027</v>
      </c>
      <c r="B1038" s="54" t="s">
        <v>1478</v>
      </c>
      <c r="C1038" s="35" t="s">
        <v>1477</v>
      </c>
      <c r="D1038" s="35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  <c r="S1038" s="51"/>
      <c r="T1038" s="51"/>
      <c r="U1038" s="51"/>
      <c r="V1038" s="51"/>
      <c r="W1038" s="51"/>
      <c r="X1038" s="51"/>
      <c r="Y1038" s="51"/>
      <c r="Z1038" s="51"/>
      <c r="AA1038" s="51"/>
      <c r="AB1038" s="51"/>
      <c r="AC1038" s="51"/>
      <c r="AD1038" s="51"/>
      <c r="AE1038" s="51"/>
      <c r="AF1038" s="51"/>
      <c r="AG1038" s="51"/>
      <c r="AH1038" s="51"/>
      <c r="AI1038" s="51"/>
      <c r="AJ1038" s="51"/>
      <c r="AK1038" s="51"/>
      <c r="AL1038" s="51"/>
      <c r="AM1038" s="51"/>
      <c r="AN1038" s="51"/>
      <c r="AO1038" s="51"/>
      <c r="AP1038" s="51"/>
      <c r="AQ1038" s="51"/>
      <c r="AR1038" s="51"/>
      <c r="AS1038" s="51"/>
      <c r="AT1038" s="51"/>
      <c r="AU1038" s="49"/>
      <c r="AV1038" s="49"/>
    </row>
    <row r="1039" spans="1:48" s="48" customFormat="1" ht="25.7" hidden="1" customHeight="1" x14ac:dyDescent="0.2">
      <c r="A1039" s="34">
        <v>1028</v>
      </c>
      <c r="B1039" s="54" t="s">
        <v>1479</v>
      </c>
      <c r="C1039" s="35" t="s">
        <v>1477</v>
      </c>
      <c r="D1039" s="35"/>
      <c r="E1039" s="51"/>
      <c r="F1039" s="51"/>
      <c r="G1039" s="51"/>
      <c r="H1039" s="51"/>
      <c r="I1039" s="51"/>
      <c r="J1039" s="51"/>
      <c r="K1039" s="51"/>
      <c r="L1039" s="51"/>
      <c r="M1039" s="51"/>
      <c r="N1039" s="51"/>
      <c r="O1039" s="51"/>
      <c r="P1039" s="51"/>
      <c r="Q1039" s="51"/>
      <c r="R1039" s="51"/>
      <c r="S1039" s="51"/>
      <c r="T1039" s="51"/>
      <c r="U1039" s="51"/>
      <c r="V1039" s="51"/>
      <c r="W1039" s="51"/>
      <c r="X1039" s="51"/>
      <c r="Y1039" s="51"/>
      <c r="Z1039" s="51"/>
      <c r="AA1039" s="51"/>
      <c r="AB1039" s="51"/>
      <c r="AC1039" s="51"/>
      <c r="AD1039" s="51"/>
      <c r="AE1039" s="51"/>
      <c r="AF1039" s="51"/>
      <c r="AG1039" s="51"/>
      <c r="AH1039" s="51"/>
      <c r="AI1039" s="51"/>
      <c r="AJ1039" s="51"/>
      <c r="AK1039" s="51"/>
      <c r="AL1039" s="51"/>
      <c r="AM1039" s="51"/>
      <c r="AN1039" s="51"/>
      <c r="AO1039" s="51"/>
      <c r="AP1039" s="51"/>
      <c r="AQ1039" s="51"/>
      <c r="AR1039" s="51"/>
      <c r="AS1039" s="51"/>
      <c r="AT1039" s="51"/>
      <c r="AU1039" s="49"/>
      <c r="AV1039" s="49"/>
    </row>
    <row r="1040" spans="1:48" s="48" customFormat="1" ht="33.950000000000003" hidden="1" customHeight="1" x14ac:dyDescent="0.2">
      <c r="A1040" s="34">
        <v>1029</v>
      </c>
      <c r="B1040" s="54" t="s">
        <v>1480</v>
      </c>
      <c r="C1040" s="35" t="s">
        <v>1481</v>
      </c>
      <c r="D1040" s="35"/>
      <c r="E1040" s="51"/>
      <c r="F1040" s="51"/>
      <c r="G1040" s="51"/>
      <c r="H1040" s="51"/>
      <c r="I1040" s="51"/>
      <c r="J1040" s="51"/>
      <c r="K1040" s="51"/>
      <c r="L1040" s="51"/>
      <c r="M1040" s="51"/>
      <c r="N1040" s="51"/>
      <c r="O1040" s="51"/>
      <c r="P1040" s="51"/>
      <c r="Q1040" s="51"/>
      <c r="R1040" s="51"/>
      <c r="S1040" s="51"/>
      <c r="T1040" s="51"/>
      <c r="U1040" s="51"/>
      <c r="V1040" s="51"/>
      <c r="W1040" s="51"/>
      <c r="X1040" s="51"/>
      <c r="Y1040" s="51"/>
      <c r="Z1040" s="51"/>
      <c r="AA1040" s="51"/>
      <c r="AB1040" s="51"/>
      <c r="AC1040" s="51"/>
      <c r="AD1040" s="51"/>
      <c r="AE1040" s="51"/>
      <c r="AF1040" s="51"/>
      <c r="AG1040" s="51"/>
      <c r="AH1040" s="51"/>
      <c r="AI1040" s="51"/>
      <c r="AJ1040" s="51"/>
      <c r="AK1040" s="51"/>
      <c r="AL1040" s="51"/>
      <c r="AM1040" s="51"/>
      <c r="AN1040" s="51"/>
      <c r="AO1040" s="51"/>
      <c r="AP1040" s="51"/>
      <c r="AQ1040" s="51"/>
      <c r="AR1040" s="51"/>
      <c r="AS1040" s="51"/>
      <c r="AT1040" s="51"/>
      <c r="AU1040" s="49"/>
      <c r="AV1040" s="49"/>
    </row>
    <row r="1041" spans="1:48" s="48" customFormat="1" ht="33.950000000000003" hidden="1" customHeight="1" x14ac:dyDescent="0.2">
      <c r="A1041" s="34">
        <v>1030</v>
      </c>
      <c r="B1041" s="54" t="s">
        <v>1482</v>
      </c>
      <c r="C1041" s="35" t="s">
        <v>1481</v>
      </c>
      <c r="D1041" s="35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1"/>
      <c r="V1041" s="51"/>
      <c r="W1041" s="51"/>
      <c r="X1041" s="51"/>
      <c r="Y1041" s="51"/>
      <c r="Z1041" s="51"/>
      <c r="AA1041" s="51"/>
      <c r="AB1041" s="51"/>
      <c r="AC1041" s="51"/>
      <c r="AD1041" s="51"/>
      <c r="AE1041" s="51"/>
      <c r="AF1041" s="51"/>
      <c r="AG1041" s="51"/>
      <c r="AH1041" s="51"/>
      <c r="AI1041" s="51"/>
      <c r="AJ1041" s="51"/>
      <c r="AK1041" s="51"/>
      <c r="AL1041" s="51"/>
      <c r="AM1041" s="51"/>
      <c r="AN1041" s="51"/>
      <c r="AO1041" s="51"/>
      <c r="AP1041" s="51"/>
      <c r="AQ1041" s="51"/>
      <c r="AR1041" s="51"/>
      <c r="AS1041" s="51"/>
      <c r="AT1041" s="51"/>
      <c r="AU1041" s="49"/>
      <c r="AV1041" s="49"/>
    </row>
    <row r="1042" spans="1:48" s="48" customFormat="1" ht="33.950000000000003" hidden="1" customHeight="1" x14ac:dyDescent="0.2">
      <c r="A1042" s="34">
        <v>1031</v>
      </c>
      <c r="B1042" s="54" t="s">
        <v>1483</v>
      </c>
      <c r="C1042" s="35" t="s">
        <v>1481</v>
      </c>
      <c r="D1042" s="35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  <c r="S1042" s="51"/>
      <c r="T1042" s="51"/>
      <c r="U1042" s="51"/>
      <c r="V1042" s="51"/>
      <c r="W1042" s="51"/>
      <c r="X1042" s="51"/>
      <c r="Y1042" s="51"/>
      <c r="Z1042" s="51"/>
      <c r="AA1042" s="51"/>
      <c r="AB1042" s="51"/>
      <c r="AC1042" s="51"/>
      <c r="AD1042" s="51"/>
      <c r="AE1042" s="51"/>
      <c r="AF1042" s="51"/>
      <c r="AG1042" s="51"/>
      <c r="AH1042" s="51"/>
      <c r="AI1042" s="51"/>
      <c r="AJ1042" s="51"/>
      <c r="AK1042" s="51"/>
      <c r="AL1042" s="51"/>
      <c r="AM1042" s="51"/>
      <c r="AN1042" s="51"/>
      <c r="AO1042" s="51"/>
      <c r="AP1042" s="51"/>
      <c r="AQ1042" s="51"/>
      <c r="AR1042" s="51"/>
      <c r="AS1042" s="51"/>
      <c r="AT1042" s="51"/>
      <c r="AU1042" s="49"/>
      <c r="AV1042" s="49"/>
    </row>
    <row r="1043" spans="1:48" s="48" customFormat="1" ht="33.950000000000003" hidden="1" customHeight="1" x14ac:dyDescent="0.2">
      <c r="A1043" s="34">
        <v>1032</v>
      </c>
      <c r="B1043" s="54" t="s">
        <v>1484</v>
      </c>
      <c r="C1043" s="35" t="s">
        <v>1481</v>
      </c>
      <c r="D1043" s="35"/>
      <c r="E1043" s="51"/>
      <c r="F1043" s="51"/>
      <c r="G1043" s="51"/>
      <c r="H1043" s="51"/>
      <c r="I1043" s="51"/>
      <c r="J1043" s="51"/>
      <c r="K1043" s="51"/>
      <c r="L1043" s="51"/>
      <c r="M1043" s="51"/>
      <c r="N1043" s="51"/>
      <c r="O1043" s="51"/>
      <c r="P1043" s="51"/>
      <c r="Q1043" s="51"/>
      <c r="R1043" s="51"/>
      <c r="S1043" s="51"/>
      <c r="T1043" s="51"/>
      <c r="U1043" s="51"/>
      <c r="V1043" s="51"/>
      <c r="W1043" s="51"/>
      <c r="X1043" s="51"/>
      <c r="Y1043" s="51"/>
      <c r="Z1043" s="51"/>
      <c r="AA1043" s="51"/>
      <c r="AB1043" s="51"/>
      <c r="AC1043" s="51"/>
      <c r="AD1043" s="51"/>
      <c r="AE1043" s="51"/>
      <c r="AF1043" s="51"/>
      <c r="AG1043" s="51"/>
      <c r="AH1043" s="51"/>
      <c r="AI1043" s="51"/>
      <c r="AJ1043" s="51"/>
      <c r="AK1043" s="51"/>
      <c r="AL1043" s="51"/>
      <c r="AM1043" s="51"/>
      <c r="AN1043" s="51"/>
      <c r="AO1043" s="51"/>
      <c r="AP1043" s="51"/>
      <c r="AQ1043" s="51"/>
      <c r="AR1043" s="51"/>
      <c r="AS1043" s="51"/>
      <c r="AT1043" s="51"/>
      <c r="AU1043" s="49"/>
      <c r="AV1043" s="49"/>
    </row>
    <row r="1044" spans="1:48" s="48" customFormat="1" ht="25.7" hidden="1" customHeight="1" x14ac:dyDescent="0.2">
      <c r="A1044" s="34">
        <v>1033</v>
      </c>
      <c r="B1044" s="54" t="s">
        <v>1485</v>
      </c>
      <c r="C1044" s="35" t="s">
        <v>1486</v>
      </c>
      <c r="D1044" s="35"/>
      <c r="E1044" s="51"/>
      <c r="F1044" s="51"/>
      <c r="G1044" s="51"/>
      <c r="H1044" s="51"/>
      <c r="I1044" s="51"/>
      <c r="J1044" s="51"/>
      <c r="K1044" s="51"/>
      <c r="L1044" s="51"/>
      <c r="M1044" s="51"/>
      <c r="N1044" s="51"/>
      <c r="O1044" s="51"/>
      <c r="P1044" s="51"/>
      <c r="Q1044" s="51"/>
      <c r="R1044" s="51"/>
      <c r="S1044" s="51"/>
      <c r="T1044" s="51"/>
      <c r="U1044" s="51"/>
      <c r="V1044" s="51"/>
      <c r="W1044" s="51"/>
      <c r="X1044" s="51"/>
      <c r="Y1044" s="51"/>
      <c r="Z1044" s="51"/>
      <c r="AA1044" s="51"/>
      <c r="AB1044" s="51"/>
      <c r="AC1044" s="51"/>
      <c r="AD1044" s="51"/>
      <c r="AE1044" s="51"/>
      <c r="AF1044" s="51"/>
      <c r="AG1044" s="51"/>
      <c r="AH1044" s="51"/>
      <c r="AI1044" s="51"/>
      <c r="AJ1044" s="51"/>
      <c r="AK1044" s="51"/>
      <c r="AL1044" s="51"/>
      <c r="AM1044" s="51"/>
      <c r="AN1044" s="51"/>
      <c r="AO1044" s="51"/>
      <c r="AP1044" s="51"/>
      <c r="AQ1044" s="51"/>
      <c r="AR1044" s="51"/>
      <c r="AS1044" s="51"/>
      <c r="AT1044" s="51"/>
      <c r="AU1044" s="49"/>
      <c r="AV1044" s="49"/>
    </row>
    <row r="1045" spans="1:48" s="48" customFormat="1" ht="25.7" hidden="1" customHeight="1" x14ac:dyDescent="0.2">
      <c r="A1045" s="34">
        <v>1034</v>
      </c>
      <c r="B1045" s="54" t="s">
        <v>1487</v>
      </c>
      <c r="C1045" s="35" t="s">
        <v>1486</v>
      </c>
      <c r="D1045" s="35"/>
      <c r="E1045" s="51"/>
      <c r="F1045" s="51"/>
      <c r="G1045" s="51"/>
      <c r="H1045" s="51"/>
      <c r="I1045" s="51"/>
      <c r="J1045" s="51"/>
      <c r="K1045" s="51"/>
      <c r="L1045" s="51"/>
      <c r="M1045" s="51"/>
      <c r="N1045" s="51"/>
      <c r="O1045" s="51"/>
      <c r="P1045" s="51"/>
      <c r="Q1045" s="51"/>
      <c r="R1045" s="51"/>
      <c r="S1045" s="51"/>
      <c r="T1045" s="51"/>
      <c r="U1045" s="51"/>
      <c r="V1045" s="51"/>
      <c r="W1045" s="51"/>
      <c r="X1045" s="51"/>
      <c r="Y1045" s="51"/>
      <c r="Z1045" s="51"/>
      <c r="AA1045" s="51"/>
      <c r="AB1045" s="51"/>
      <c r="AC1045" s="51"/>
      <c r="AD1045" s="51"/>
      <c r="AE1045" s="51"/>
      <c r="AF1045" s="51"/>
      <c r="AG1045" s="51"/>
      <c r="AH1045" s="51"/>
      <c r="AI1045" s="51"/>
      <c r="AJ1045" s="51"/>
      <c r="AK1045" s="51"/>
      <c r="AL1045" s="51"/>
      <c r="AM1045" s="51"/>
      <c r="AN1045" s="51"/>
      <c r="AO1045" s="51"/>
      <c r="AP1045" s="51"/>
      <c r="AQ1045" s="51"/>
      <c r="AR1045" s="51"/>
      <c r="AS1045" s="51"/>
      <c r="AT1045" s="51"/>
      <c r="AU1045" s="49"/>
      <c r="AV1045" s="49"/>
    </row>
    <row r="1046" spans="1:48" s="48" customFormat="1" ht="18.75" customHeight="1" x14ac:dyDescent="0.2">
      <c r="A1046" s="34">
        <v>960</v>
      </c>
      <c r="B1046" s="54"/>
      <c r="C1046" s="47" t="s">
        <v>1390</v>
      </c>
      <c r="D1046" s="35"/>
      <c r="E1046" s="51">
        <v>12</v>
      </c>
      <c r="F1046" s="51">
        <v>1</v>
      </c>
      <c r="G1046" s="51">
        <v>1</v>
      </c>
      <c r="H1046" s="51">
        <v>0</v>
      </c>
      <c r="I1046" s="51">
        <v>10</v>
      </c>
      <c r="J1046" s="51">
        <v>0</v>
      </c>
      <c r="K1046" s="51">
        <v>0</v>
      </c>
      <c r="L1046" s="51">
        <v>0</v>
      </c>
      <c r="M1046" s="51">
        <v>0</v>
      </c>
      <c r="N1046" s="51">
        <v>0</v>
      </c>
      <c r="O1046" s="51">
        <v>0</v>
      </c>
      <c r="P1046" s="51">
        <v>0</v>
      </c>
      <c r="Q1046" s="51">
        <v>1</v>
      </c>
      <c r="R1046" s="51">
        <v>9</v>
      </c>
      <c r="S1046" s="51">
        <v>0</v>
      </c>
      <c r="T1046" s="51">
        <v>1</v>
      </c>
      <c r="U1046" s="51">
        <v>0</v>
      </c>
      <c r="V1046" s="51">
        <v>0</v>
      </c>
      <c r="W1046" s="51">
        <v>0</v>
      </c>
      <c r="X1046" s="51">
        <v>0</v>
      </c>
      <c r="Y1046" s="51">
        <v>1</v>
      </c>
      <c r="Z1046" s="51">
        <v>0</v>
      </c>
      <c r="AA1046" s="51">
        <v>0</v>
      </c>
      <c r="AB1046" s="51">
        <v>0</v>
      </c>
      <c r="AC1046" s="51">
        <v>0</v>
      </c>
      <c r="AD1046" s="51">
        <v>0</v>
      </c>
      <c r="AE1046" s="51">
        <v>0</v>
      </c>
      <c r="AF1046" s="51">
        <v>0</v>
      </c>
      <c r="AG1046" s="51">
        <v>0</v>
      </c>
      <c r="AH1046" s="51">
        <v>0</v>
      </c>
      <c r="AI1046" s="51">
        <v>0</v>
      </c>
      <c r="AJ1046" s="51">
        <v>0</v>
      </c>
      <c r="AK1046" s="51">
        <v>0</v>
      </c>
      <c r="AL1046" s="51">
        <v>0</v>
      </c>
      <c r="AM1046" s="51">
        <v>0</v>
      </c>
      <c r="AN1046" s="51">
        <v>0</v>
      </c>
      <c r="AO1046" s="51">
        <v>0</v>
      </c>
      <c r="AP1046" s="51">
        <v>0</v>
      </c>
      <c r="AQ1046" s="51">
        <v>0</v>
      </c>
      <c r="AR1046" s="51">
        <v>0</v>
      </c>
      <c r="AS1046" s="51">
        <v>0</v>
      </c>
      <c r="AT1046" s="51">
        <v>0</v>
      </c>
      <c r="AU1046" s="49">
        <v>0</v>
      </c>
      <c r="AV1046" s="49">
        <v>0</v>
      </c>
    </row>
    <row r="1047" spans="1:48" ht="16.5" customHeight="1" x14ac:dyDescent="0.2">
      <c r="A1047" s="73">
        <v>1574</v>
      </c>
      <c r="B1047" s="75"/>
      <c r="C1047" s="66" t="s">
        <v>60</v>
      </c>
      <c r="D1047" s="75"/>
      <c r="E1047" s="74">
        <f t="shared" ref="E1047:AV1047" si="21">SUM(E13,E30,E95,E113,E127,E202,E248,E366,E408,E466,E477,E517,E561,E626,E647,E710,E723,E778,E842,E947,E972:E1046)</f>
        <v>96863</v>
      </c>
      <c r="F1047" s="74">
        <f t="shared" si="21"/>
        <v>73659</v>
      </c>
      <c r="G1047" s="74">
        <f t="shared" si="21"/>
        <v>140</v>
      </c>
      <c r="H1047" s="74">
        <f t="shared" si="21"/>
        <v>653</v>
      </c>
      <c r="I1047" s="74">
        <f t="shared" si="21"/>
        <v>22411</v>
      </c>
      <c r="J1047" s="74">
        <f t="shared" si="21"/>
        <v>17</v>
      </c>
      <c r="K1047" s="74">
        <f t="shared" si="21"/>
        <v>1811</v>
      </c>
      <c r="L1047" s="74">
        <f t="shared" si="21"/>
        <v>2980</v>
      </c>
      <c r="M1047" s="74">
        <f t="shared" si="21"/>
        <v>471</v>
      </c>
      <c r="N1047" s="74">
        <f t="shared" si="21"/>
        <v>367</v>
      </c>
      <c r="O1047" s="74">
        <f t="shared" si="21"/>
        <v>11282</v>
      </c>
      <c r="P1047" s="74">
        <f t="shared" si="21"/>
        <v>102</v>
      </c>
      <c r="Q1047" s="74">
        <f t="shared" si="21"/>
        <v>1791</v>
      </c>
      <c r="R1047" s="74">
        <f t="shared" si="21"/>
        <v>3590</v>
      </c>
      <c r="S1047" s="74">
        <f t="shared" si="21"/>
        <v>21</v>
      </c>
      <c r="T1047" s="74">
        <f t="shared" si="21"/>
        <v>13765</v>
      </c>
      <c r="U1047" s="74">
        <f t="shared" si="21"/>
        <v>700</v>
      </c>
      <c r="V1047" s="74">
        <f t="shared" si="21"/>
        <v>1639</v>
      </c>
      <c r="W1047" s="74">
        <f t="shared" si="21"/>
        <v>3082</v>
      </c>
      <c r="X1047" s="74">
        <f t="shared" si="21"/>
        <v>6127</v>
      </c>
      <c r="Y1047" s="74">
        <f t="shared" si="21"/>
        <v>2040</v>
      </c>
      <c r="Z1047" s="74">
        <f t="shared" si="21"/>
        <v>175</v>
      </c>
      <c r="AA1047" s="74">
        <f t="shared" si="21"/>
        <v>2</v>
      </c>
      <c r="AB1047" s="74">
        <f t="shared" si="21"/>
        <v>909</v>
      </c>
      <c r="AC1047" s="74">
        <f t="shared" si="21"/>
        <v>29</v>
      </c>
      <c r="AD1047" s="74">
        <f t="shared" si="21"/>
        <v>2584</v>
      </c>
      <c r="AE1047" s="74">
        <f t="shared" si="21"/>
        <v>88</v>
      </c>
      <c r="AF1047" s="74">
        <f t="shared" si="21"/>
        <v>42</v>
      </c>
      <c r="AG1047" s="74">
        <f t="shared" si="21"/>
        <v>4387</v>
      </c>
      <c r="AH1047" s="74">
        <f t="shared" si="21"/>
        <v>19857</v>
      </c>
      <c r="AI1047" s="74">
        <f t="shared" si="21"/>
        <v>0</v>
      </c>
      <c r="AJ1047" s="74">
        <f t="shared" si="21"/>
        <v>120</v>
      </c>
      <c r="AK1047" s="74">
        <f t="shared" si="21"/>
        <v>28096</v>
      </c>
      <c r="AL1047" s="74">
        <f t="shared" si="21"/>
        <v>3435</v>
      </c>
      <c r="AM1047" s="74">
        <f t="shared" si="21"/>
        <v>326</v>
      </c>
      <c r="AN1047" s="74">
        <f t="shared" si="21"/>
        <v>61</v>
      </c>
      <c r="AO1047" s="74">
        <f t="shared" si="21"/>
        <v>28</v>
      </c>
      <c r="AP1047" s="74">
        <f t="shared" si="21"/>
        <v>1425</v>
      </c>
      <c r="AQ1047" s="74">
        <f t="shared" si="21"/>
        <v>934</v>
      </c>
      <c r="AR1047" s="74">
        <f t="shared" si="21"/>
        <v>9002</v>
      </c>
      <c r="AS1047" s="74">
        <f t="shared" si="21"/>
        <v>8558</v>
      </c>
      <c r="AT1047" s="74">
        <f t="shared" si="21"/>
        <v>1964</v>
      </c>
      <c r="AU1047" s="74">
        <f t="shared" si="21"/>
        <v>41</v>
      </c>
      <c r="AV1047" s="74">
        <f t="shared" si="21"/>
        <v>476</v>
      </c>
    </row>
    <row r="1048" spans="1:48" x14ac:dyDescent="0.2">
      <c r="A1048" s="34">
        <v>1575</v>
      </c>
      <c r="B1048" s="148" t="s">
        <v>19</v>
      </c>
      <c r="C1048" s="60" t="s">
        <v>68</v>
      </c>
      <c r="D1048" s="35"/>
      <c r="E1048" s="63">
        <v>24885</v>
      </c>
      <c r="F1048" s="51">
        <v>9857</v>
      </c>
      <c r="G1048" s="51">
        <v>36</v>
      </c>
      <c r="H1048" s="51">
        <v>77</v>
      </c>
      <c r="I1048" s="51">
        <v>14915</v>
      </c>
      <c r="J1048" s="51">
        <v>1</v>
      </c>
      <c r="K1048" s="51">
        <v>1755</v>
      </c>
      <c r="L1048" s="51">
        <v>2755</v>
      </c>
      <c r="M1048" s="51">
        <v>184</v>
      </c>
      <c r="N1048" s="51">
        <v>92</v>
      </c>
      <c r="O1048" s="51">
        <v>8781</v>
      </c>
      <c r="P1048" s="51">
        <v>41</v>
      </c>
      <c r="Q1048" s="51">
        <v>216</v>
      </c>
      <c r="R1048" s="51">
        <v>1090</v>
      </c>
      <c r="S1048" s="51"/>
      <c r="T1048" s="51">
        <v>206</v>
      </c>
      <c r="U1048" s="51">
        <v>40</v>
      </c>
      <c r="V1048" s="51">
        <v>66</v>
      </c>
      <c r="W1048" s="51">
        <v>31</v>
      </c>
      <c r="X1048" s="51">
        <v>53</v>
      </c>
      <c r="Y1048" s="51">
        <v>16</v>
      </c>
      <c r="Z1048" s="51"/>
      <c r="AA1048" s="51"/>
      <c r="AB1048" s="51">
        <v>263</v>
      </c>
      <c r="AC1048" s="51"/>
      <c r="AD1048" s="51">
        <v>775</v>
      </c>
      <c r="AE1048" s="51">
        <v>42</v>
      </c>
      <c r="AF1048" s="51">
        <v>2</v>
      </c>
      <c r="AG1048" s="51">
        <v>1464</v>
      </c>
      <c r="AH1048" s="51">
        <v>4629</v>
      </c>
      <c r="AI1048" s="51"/>
      <c r="AJ1048" s="51">
        <v>20</v>
      </c>
      <c r="AK1048" s="51">
        <v>1541</v>
      </c>
      <c r="AL1048" s="51">
        <v>831</v>
      </c>
      <c r="AM1048" s="51">
        <v>84</v>
      </c>
      <c r="AN1048" s="51">
        <v>5</v>
      </c>
      <c r="AO1048" s="51">
        <v>7</v>
      </c>
      <c r="AP1048" s="51">
        <v>348</v>
      </c>
      <c r="AQ1048" s="51">
        <v>15</v>
      </c>
      <c r="AR1048" s="51">
        <v>490</v>
      </c>
      <c r="AS1048" s="51">
        <v>683</v>
      </c>
      <c r="AT1048" s="51">
        <v>98</v>
      </c>
      <c r="AU1048" s="49">
        <v>4</v>
      </c>
      <c r="AV1048" s="49">
        <v>186</v>
      </c>
    </row>
    <row r="1049" spans="1:48" x14ac:dyDescent="0.2">
      <c r="A1049" s="34">
        <v>1576</v>
      </c>
      <c r="B1049" s="149"/>
      <c r="C1049" s="60" t="s">
        <v>69</v>
      </c>
      <c r="D1049" s="37" t="s">
        <v>1492</v>
      </c>
      <c r="E1049" s="63">
        <v>44611</v>
      </c>
      <c r="F1049" s="51">
        <v>39363</v>
      </c>
      <c r="G1049" s="51">
        <v>24</v>
      </c>
      <c r="H1049" s="51">
        <v>252</v>
      </c>
      <c r="I1049" s="51">
        <v>4972</v>
      </c>
      <c r="J1049" s="51">
        <v>8</v>
      </c>
      <c r="K1049" s="51">
        <v>34</v>
      </c>
      <c r="L1049" s="51">
        <v>218</v>
      </c>
      <c r="M1049" s="51">
        <v>285</v>
      </c>
      <c r="N1049" s="51">
        <v>275</v>
      </c>
      <c r="O1049" s="51">
        <v>2138</v>
      </c>
      <c r="P1049" s="51">
        <v>48</v>
      </c>
      <c r="Q1049" s="51">
        <v>908</v>
      </c>
      <c r="R1049" s="51">
        <v>1058</v>
      </c>
      <c r="S1049" s="51"/>
      <c r="T1049" s="51">
        <v>4833</v>
      </c>
      <c r="U1049" s="51">
        <v>603</v>
      </c>
      <c r="V1049" s="51">
        <v>1438</v>
      </c>
      <c r="W1049" s="51">
        <v>1244</v>
      </c>
      <c r="X1049" s="51">
        <v>1335</v>
      </c>
      <c r="Y1049" s="51">
        <v>209</v>
      </c>
      <c r="Z1049" s="51">
        <v>4</v>
      </c>
      <c r="AA1049" s="51"/>
      <c r="AB1049" s="51">
        <v>541</v>
      </c>
      <c r="AC1049" s="51">
        <v>2</v>
      </c>
      <c r="AD1049" s="51">
        <v>1577</v>
      </c>
      <c r="AE1049" s="51">
        <v>39</v>
      </c>
      <c r="AF1049" s="51">
        <v>14</v>
      </c>
      <c r="AG1049" s="51">
        <v>2813</v>
      </c>
      <c r="AH1049" s="51">
        <v>14740</v>
      </c>
      <c r="AI1049" s="51"/>
      <c r="AJ1049" s="51">
        <v>82</v>
      </c>
      <c r="AK1049" s="51">
        <v>12695</v>
      </c>
      <c r="AL1049" s="51">
        <v>1815</v>
      </c>
      <c r="AM1049" s="51">
        <v>212</v>
      </c>
      <c r="AN1049" s="51">
        <v>33</v>
      </c>
      <c r="AO1049" s="51">
        <v>4</v>
      </c>
      <c r="AP1049" s="51">
        <v>285</v>
      </c>
      <c r="AQ1049" s="51">
        <v>46</v>
      </c>
      <c r="AR1049" s="51">
        <v>3794</v>
      </c>
      <c r="AS1049" s="51">
        <v>3932</v>
      </c>
      <c r="AT1049" s="51">
        <v>480</v>
      </c>
      <c r="AU1049" s="49">
        <v>16</v>
      </c>
      <c r="AV1049" s="49">
        <v>171</v>
      </c>
    </row>
    <row r="1050" spans="1:48" s="12" customFormat="1" x14ac:dyDescent="0.2">
      <c r="A1050" s="34">
        <v>1577</v>
      </c>
      <c r="B1050" s="149"/>
      <c r="C1050" s="60" t="s">
        <v>62</v>
      </c>
      <c r="D1050" s="38" t="s">
        <v>1492</v>
      </c>
      <c r="E1050" s="64">
        <v>26081</v>
      </c>
      <c r="F1050" s="51">
        <v>23393</v>
      </c>
      <c r="G1050" s="51">
        <v>65</v>
      </c>
      <c r="H1050" s="51">
        <v>247</v>
      </c>
      <c r="I1050" s="51">
        <v>2376</v>
      </c>
      <c r="J1050" s="51">
        <v>8</v>
      </c>
      <c r="K1050" s="51">
        <v>20</v>
      </c>
      <c r="L1050" s="51">
        <v>7</v>
      </c>
      <c r="M1050" s="51">
        <v>2</v>
      </c>
      <c r="N1050" s="51"/>
      <c r="O1050" s="51">
        <v>355</v>
      </c>
      <c r="P1050" s="51">
        <v>13</v>
      </c>
      <c r="Q1050" s="51">
        <v>609</v>
      </c>
      <c r="R1050" s="51">
        <v>1362</v>
      </c>
      <c r="S1050" s="51"/>
      <c r="T1050" s="51">
        <v>7875</v>
      </c>
      <c r="U1050" s="51">
        <v>53</v>
      </c>
      <c r="V1050" s="51">
        <v>125</v>
      </c>
      <c r="W1050" s="51">
        <v>1788</v>
      </c>
      <c r="X1050" s="51">
        <v>4656</v>
      </c>
      <c r="Y1050" s="51">
        <v>1245</v>
      </c>
      <c r="Z1050" s="51">
        <v>7</v>
      </c>
      <c r="AA1050" s="51">
        <v>1</v>
      </c>
      <c r="AB1050" s="51">
        <v>104</v>
      </c>
      <c r="AC1050" s="51">
        <v>26</v>
      </c>
      <c r="AD1050" s="51">
        <v>228</v>
      </c>
      <c r="AE1050" s="51">
        <v>7</v>
      </c>
      <c r="AF1050" s="51">
        <v>23</v>
      </c>
      <c r="AG1050" s="51">
        <v>109</v>
      </c>
      <c r="AH1050" s="51">
        <v>464</v>
      </c>
      <c r="AI1050" s="51"/>
      <c r="AJ1050" s="51">
        <v>18</v>
      </c>
      <c r="AK1050" s="51">
        <v>13726</v>
      </c>
      <c r="AL1050" s="51">
        <v>787</v>
      </c>
      <c r="AM1050" s="51">
        <v>26</v>
      </c>
      <c r="AN1050" s="51">
        <v>16</v>
      </c>
      <c r="AO1050" s="51">
        <v>13</v>
      </c>
      <c r="AP1050" s="51">
        <v>770</v>
      </c>
      <c r="AQ1050" s="51">
        <v>512</v>
      </c>
      <c r="AR1050" s="51">
        <v>4378</v>
      </c>
      <c r="AS1050" s="51">
        <v>3804</v>
      </c>
      <c r="AT1050" s="51">
        <v>1212</v>
      </c>
      <c r="AU1050" s="49">
        <v>20</v>
      </c>
      <c r="AV1050" s="49">
        <v>112</v>
      </c>
    </row>
    <row r="1051" spans="1:48" s="48" customFormat="1" x14ac:dyDescent="0.2">
      <c r="A1051" s="34">
        <v>1578</v>
      </c>
      <c r="B1051" s="149"/>
      <c r="C1051" s="60" t="s">
        <v>63</v>
      </c>
      <c r="D1051" s="37" t="s">
        <v>1492</v>
      </c>
      <c r="E1051" s="63">
        <v>1286</v>
      </c>
      <c r="F1051" s="51">
        <v>1046</v>
      </c>
      <c r="G1051" s="51">
        <v>15</v>
      </c>
      <c r="H1051" s="51">
        <v>77</v>
      </c>
      <c r="I1051" s="51">
        <v>148</v>
      </c>
      <c r="J1051" s="51"/>
      <c r="K1051" s="51">
        <v>2</v>
      </c>
      <c r="L1051" s="51"/>
      <c r="M1051" s="51"/>
      <c r="N1051" s="51"/>
      <c r="O1051" s="51">
        <v>8</v>
      </c>
      <c r="P1051" s="51"/>
      <c r="Q1051" s="51">
        <v>58</v>
      </c>
      <c r="R1051" s="51">
        <v>80</v>
      </c>
      <c r="S1051" s="51">
        <v>21</v>
      </c>
      <c r="T1051" s="51">
        <v>851</v>
      </c>
      <c r="U1051" s="51">
        <v>4</v>
      </c>
      <c r="V1051" s="51">
        <v>10</v>
      </c>
      <c r="W1051" s="51">
        <v>19</v>
      </c>
      <c r="X1051" s="51">
        <v>83</v>
      </c>
      <c r="Y1051" s="51">
        <v>570</v>
      </c>
      <c r="Z1051" s="51">
        <v>164</v>
      </c>
      <c r="AA1051" s="51">
        <v>1</v>
      </c>
      <c r="AB1051" s="51">
        <v>1</v>
      </c>
      <c r="AC1051" s="51">
        <v>1</v>
      </c>
      <c r="AD1051" s="51">
        <v>4</v>
      </c>
      <c r="AE1051" s="51"/>
      <c r="AF1051" s="51">
        <v>3</v>
      </c>
      <c r="AG1051" s="51">
        <v>1</v>
      </c>
      <c r="AH1051" s="51">
        <v>24</v>
      </c>
      <c r="AI1051" s="51"/>
      <c r="AJ1051" s="51"/>
      <c r="AK1051" s="51">
        <v>134</v>
      </c>
      <c r="AL1051" s="51">
        <v>2</v>
      </c>
      <c r="AM1051" s="51">
        <v>4</v>
      </c>
      <c r="AN1051" s="51">
        <v>7</v>
      </c>
      <c r="AO1051" s="51">
        <v>4</v>
      </c>
      <c r="AP1051" s="51">
        <v>22</v>
      </c>
      <c r="AQ1051" s="51">
        <v>361</v>
      </c>
      <c r="AR1051" s="51">
        <v>340</v>
      </c>
      <c r="AS1051" s="51">
        <v>139</v>
      </c>
      <c r="AT1051" s="51">
        <v>174</v>
      </c>
      <c r="AU1051" s="49">
        <v>1</v>
      </c>
      <c r="AV1051" s="49">
        <v>7</v>
      </c>
    </row>
    <row r="1052" spans="1:48" s="50" customFormat="1" ht="24" x14ac:dyDescent="0.2">
      <c r="A1052" s="34">
        <v>1579</v>
      </c>
      <c r="B1052" s="149"/>
      <c r="C1052" s="60" t="s">
        <v>80</v>
      </c>
      <c r="D1052" s="38" t="s">
        <v>1492</v>
      </c>
      <c r="E1052" s="63">
        <v>4560</v>
      </c>
      <c r="F1052" s="51">
        <v>1256</v>
      </c>
      <c r="G1052" s="51">
        <v>1</v>
      </c>
      <c r="H1052" s="51">
        <v>5</v>
      </c>
      <c r="I1052" s="51">
        <v>3298</v>
      </c>
      <c r="J1052" s="51"/>
      <c r="K1052" s="51">
        <v>12</v>
      </c>
      <c r="L1052" s="51">
        <v>225</v>
      </c>
      <c r="M1052" s="51">
        <v>1</v>
      </c>
      <c r="N1052" s="51">
        <v>1</v>
      </c>
      <c r="O1052" s="51">
        <v>2986</v>
      </c>
      <c r="P1052" s="51"/>
      <c r="Q1052" s="51">
        <v>38</v>
      </c>
      <c r="R1052" s="51">
        <v>35</v>
      </c>
      <c r="S1052" s="51"/>
      <c r="T1052" s="51">
        <v>153</v>
      </c>
      <c r="U1052" s="51">
        <v>2</v>
      </c>
      <c r="V1052" s="51">
        <v>21</v>
      </c>
      <c r="W1052" s="51">
        <v>27</v>
      </c>
      <c r="X1052" s="51">
        <v>86</v>
      </c>
      <c r="Y1052" s="51">
        <v>17</v>
      </c>
      <c r="Z1052" s="51"/>
      <c r="AA1052" s="51"/>
      <c r="AB1052" s="51">
        <v>13</v>
      </c>
      <c r="AC1052" s="51"/>
      <c r="AD1052" s="51">
        <v>25</v>
      </c>
      <c r="AE1052" s="51">
        <v>9</v>
      </c>
      <c r="AF1052" s="51"/>
      <c r="AG1052" s="51">
        <v>224</v>
      </c>
      <c r="AH1052" s="51">
        <v>415</v>
      </c>
      <c r="AI1052" s="51"/>
      <c r="AJ1052" s="51">
        <v>2</v>
      </c>
      <c r="AK1052" s="51">
        <v>337</v>
      </c>
      <c r="AL1052" s="51">
        <v>74</v>
      </c>
      <c r="AM1052" s="51">
        <v>4</v>
      </c>
      <c r="AN1052" s="51">
        <v>1</v>
      </c>
      <c r="AO1052" s="51"/>
      <c r="AP1052" s="51">
        <v>5</v>
      </c>
      <c r="AQ1052" s="51">
        <v>3</v>
      </c>
      <c r="AR1052" s="51">
        <v>107</v>
      </c>
      <c r="AS1052" s="51">
        <v>123</v>
      </c>
      <c r="AT1052" s="51">
        <v>20</v>
      </c>
      <c r="AU1052" s="49">
        <v>1</v>
      </c>
      <c r="AV1052" s="49">
        <v>2</v>
      </c>
    </row>
    <row r="1053" spans="1:48" s="50" customFormat="1" x14ac:dyDescent="0.2">
      <c r="A1053" s="34">
        <v>1580</v>
      </c>
      <c r="B1053" s="149"/>
      <c r="C1053" s="45" t="s">
        <v>67</v>
      </c>
      <c r="D1053" s="38" t="s">
        <v>1492</v>
      </c>
      <c r="E1053" s="63">
        <v>11833</v>
      </c>
      <c r="F1053" s="51">
        <v>8680</v>
      </c>
      <c r="G1053" s="51">
        <v>22</v>
      </c>
      <c r="H1053" s="51">
        <v>64</v>
      </c>
      <c r="I1053" s="51">
        <v>3067</v>
      </c>
      <c r="J1053" s="51">
        <v>1</v>
      </c>
      <c r="K1053" s="51">
        <v>691</v>
      </c>
      <c r="L1053" s="51">
        <v>298</v>
      </c>
      <c r="M1053" s="51">
        <v>146</v>
      </c>
      <c r="N1053" s="51">
        <v>91</v>
      </c>
      <c r="O1053" s="51">
        <v>1129</v>
      </c>
      <c r="P1053" s="51">
        <v>25</v>
      </c>
      <c r="Q1053" s="51">
        <v>142</v>
      </c>
      <c r="R1053" s="51">
        <v>544</v>
      </c>
      <c r="S1053" s="51"/>
      <c r="T1053" s="51">
        <v>770</v>
      </c>
      <c r="U1053" s="51">
        <v>79</v>
      </c>
      <c r="V1053" s="51">
        <v>167</v>
      </c>
      <c r="W1053" s="51">
        <v>164</v>
      </c>
      <c r="X1053" s="51">
        <v>238</v>
      </c>
      <c r="Y1053" s="51">
        <v>116</v>
      </c>
      <c r="Z1053" s="51">
        <v>6</v>
      </c>
      <c r="AA1053" s="51"/>
      <c r="AB1053" s="51">
        <v>66</v>
      </c>
      <c r="AC1053" s="51"/>
      <c r="AD1053" s="51">
        <v>198</v>
      </c>
      <c r="AE1053" s="51">
        <v>8</v>
      </c>
      <c r="AF1053" s="51">
        <v>2</v>
      </c>
      <c r="AG1053" s="51">
        <v>639</v>
      </c>
      <c r="AH1053" s="51">
        <v>3341</v>
      </c>
      <c r="AI1053" s="51"/>
      <c r="AJ1053" s="51">
        <v>23</v>
      </c>
      <c r="AK1053" s="51">
        <v>2978</v>
      </c>
      <c r="AL1053" s="51">
        <v>574</v>
      </c>
      <c r="AM1053" s="51">
        <v>81</v>
      </c>
      <c r="AN1053" s="51">
        <v>15</v>
      </c>
      <c r="AO1053" s="51">
        <v>4</v>
      </c>
      <c r="AP1053" s="51">
        <v>208</v>
      </c>
      <c r="AQ1053" s="51">
        <v>62</v>
      </c>
      <c r="AR1053" s="51">
        <v>1085</v>
      </c>
      <c r="AS1053" s="51">
        <v>592</v>
      </c>
      <c r="AT1053" s="51">
        <v>227</v>
      </c>
      <c r="AU1053" s="49">
        <v>7</v>
      </c>
      <c r="AV1053" s="49">
        <v>26</v>
      </c>
    </row>
    <row r="1054" spans="1:48" s="48" customFormat="1" x14ac:dyDescent="0.2">
      <c r="A1054" s="34">
        <v>1581</v>
      </c>
      <c r="B1054" s="149"/>
      <c r="C1054" s="45" t="s">
        <v>64</v>
      </c>
      <c r="D1054" s="61"/>
      <c r="E1054" s="63">
        <v>3350</v>
      </c>
      <c r="F1054" s="51">
        <v>2798</v>
      </c>
      <c r="G1054" s="51">
        <v>1</v>
      </c>
      <c r="H1054" s="51">
        <v>20</v>
      </c>
      <c r="I1054" s="51">
        <v>531</v>
      </c>
      <c r="J1054" s="51"/>
      <c r="K1054" s="51">
        <v>15</v>
      </c>
      <c r="L1054" s="51">
        <v>54</v>
      </c>
      <c r="M1054" s="51">
        <v>32</v>
      </c>
      <c r="N1054" s="51">
        <v>96</v>
      </c>
      <c r="O1054" s="51">
        <v>243</v>
      </c>
      <c r="P1054" s="51">
        <v>3</v>
      </c>
      <c r="Q1054" s="51">
        <v>5</v>
      </c>
      <c r="R1054" s="51">
        <v>83</v>
      </c>
      <c r="S1054" s="51"/>
      <c r="T1054" s="51">
        <v>257</v>
      </c>
      <c r="U1054" s="51">
        <v>30</v>
      </c>
      <c r="V1054" s="51">
        <v>27</v>
      </c>
      <c r="W1054" s="51">
        <v>48</v>
      </c>
      <c r="X1054" s="51">
        <v>119</v>
      </c>
      <c r="Y1054" s="51">
        <v>30</v>
      </c>
      <c r="Z1054" s="51">
        <v>3</v>
      </c>
      <c r="AA1054" s="51"/>
      <c r="AB1054" s="51"/>
      <c r="AC1054" s="51"/>
      <c r="AD1054" s="51">
        <v>14</v>
      </c>
      <c r="AE1054" s="51"/>
      <c r="AF1054" s="51"/>
      <c r="AG1054" s="51">
        <v>159</v>
      </c>
      <c r="AH1054" s="51">
        <v>334</v>
      </c>
      <c r="AI1054" s="51"/>
      <c r="AJ1054" s="51">
        <v>92</v>
      </c>
      <c r="AK1054" s="51">
        <v>1471</v>
      </c>
      <c r="AL1054" s="51">
        <v>295</v>
      </c>
      <c r="AM1054" s="51">
        <v>176</v>
      </c>
      <c r="AN1054" s="51"/>
      <c r="AO1054" s="51"/>
      <c r="AP1054" s="51"/>
      <c r="AQ1054" s="51">
        <v>2</v>
      </c>
      <c r="AR1054" s="51">
        <v>337</v>
      </c>
      <c r="AS1054" s="51">
        <v>218</v>
      </c>
      <c r="AT1054" s="51">
        <v>209</v>
      </c>
      <c r="AU1054" s="49">
        <v>4</v>
      </c>
      <c r="AV1054" s="49">
        <v>6</v>
      </c>
    </row>
    <row r="1055" spans="1:48" s="48" customFormat="1" ht="24" x14ac:dyDescent="0.2">
      <c r="A1055" s="34">
        <v>1582</v>
      </c>
      <c r="B1055" s="149"/>
      <c r="C1055" s="45" t="s">
        <v>70</v>
      </c>
      <c r="D1055" s="61"/>
      <c r="E1055" s="63">
        <v>4</v>
      </c>
      <c r="F1055" s="51">
        <v>2</v>
      </c>
      <c r="G1055" s="51"/>
      <c r="H1055" s="51"/>
      <c r="I1055" s="51">
        <v>2</v>
      </c>
      <c r="J1055" s="51"/>
      <c r="K1055" s="51"/>
      <c r="L1055" s="51"/>
      <c r="M1055" s="51"/>
      <c r="N1055" s="51"/>
      <c r="O1055" s="51">
        <v>1</v>
      </c>
      <c r="P1055" s="51"/>
      <c r="Q1055" s="51"/>
      <c r="R1055" s="51">
        <v>1</v>
      </c>
      <c r="S1055" s="51"/>
      <c r="T1055" s="51">
        <v>1</v>
      </c>
      <c r="U1055" s="51"/>
      <c r="V1055" s="51"/>
      <c r="W1055" s="51">
        <v>1</v>
      </c>
      <c r="X1055" s="51"/>
      <c r="Y1055" s="51"/>
      <c r="Z1055" s="51"/>
      <c r="AA1055" s="51"/>
      <c r="AB1055" s="51"/>
      <c r="AC1055" s="51"/>
      <c r="AD1055" s="51"/>
      <c r="AE1055" s="51"/>
      <c r="AF1055" s="51"/>
      <c r="AG1055" s="51"/>
      <c r="AH1055" s="51"/>
      <c r="AI1055" s="51"/>
      <c r="AJ1055" s="51"/>
      <c r="AK1055" s="51">
        <v>1</v>
      </c>
      <c r="AL1055" s="51"/>
      <c r="AM1055" s="51"/>
      <c r="AN1055" s="51"/>
      <c r="AO1055" s="51"/>
      <c r="AP1055" s="51"/>
      <c r="AQ1055" s="51"/>
      <c r="AR1055" s="51"/>
      <c r="AS1055" s="51"/>
      <c r="AT1055" s="51"/>
      <c r="AU1055" s="49"/>
      <c r="AV1055" s="49"/>
    </row>
    <row r="1056" spans="1:48" s="48" customFormat="1" x14ac:dyDescent="0.2">
      <c r="A1056" s="34">
        <v>1583</v>
      </c>
      <c r="B1056" s="149"/>
      <c r="C1056" s="45" t="s">
        <v>71</v>
      </c>
      <c r="D1056" s="61"/>
      <c r="E1056" s="63">
        <v>48</v>
      </c>
      <c r="F1056" s="51">
        <v>14</v>
      </c>
      <c r="G1056" s="51"/>
      <c r="H1056" s="51">
        <v>2</v>
      </c>
      <c r="I1056" s="51">
        <v>32</v>
      </c>
      <c r="J1056" s="51"/>
      <c r="K1056" s="51"/>
      <c r="L1056" s="51">
        <v>3</v>
      </c>
      <c r="M1056" s="51"/>
      <c r="N1056" s="51"/>
      <c r="O1056" s="51">
        <v>28</v>
      </c>
      <c r="P1056" s="51"/>
      <c r="Q1056" s="51">
        <v>1</v>
      </c>
      <c r="R1056" s="51"/>
      <c r="S1056" s="51"/>
      <c r="T1056" s="51"/>
      <c r="U1056" s="51"/>
      <c r="V1056" s="51"/>
      <c r="W1056" s="51"/>
      <c r="X1056" s="51"/>
      <c r="Y1056" s="51"/>
      <c r="Z1056" s="51"/>
      <c r="AA1056" s="51"/>
      <c r="AB1056" s="51"/>
      <c r="AC1056" s="51"/>
      <c r="AD1056" s="51">
        <v>1</v>
      </c>
      <c r="AE1056" s="51">
        <v>2</v>
      </c>
      <c r="AF1056" s="51"/>
      <c r="AG1056" s="51">
        <v>5</v>
      </c>
      <c r="AH1056" s="51"/>
      <c r="AI1056" s="51"/>
      <c r="AJ1056" s="51"/>
      <c r="AK1056" s="51">
        <v>5</v>
      </c>
      <c r="AL1056" s="51">
        <v>1</v>
      </c>
      <c r="AM1056" s="51"/>
      <c r="AN1056" s="51"/>
      <c r="AO1056" s="51"/>
      <c r="AP1056" s="51"/>
      <c r="AQ1056" s="51"/>
      <c r="AR1056" s="51"/>
      <c r="AS1056" s="51">
        <v>3</v>
      </c>
      <c r="AT1056" s="51"/>
      <c r="AU1056" s="49"/>
      <c r="AV1056" s="49"/>
    </row>
    <row r="1057" spans="1:51" s="48" customFormat="1" x14ac:dyDescent="0.2">
      <c r="A1057" s="34">
        <v>1584</v>
      </c>
      <c r="B1057" s="149"/>
      <c r="C1057" s="45" t="s">
        <v>65</v>
      </c>
      <c r="D1057" s="61"/>
      <c r="E1057" s="63">
        <v>208</v>
      </c>
      <c r="F1057" s="51">
        <v>196</v>
      </c>
      <c r="G1057" s="51"/>
      <c r="H1057" s="51"/>
      <c r="I1057" s="51">
        <v>12</v>
      </c>
      <c r="J1057" s="51"/>
      <c r="K1057" s="51"/>
      <c r="L1057" s="51"/>
      <c r="M1057" s="51">
        <v>1</v>
      </c>
      <c r="N1057" s="51"/>
      <c r="O1057" s="51"/>
      <c r="P1057" s="51"/>
      <c r="Q1057" s="51"/>
      <c r="R1057" s="51">
        <v>11</v>
      </c>
      <c r="S1057" s="51">
        <v>1</v>
      </c>
      <c r="T1057" s="51">
        <v>79</v>
      </c>
      <c r="U1057" s="51">
        <v>1</v>
      </c>
      <c r="V1057" s="51">
        <v>5</v>
      </c>
      <c r="W1057" s="51">
        <v>7</v>
      </c>
      <c r="X1057" s="51">
        <v>24</v>
      </c>
      <c r="Y1057" s="51">
        <v>30</v>
      </c>
      <c r="Z1057" s="51">
        <v>12</v>
      </c>
      <c r="AA1057" s="51"/>
      <c r="AB1057" s="51"/>
      <c r="AC1057" s="51"/>
      <c r="AD1057" s="51"/>
      <c r="AE1057" s="51"/>
      <c r="AF1057" s="51"/>
      <c r="AG1057" s="51"/>
      <c r="AH1057" s="51">
        <v>50</v>
      </c>
      <c r="AI1057" s="51"/>
      <c r="AJ1057" s="51"/>
      <c r="AK1057" s="51">
        <v>50</v>
      </c>
      <c r="AL1057" s="51">
        <v>12</v>
      </c>
      <c r="AM1057" s="51">
        <v>4</v>
      </c>
      <c r="AN1057" s="51">
        <v>7</v>
      </c>
      <c r="AO1057" s="51"/>
      <c r="AP1057" s="51">
        <v>19</v>
      </c>
      <c r="AQ1057" s="51">
        <v>55</v>
      </c>
      <c r="AR1057" s="51">
        <v>93</v>
      </c>
      <c r="AS1057" s="51">
        <v>12</v>
      </c>
      <c r="AT1057" s="51">
        <v>61</v>
      </c>
      <c r="AU1057" s="49">
        <v>1</v>
      </c>
      <c r="AV1057" s="49">
        <v>2</v>
      </c>
    </row>
    <row r="1058" spans="1:51" s="48" customFormat="1" x14ac:dyDescent="0.2">
      <c r="A1058" s="34">
        <v>1585</v>
      </c>
      <c r="B1058" s="150"/>
      <c r="C1058" s="45" t="s">
        <v>66</v>
      </c>
      <c r="D1058" s="61"/>
      <c r="E1058" s="63">
        <v>24</v>
      </c>
      <c r="F1058" s="51">
        <v>23</v>
      </c>
      <c r="G1058" s="51"/>
      <c r="H1058" s="51">
        <v>1</v>
      </c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  <c r="S1058" s="51"/>
      <c r="T1058" s="51"/>
      <c r="U1058" s="51"/>
      <c r="V1058" s="51"/>
      <c r="W1058" s="51"/>
      <c r="X1058" s="51"/>
      <c r="Y1058" s="51"/>
      <c r="Z1058" s="51"/>
      <c r="AA1058" s="51"/>
      <c r="AB1058" s="51"/>
      <c r="AC1058" s="51"/>
      <c r="AD1058" s="51"/>
      <c r="AE1058" s="51"/>
      <c r="AF1058" s="51"/>
      <c r="AG1058" s="51"/>
      <c r="AH1058" s="51"/>
      <c r="AI1058" s="51"/>
      <c r="AJ1058" s="51"/>
      <c r="AK1058" s="51">
        <v>23</v>
      </c>
      <c r="AL1058" s="51"/>
      <c r="AM1058" s="51"/>
      <c r="AN1058" s="51"/>
      <c r="AO1058" s="51"/>
      <c r="AP1058" s="51">
        <v>2</v>
      </c>
      <c r="AQ1058" s="51"/>
      <c r="AR1058" s="51">
        <v>20</v>
      </c>
      <c r="AS1058" s="51"/>
      <c r="AT1058" s="51">
        <v>1</v>
      </c>
      <c r="AU1058" s="49"/>
      <c r="AV1058" s="49">
        <v>2</v>
      </c>
    </row>
    <row r="1059" spans="1:51" ht="25.7" customHeight="1" x14ac:dyDescent="0.25">
      <c r="AH1059" s="68"/>
      <c r="AI1059" s="68"/>
      <c r="AJ1059" s="68"/>
      <c r="AK1059" s="118" t="s">
        <v>1501</v>
      </c>
      <c r="AL1059" s="118"/>
      <c r="AM1059" s="118"/>
      <c r="AN1059" s="118"/>
      <c r="AO1059" s="118"/>
      <c r="AP1059" s="118"/>
      <c r="AV1059"/>
      <c r="AY1059" s="48"/>
    </row>
    <row r="1060" spans="1:51" ht="15" customHeight="1" x14ac:dyDescent="0.25">
      <c r="AH1060" s="67"/>
      <c r="AI1060" s="67"/>
      <c r="AJ1060" s="67"/>
      <c r="AK1060" s="119" t="s">
        <v>1502</v>
      </c>
      <c r="AL1060" s="119"/>
      <c r="AM1060" s="119"/>
      <c r="AN1060" s="119"/>
      <c r="AO1060" s="119"/>
      <c r="AP1060" s="119"/>
      <c r="AQ1060" s="26" t="s">
        <v>1492</v>
      </c>
      <c r="AR1060" s="26" t="s">
        <v>1492</v>
      </c>
      <c r="AS1060" s="26" t="s">
        <v>1492</v>
      </c>
      <c r="AT1060" s="70" t="s">
        <v>1492</v>
      </c>
      <c r="AU1060" s="129" t="s">
        <v>1493</v>
      </c>
      <c r="AV1060" s="129"/>
      <c r="AW1060" s="129"/>
      <c r="AX1060" s="71"/>
    </row>
    <row r="1061" spans="1:51" ht="19.5" customHeight="1" x14ac:dyDescent="0.2">
      <c r="AH1061" s="69"/>
      <c r="AI1061" s="69"/>
      <c r="AJ1061" s="69"/>
      <c r="AN1061" s="48"/>
      <c r="AO1061" s="23" t="s">
        <v>1492</v>
      </c>
      <c r="AP1061" s="23" t="s">
        <v>1492</v>
      </c>
      <c r="AQ1061" s="120" t="s">
        <v>50</v>
      </c>
      <c r="AR1061" s="120"/>
      <c r="AS1061" s="120"/>
      <c r="AT1061" s="29"/>
      <c r="AU1061" s="120" t="s">
        <v>51</v>
      </c>
      <c r="AV1061" s="120"/>
      <c r="AW1061" s="120"/>
      <c r="AX1061" s="72"/>
    </row>
    <row r="1062" spans="1:51" ht="18" customHeight="1" x14ac:dyDescent="0.2">
      <c r="AK1062" s="125" t="s">
        <v>55</v>
      </c>
      <c r="AL1062" s="125"/>
      <c r="AM1062" s="24" t="s">
        <v>1492</v>
      </c>
      <c r="AN1062" s="124"/>
      <c r="AO1062" s="124"/>
      <c r="AP1062" s="124"/>
      <c r="AQ1062" s="124"/>
      <c r="AR1062" s="22" t="s">
        <v>1492</v>
      </c>
      <c r="AS1062" s="128" t="s">
        <v>1494</v>
      </c>
      <c r="AT1062" s="128"/>
      <c r="AU1062" s="128"/>
      <c r="AV1062" s="128"/>
    </row>
    <row r="1063" spans="1:51" x14ac:dyDescent="0.2">
      <c r="AL1063" s="58"/>
      <c r="AM1063" s="58"/>
      <c r="AN1063" s="120" t="s">
        <v>50</v>
      </c>
      <c r="AO1063" s="120"/>
      <c r="AP1063" s="120"/>
      <c r="AQ1063" s="120"/>
      <c r="AR1063" s="21"/>
      <c r="AS1063" s="120" t="s">
        <v>51</v>
      </c>
      <c r="AT1063" s="120"/>
      <c r="AU1063" s="120"/>
      <c r="AV1063" s="120"/>
    </row>
    <row r="1064" spans="1:51" ht="15.75" customHeight="1" x14ac:dyDescent="0.2">
      <c r="AL1064" s="25" t="s">
        <v>53</v>
      </c>
      <c r="AN1064" s="122" t="s">
        <v>1492</v>
      </c>
      <c r="AO1064" s="122"/>
      <c r="AP1064" s="122"/>
      <c r="AQ1064" s="122"/>
      <c r="AS1064" s="27" t="s">
        <v>1492</v>
      </c>
      <c r="AT1064" s="27" t="s">
        <v>1492</v>
      </c>
      <c r="AU1064" s="27" t="s">
        <v>1492</v>
      </c>
      <c r="AV1064" s="57"/>
    </row>
    <row r="1065" spans="1:51" ht="18.75" customHeight="1" x14ac:dyDescent="0.2">
      <c r="AL1065" s="27" t="s">
        <v>54</v>
      </c>
      <c r="AN1065" s="21"/>
      <c r="AO1065" s="123" t="s">
        <v>1495</v>
      </c>
      <c r="AP1065" s="123"/>
      <c r="AQ1065" s="123"/>
      <c r="AR1065" s="123"/>
      <c r="AS1065" s="123"/>
      <c r="AT1065" s="21"/>
      <c r="AU1065" s="21"/>
      <c r="AV1065" s="58"/>
    </row>
    <row r="1066" spans="1:51" x14ac:dyDescent="0.2">
      <c r="AL1066" s="25" t="s">
        <v>52</v>
      </c>
      <c r="AN1066" s="122" t="s">
        <v>1496</v>
      </c>
      <c r="AO1066" s="122"/>
      <c r="AP1066" s="122"/>
      <c r="AQ1066" s="122"/>
      <c r="AR1066" s="127"/>
      <c r="AS1066" s="127"/>
      <c r="AT1066" s="127"/>
      <c r="AU1066" s="28"/>
      <c r="AV1066" s="59"/>
    </row>
    <row r="1067" spans="1:51" x14ac:dyDescent="0.2">
      <c r="AL1067" s="62" t="s">
        <v>59</v>
      </c>
      <c r="AN1067" s="121" t="s">
        <v>1497</v>
      </c>
      <c r="AO1067" s="121"/>
      <c r="AP1067" s="121"/>
    </row>
  </sheetData>
  <mergeCells count="66">
    <mergeCell ref="AK8:AK10"/>
    <mergeCell ref="AN8:AN10"/>
    <mergeCell ref="AM8:AM10"/>
    <mergeCell ref="AN6:AQ7"/>
    <mergeCell ref="AJ8:AJ10"/>
    <mergeCell ref="S8:S10"/>
    <mergeCell ref="AH8:AH10"/>
    <mergeCell ref="AF8:AF10"/>
    <mergeCell ref="AO8:AO10"/>
    <mergeCell ref="AL8:AL10"/>
    <mergeCell ref="AC8:AC10"/>
    <mergeCell ref="AD8:AD10"/>
    <mergeCell ref="AB8:AB10"/>
    <mergeCell ref="B1048:B1058"/>
    <mergeCell ref="R7:R10"/>
    <mergeCell ref="AG8:AG10"/>
    <mergeCell ref="J7:J10"/>
    <mergeCell ref="M7:M10"/>
    <mergeCell ref="S6:AJ6"/>
    <mergeCell ref="AI8:AI10"/>
    <mergeCell ref="AE8:AE10"/>
    <mergeCell ref="O7:O10"/>
    <mergeCell ref="T9:T10"/>
    <mergeCell ref="A6:A10"/>
    <mergeCell ref="B6:B10"/>
    <mergeCell ref="C6:C10"/>
    <mergeCell ref="L7:L10"/>
    <mergeCell ref="N7:N10"/>
    <mergeCell ref="B4:E4"/>
    <mergeCell ref="H7:H10"/>
    <mergeCell ref="I7:I10"/>
    <mergeCell ref="F7:F10"/>
    <mergeCell ref="B5:N5"/>
    <mergeCell ref="E6:E10"/>
    <mergeCell ref="K7:K10"/>
    <mergeCell ref="J6:R6"/>
    <mergeCell ref="Q7:Q10"/>
    <mergeCell ref="F6:I6"/>
    <mergeCell ref="AP8:AP10"/>
    <mergeCell ref="AQ8:AQ10"/>
    <mergeCell ref="AS6:AS10"/>
    <mergeCell ref="AR6:AR10"/>
    <mergeCell ref="G7:G10"/>
    <mergeCell ref="AK6:AM7"/>
    <mergeCell ref="S7:AJ7"/>
    <mergeCell ref="T8:AA8"/>
    <mergeCell ref="U9:AA9"/>
    <mergeCell ref="P7:P10"/>
    <mergeCell ref="AU6:AU10"/>
    <mergeCell ref="AR1066:AT1066"/>
    <mergeCell ref="AS1063:AV1063"/>
    <mergeCell ref="AS1062:AV1062"/>
    <mergeCell ref="AV6:AV10"/>
    <mergeCell ref="AT6:AT10"/>
    <mergeCell ref="AU1060:AW1060"/>
    <mergeCell ref="AU1061:AW1061"/>
    <mergeCell ref="AK1059:AP1059"/>
    <mergeCell ref="AK1060:AP1060"/>
    <mergeCell ref="AQ1061:AS1061"/>
    <mergeCell ref="AN1063:AQ1063"/>
    <mergeCell ref="AN1067:AP1067"/>
    <mergeCell ref="AN1064:AQ1064"/>
    <mergeCell ref="AO1065:AS1065"/>
    <mergeCell ref="AN1066:AQ1066"/>
    <mergeCell ref="AN1062:AQ1062"/>
    <mergeCell ref="AK1062:AL1062"/>
  </mergeCells>
  <phoneticPr fontId="0" type="noConversion"/>
  <conditionalFormatting sqref="E1046:AV1046">
    <cfRule type="cellIs" dxfId="0" priority="1" stopIfTrue="1" operator="equal">
      <formula>0</formula>
    </cfRule>
  </conditionalFormatting>
  <pageMargins left="0.59055118110236227" right="0.23622047244094491" top="0.74803149606299213" bottom="0.74803149606299213" header="0.31496062992125984" footer="0.31496062992125984"/>
  <pageSetup paperSize="9" scale="75" pageOrder="overThenDown" orientation="landscape" horizontalDpi="4294967295" verticalDpi="4294967295" r:id="rId1"/>
  <headerFooter>
    <oddFooter>&amp;LB7C1796A&amp;R&amp;P</oddFooter>
  </headerFooter>
  <rowBreaks count="11" manualBreakCount="11">
    <brk id="225" max="48" man="1"/>
    <brk id="251" max="48" man="1"/>
    <brk id="296" max="48" man="1"/>
    <brk id="412" max="48" man="1"/>
    <brk id="567" max="48" man="1"/>
    <brk id="586" max="48" man="1"/>
    <brk id="620" max="48" man="1"/>
    <brk id="714" max="48" man="1"/>
    <brk id="744" max="48" man="1"/>
    <brk id="871" max="48" man="1"/>
    <brk id="1046" max="48" man="1"/>
  </rowBreaks>
  <colBreaks count="2" manualBreakCount="2">
    <brk id="18" max="1066" man="1"/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Титульний лист Форма 6</vt:lpstr>
      <vt:lpstr>Форма 6</vt:lpstr>
      <vt:lpstr>'Форма 6'!Заголовки_для_печати</vt:lpstr>
      <vt:lpstr>'Титульний лист Форма 6'!Область_печати</vt:lpstr>
      <vt:lpstr>'Форма 6'!Область_печати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ДП "ІСС"</dc:creator>
  <cp:lastModifiedBy>pastukhova</cp:lastModifiedBy>
  <cp:lastPrinted>2019-02-11T08:43:05Z</cp:lastPrinted>
  <dcterms:created xsi:type="dcterms:W3CDTF">2012-07-26T14:50:59Z</dcterms:created>
  <dcterms:modified xsi:type="dcterms:W3CDTF">2019-02-19T15:01:27Z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Ім'я звіту">
    <vt:lpwstr>Зведений- 6-7-8_4.2018</vt:lpwstr>
  </property>
  <property fmtid="{D5CDD505-2E9C-101B-9397-08002B2CF9AE}" pid="3" name="Вид звіту">
    <vt:lpwstr>Зведений статистичний звіт</vt:lpwstr>
  </property>
  <property fmtid="{D5CDD505-2E9C-101B-9397-08002B2CF9AE}" pid="4" name="Тип виду звіту">
    <vt:i4>2</vt:i4>
  </property>
  <property fmtid="{D5CDD505-2E9C-101B-9397-08002B2CF9AE}" pid="5" name="Тип звітуDBID">
    <vt:i4>0</vt:i4>
  </property>
  <property fmtid="{D5CDD505-2E9C-101B-9397-08002B2CF9AE}" pid="6" name="Тип звітуID">
    <vt:i4>31900911</vt:i4>
  </property>
  <property fmtid="{D5CDD505-2E9C-101B-9397-08002B2CF9AE}" pid="7" name="Тип звіту">
    <vt:lpwstr>Зведений- 6-7-8</vt:lpwstr>
  </property>
  <property fmtid="{D5CDD505-2E9C-101B-9397-08002B2CF9AE}" pid="8" name="К.Cума">
    <vt:lpwstr>B7C1796A</vt:lpwstr>
  </property>
  <property fmtid="{D5CDD505-2E9C-101B-9397-08002B2CF9AE}" pid="9" name="Підрозділ">
    <vt:lpwstr>Державна судова адміністрація України</vt:lpwstr>
  </property>
  <property fmtid="{D5CDD505-2E9C-101B-9397-08002B2CF9AE}" pid="10" name="ПідрозділDBID">
    <vt:i4>0</vt:i4>
  </property>
  <property fmtid="{D5CDD505-2E9C-101B-9397-08002B2CF9AE}" pid="11" name="ПідрозділID">
    <vt:i4>168162</vt:i4>
  </property>
  <property fmtid="{D5CDD505-2E9C-101B-9397-08002B2CF9AE}" pid="12" name="Початок періоду">
    <vt:lpwstr>01.01.2018</vt:lpwstr>
  </property>
  <property fmtid="{D5CDD505-2E9C-101B-9397-08002B2CF9AE}" pid="13" name="Кінець періоду">
    <vt:lpwstr>31.12.2018</vt:lpwstr>
  </property>
  <property fmtid="{D5CDD505-2E9C-101B-9397-08002B2CF9AE}" pid="14" name="Період">
    <vt:lpwstr>2018 рік</vt:lpwstr>
  </property>
  <property fmtid="{D5CDD505-2E9C-101B-9397-08002B2CF9AE}" pid="15" name="К.Сума шаблону">
    <vt:lpwstr>8BCB6508</vt:lpwstr>
  </property>
  <property fmtid="{D5CDD505-2E9C-101B-9397-08002B2CF9AE}" pid="16" name="Версія БД">
    <vt:lpwstr>3.22.0.1578</vt:lpwstr>
  </property>
</Properties>
</file>