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ywu/Documents/Nicky/GeekSalon/Barista Strange/Web Page/Data/"/>
    </mc:Choice>
  </mc:AlternateContent>
  <xr:revisionPtr revIDLastSave="0" documentId="8_{BF1290FA-0F51-724F-B831-78FAAD54AD7B}" xr6:coauthVersionLast="47" xr6:coauthVersionMax="47" xr10:uidLastSave="{00000000-0000-0000-0000-000000000000}"/>
  <bookViews>
    <workbookView xWindow="16240" yWindow="3680" windowWidth="28040" windowHeight="17440" xr2:uid="{B6CBE94E-97D3-1C4B-BE0A-BFA741633809}"/>
  </bookViews>
  <sheets>
    <sheet name="Sheet1" sheetId="1" r:id="rId1"/>
    <sheet name="T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G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I96" i="1" s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K3" i="1"/>
  <c r="H3" i="1" s="1"/>
  <c r="K4" i="1"/>
  <c r="H4" i="1" s="1"/>
  <c r="K5" i="1"/>
  <c r="H5" i="1" s="1"/>
  <c r="K6" i="1"/>
  <c r="H6" i="1" s="1"/>
  <c r="K7" i="1"/>
  <c r="H7" i="1" s="1"/>
  <c r="K8" i="1"/>
  <c r="H8" i="1" s="1"/>
  <c r="K9" i="1"/>
  <c r="H9" i="1" s="1"/>
  <c r="K10" i="1"/>
  <c r="H10" i="1" s="1"/>
  <c r="K11" i="1"/>
  <c r="H11" i="1" s="1"/>
  <c r="K12" i="1"/>
  <c r="H12" i="1" s="1"/>
  <c r="K13" i="1"/>
  <c r="H13" i="1" s="1"/>
  <c r="K14" i="1"/>
  <c r="H14" i="1" s="1"/>
  <c r="K15" i="1"/>
  <c r="H15" i="1" s="1"/>
  <c r="K16" i="1"/>
  <c r="H16" i="1" s="1"/>
  <c r="K17" i="1"/>
  <c r="H17" i="1" s="1"/>
  <c r="K18" i="1"/>
  <c r="H18" i="1" s="1"/>
  <c r="K19" i="1"/>
  <c r="H19" i="1" s="1"/>
  <c r="K20" i="1"/>
  <c r="H20" i="1" s="1"/>
  <c r="K21" i="1"/>
  <c r="H21" i="1" s="1"/>
  <c r="K22" i="1"/>
  <c r="H22" i="1" s="1"/>
  <c r="K23" i="1"/>
  <c r="H23" i="1" s="1"/>
  <c r="K24" i="1"/>
  <c r="H24" i="1" s="1"/>
  <c r="K25" i="1"/>
  <c r="H25" i="1" s="1"/>
  <c r="K26" i="1"/>
  <c r="H26" i="1" s="1"/>
  <c r="K27" i="1"/>
  <c r="H27" i="1" s="1"/>
  <c r="K28" i="1"/>
  <c r="H28" i="1" s="1"/>
  <c r="K29" i="1"/>
  <c r="H29" i="1" s="1"/>
  <c r="K30" i="1"/>
  <c r="H30" i="1" s="1"/>
  <c r="K31" i="1"/>
  <c r="H31" i="1" s="1"/>
  <c r="K32" i="1"/>
  <c r="H32" i="1" s="1"/>
  <c r="K33" i="1"/>
  <c r="H33" i="1" s="1"/>
  <c r="K34" i="1"/>
  <c r="H34" i="1" s="1"/>
  <c r="K35" i="1"/>
  <c r="H35" i="1" s="1"/>
  <c r="K36" i="1"/>
  <c r="H36" i="1" s="1"/>
  <c r="K37" i="1"/>
  <c r="H37" i="1" s="1"/>
  <c r="K38" i="1"/>
  <c r="H38" i="1" s="1"/>
  <c r="K39" i="1"/>
  <c r="H39" i="1" s="1"/>
  <c r="K40" i="1"/>
  <c r="H40" i="1" s="1"/>
  <c r="K41" i="1"/>
  <c r="H41" i="1" s="1"/>
  <c r="K42" i="1"/>
  <c r="H42" i="1" s="1"/>
  <c r="K43" i="1"/>
  <c r="H43" i="1" s="1"/>
  <c r="K44" i="1"/>
  <c r="H44" i="1" s="1"/>
  <c r="K45" i="1"/>
  <c r="H45" i="1" s="1"/>
  <c r="K46" i="1"/>
  <c r="H46" i="1" s="1"/>
  <c r="K47" i="1"/>
  <c r="H47" i="1" s="1"/>
  <c r="K48" i="1"/>
  <c r="H48" i="1" s="1"/>
  <c r="K49" i="1"/>
  <c r="H49" i="1" s="1"/>
  <c r="K50" i="1"/>
  <c r="H50" i="1" s="1"/>
  <c r="K51" i="1"/>
  <c r="H51" i="1" s="1"/>
  <c r="K52" i="1"/>
  <c r="H52" i="1" s="1"/>
  <c r="K53" i="1"/>
  <c r="H53" i="1" s="1"/>
  <c r="K54" i="1"/>
  <c r="H54" i="1" s="1"/>
  <c r="K55" i="1"/>
  <c r="H55" i="1" s="1"/>
  <c r="K56" i="1"/>
  <c r="H56" i="1" s="1"/>
  <c r="K57" i="1"/>
  <c r="H57" i="1" s="1"/>
  <c r="K58" i="1"/>
  <c r="H58" i="1" s="1"/>
  <c r="K59" i="1"/>
  <c r="H59" i="1" s="1"/>
  <c r="K60" i="1"/>
  <c r="H60" i="1" s="1"/>
  <c r="K61" i="1"/>
  <c r="H61" i="1" s="1"/>
  <c r="K62" i="1"/>
  <c r="H62" i="1" s="1"/>
  <c r="K63" i="1"/>
  <c r="H63" i="1" s="1"/>
  <c r="K64" i="1"/>
  <c r="H64" i="1" s="1"/>
  <c r="K65" i="1"/>
  <c r="H65" i="1" s="1"/>
  <c r="K66" i="1"/>
  <c r="H66" i="1" s="1"/>
  <c r="K67" i="1"/>
  <c r="H67" i="1" s="1"/>
  <c r="K68" i="1"/>
  <c r="H68" i="1" s="1"/>
  <c r="K69" i="1"/>
  <c r="H69" i="1" s="1"/>
  <c r="K70" i="1"/>
  <c r="H70" i="1" s="1"/>
  <c r="K71" i="1"/>
  <c r="H71" i="1" s="1"/>
  <c r="K72" i="1"/>
  <c r="H72" i="1" s="1"/>
  <c r="K73" i="1"/>
  <c r="H73" i="1" s="1"/>
  <c r="K74" i="1"/>
  <c r="H74" i="1" s="1"/>
  <c r="K75" i="1"/>
  <c r="H75" i="1" s="1"/>
  <c r="K76" i="1"/>
  <c r="H76" i="1" s="1"/>
  <c r="K77" i="1"/>
  <c r="H77" i="1" s="1"/>
  <c r="K78" i="1"/>
  <c r="H78" i="1" s="1"/>
  <c r="K79" i="1"/>
  <c r="H79" i="1" s="1"/>
  <c r="K80" i="1"/>
  <c r="H80" i="1" s="1"/>
  <c r="K81" i="1"/>
  <c r="H81" i="1" s="1"/>
  <c r="K82" i="1"/>
  <c r="H82" i="1" s="1"/>
  <c r="K83" i="1"/>
  <c r="H83" i="1" s="1"/>
  <c r="K84" i="1"/>
  <c r="H84" i="1" s="1"/>
  <c r="K85" i="1"/>
  <c r="H85" i="1" s="1"/>
  <c r="K86" i="1"/>
  <c r="H86" i="1" s="1"/>
  <c r="K87" i="1"/>
  <c r="H87" i="1" s="1"/>
  <c r="K88" i="1"/>
  <c r="H88" i="1" s="1"/>
  <c r="K89" i="1"/>
  <c r="H89" i="1" s="1"/>
  <c r="K90" i="1"/>
  <c r="H90" i="1" s="1"/>
  <c r="K91" i="1"/>
  <c r="H91" i="1" s="1"/>
  <c r="K92" i="1"/>
  <c r="H92" i="1" s="1"/>
  <c r="K93" i="1"/>
  <c r="H93" i="1" s="1"/>
  <c r="K94" i="1"/>
  <c r="H94" i="1" s="1"/>
  <c r="K95" i="1"/>
  <c r="H95" i="1" s="1"/>
  <c r="K96" i="1"/>
  <c r="H96" i="1" s="1"/>
  <c r="K97" i="1"/>
  <c r="H97" i="1" s="1"/>
  <c r="K98" i="1"/>
  <c r="H98" i="1" s="1"/>
  <c r="K99" i="1"/>
  <c r="H99" i="1" s="1"/>
  <c r="K100" i="1"/>
  <c r="H100" i="1" s="1"/>
  <c r="K101" i="1"/>
  <c r="H101" i="1" s="1"/>
  <c r="K2" i="1"/>
  <c r="H2" i="1" s="1"/>
  <c r="I80" i="1" l="1"/>
  <c r="I64" i="1"/>
  <c r="I48" i="1"/>
  <c r="I32" i="1"/>
  <c r="I16" i="1"/>
  <c r="I25" i="1"/>
  <c r="I3" i="1"/>
  <c r="I98" i="1"/>
  <c r="I90" i="1"/>
  <c r="I82" i="1"/>
  <c r="I74" i="1"/>
  <c r="I66" i="1"/>
  <c r="I58" i="1"/>
  <c r="I50" i="1"/>
  <c r="I42" i="1"/>
  <c r="I34" i="1"/>
  <c r="I26" i="1"/>
  <c r="I18" i="1"/>
  <c r="I10" i="1"/>
  <c r="I89" i="1"/>
  <c r="I73" i="1"/>
  <c r="I57" i="1"/>
  <c r="J57" i="1" s="1"/>
  <c r="I17" i="1"/>
  <c r="I88" i="1"/>
  <c r="I72" i="1"/>
  <c r="I56" i="1"/>
  <c r="I40" i="1"/>
  <c r="I24" i="1"/>
  <c r="I8" i="1"/>
  <c r="J8" i="1" s="1"/>
  <c r="I95" i="1"/>
  <c r="I87" i="1"/>
  <c r="I79" i="1"/>
  <c r="I71" i="1"/>
  <c r="I63" i="1"/>
  <c r="I55" i="1"/>
  <c r="J55" i="1" s="1"/>
  <c r="I47" i="1"/>
  <c r="I39" i="1"/>
  <c r="J39" i="1" s="1"/>
  <c r="I31" i="1"/>
  <c r="J31" i="1" s="1"/>
  <c r="I23" i="1"/>
  <c r="I15" i="1"/>
  <c r="J15" i="1" s="1"/>
  <c r="I7" i="1"/>
  <c r="I97" i="1"/>
  <c r="I81" i="1"/>
  <c r="J81" i="1" s="1"/>
  <c r="I65" i="1"/>
  <c r="I49" i="1"/>
  <c r="I9" i="1"/>
  <c r="J9" i="1" s="1"/>
  <c r="I41" i="1"/>
  <c r="J41" i="1" s="1"/>
  <c r="I33" i="1"/>
  <c r="I4" i="1"/>
  <c r="I100" i="1"/>
  <c r="I76" i="1"/>
  <c r="J76" i="1" s="1"/>
  <c r="I52" i="1"/>
  <c r="J52" i="1" s="1"/>
  <c r="I36" i="1"/>
  <c r="J36" i="1" s="1"/>
  <c r="I20" i="1"/>
  <c r="J20" i="1" s="1"/>
  <c r="I99" i="1"/>
  <c r="I19" i="1"/>
  <c r="J19" i="1" s="1"/>
  <c r="I84" i="1"/>
  <c r="I60" i="1"/>
  <c r="J60" i="1" s="1"/>
  <c r="I44" i="1"/>
  <c r="J44" i="1" s="1"/>
  <c r="I12" i="1"/>
  <c r="J12" i="1" s="1"/>
  <c r="I27" i="1"/>
  <c r="J27" i="1" s="1"/>
  <c r="I94" i="1"/>
  <c r="J94" i="1" s="1"/>
  <c r="I86" i="1"/>
  <c r="J86" i="1" s="1"/>
  <c r="I78" i="1"/>
  <c r="I70" i="1"/>
  <c r="J70" i="1" s="1"/>
  <c r="I62" i="1"/>
  <c r="J62" i="1" s="1"/>
  <c r="I54" i="1"/>
  <c r="I46" i="1"/>
  <c r="I38" i="1"/>
  <c r="J38" i="1" s="1"/>
  <c r="I30" i="1"/>
  <c r="I22" i="1"/>
  <c r="I14" i="1"/>
  <c r="I6" i="1"/>
  <c r="J6" i="1" s="1"/>
  <c r="I101" i="1"/>
  <c r="I93" i="1"/>
  <c r="J93" i="1" s="1"/>
  <c r="I85" i="1"/>
  <c r="J85" i="1" s="1"/>
  <c r="I77" i="1"/>
  <c r="J77" i="1" s="1"/>
  <c r="I69" i="1"/>
  <c r="J69" i="1" s="1"/>
  <c r="I61" i="1"/>
  <c r="J61" i="1" s="1"/>
  <c r="I53" i="1"/>
  <c r="J53" i="1" s="1"/>
  <c r="I45" i="1"/>
  <c r="I37" i="1"/>
  <c r="I29" i="1"/>
  <c r="J29" i="1" s="1"/>
  <c r="I21" i="1"/>
  <c r="J21" i="1" s="1"/>
  <c r="I13" i="1"/>
  <c r="J13" i="1" s="1"/>
  <c r="I5" i="1"/>
  <c r="J5" i="1" s="1"/>
  <c r="I92" i="1"/>
  <c r="J92" i="1" s="1"/>
  <c r="I68" i="1"/>
  <c r="J68" i="1" s="1"/>
  <c r="I28" i="1"/>
  <c r="I91" i="1"/>
  <c r="J91" i="1" s="1"/>
  <c r="I83" i="1"/>
  <c r="J83" i="1" s="1"/>
  <c r="I75" i="1"/>
  <c r="J75" i="1" s="1"/>
  <c r="I67" i="1"/>
  <c r="J67" i="1" s="1"/>
  <c r="I59" i="1"/>
  <c r="J59" i="1" s="1"/>
  <c r="I51" i="1"/>
  <c r="J51" i="1" s="1"/>
  <c r="I43" i="1"/>
  <c r="J43" i="1" s="1"/>
  <c r="I35" i="1"/>
  <c r="J35" i="1" s="1"/>
  <c r="I11" i="1"/>
  <c r="I2" i="1"/>
  <c r="J2" i="1" s="1"/>
  <c r="J65" i="1"/>
  <c r="J49" i="1"/>
  <c r="J16" i="1"/>
  <c r="J89" i="1"/>
  <c r="J79" i="1"/>
  <c r="J97" i="1"/>
  <c r="G37" i="1"/>
  <c r="J78" i="1"/>
  <c r="J14" i="1"/>
  <c r="J101" i="1"/>
  <c r="J40" i="1"/>
  <c r="J96" i="1"/>
  <c r="J88" i="1"/>
  <c r="J80" i="1"/>
  <c r="J72" i="1"/>
  <c r="J64" i="1"/>
  <c r="J56" i="1"/>
  <c r="J48" i="1"/>
  <c r="J32" i="1"/>
  <c r="J24" i="1"/>
  <c r="J54" i="1"/>
  <c r="J46" i="1"/>
  <c r="J30" i="1"/>
  <c r="J22" i="1"/>
  <c r="J45" i="1"/>
  <c r="J87" i="1"/>
  <c r="J63" i="1"/>
  <c r="J7" i="1"/>
  <c r="J17" i="1"/>
  <c r="J95" i="1"/>
  <c r="J23" i="1"/>
  <c r="J100" i="1"/>
  <c r="J84" i="1"/>
  <c r="J28" i="1"/>
  <c r="J4" i="1"/>
  <c r="J73" i="1"/>
  <c r="J25" i="1"/>
  <c r="J47" i="1"/>
  <c r="J99" i="1"/>
  <c r="J11" i="1"/>
  <c r="J3" i="1"/>
  <c r="J33" i="1"/>
  <c r="J71" i="1"/>
  <c r="J98" i="1"/>
  <c r="J90" i="1"/>
  <c r="J82" i="1"/>
  <c r="J74" i="1"/>
  <c r="J66" i="1"/>
  <c r="J58" i="1"/>
  <c r="J50" i="1"/>
  <c r="J42" i="1"/>
  <c r="J34" i="1"/>
  <c r="J26" i="1"/>
  <c r="J18" i="1"/>
  <c r="J10" i="1"/>
  <c r="D24" i="1"/>
  <c r="D18" i="1"/>
  <c r="D81" i="1"/>
  <c r="D65" i="1"/>
  <c r="D57" i="1"/>
  <c r="D41" i="1"/>
  <c r="D17" i="1"/>
  <c r="D88" i="1"/>
  <c r="D80" i="1"/>
  <c r="D64" i="1"/>
  <c r="D56" i="1"/>
  <c r="D40" i="1"/>
  <c r="D16" i="1"/>
  <c r="D82" i="1"/>
  <c r="D58" i="1"/>
  <c r="D42" i="1"/>
  <c r="D98" i="1"/>
  <c r="D90" i="1"/>
  <c r="D74" i="1"/>
  <c r="D66" i="1"/>
  <c r="D50" i="1"/>
  <c r="D34" i="1"/>
  <c r="D26" i="1"/>
  <c r="D10" i="1"/>
  <c r="D97" i="1"/>
  <c r="D89" i="1"/>
  <c r="D73" i="1"/>
  <c r="D49" i="1"/>
  <c r="D33" i="1"/>
  <c r="D25" i="1"/>
  <c r="D9" i="1"/>
  <c r="D96" i="1"/>
  <c r="D72" i="1"/>
  <c r="D48" i="1"/>
  <c r="D32" i="1"/>
  <c r="D8" i="1"/>
  <c r="D101" i="1"/>
  <c r="D85" i="1"/>
  <c r="D69" i="1"/>
  <c r="D53" i="1"/>
  <c r="D45" i="1"/>
  <c r="D29" i="1"/>
  <c r="D13" i="1"/>
  <c r="D100" i="1"/>
  <c r="D84" i="1"/>
  <c r="D68" i="1"/>
  <c r="D52" i="1"/>
  <c r="D36" i="1"/>
  <c r="D20" i="1"/>
  <c r="D4" i="1"/>
  <c r="D91" i="1"/>
  <c r="D75" i="1"/>
  <c r="D59" i="1"/>
  <c r="D43" i="1"/>
  <c r="D27" i="1"/>
  <c r="D11" i="1"/>
  <c r="D93" i="1"/>
  <c r="D77" i="1"/>
  <c r="D61" i="1"/>
  <c r="D37" i="1"/>
  <c r="D21" i="1"/>
  <c r="D5" i="1"/>
  <c r="D92" i="1"/>
  <c r="D76" i="1"/>
  <c r="D60" i="1"/>
  <c r="D44" i="1"/>
  <c r="D28" i="1"/>
  <c r="D12" i="1"/>
  <c r="D99" i="1"/>
  <c r="D83" i="1"/>
  <c r="D67" i="1"/>
  <c r="D51" i="1"/>
  <c r="D35" i="1"/>
  <c r="D19" i="1"/>
  <c r="D3" i="1"/>
  <c r="D95" i="1"/>
  <c r="D87" i="1"/>
  <c r="D79" i="1"/>
  <c r="D71" i="1"/>
  <c r="D63" i="1"/>
  <c r="D55" i="1"/>
  <c r="D47" i="1"/>
  <c r="D39" i="1"/>
  <c r="D31" i="1"/>
  <c r="D23" i="1"/>
  <c r="D15" i="1"/>
  <c r="D7" i="1"/>
  <c r="D94" i="1"/>
  <c r="D86" i="1"/>
  <c r="D78" i="1"/>
  <c r="D70" i="1"/>
  <c r="D62" i="1"/>
  <c r="D54" i="1"/>
  <c r="D46" i="1"/>
  <c r="D38" i="1"/>
  <c r="D30" i="1"/>
  <c r="D22" i="1"/>
  <c r="D14" i="1"/>
  <c r="D6" i="1"/>
  <c r="D2" i="1"/>
  <c r="J37" i="1" l="1"/>
</calcChain>
</file>

<file path=xl/sharedStrings.xml><?xml version="1.0" encoding="utf-8"?>
<sst xmlns="http://schemas.openxmlformats.org/spreadsheetml/2006/main" count="19" uniqueCount="10">
  <si>
    <t>Temp</t>
  </si>
  <si>
    <t>CofWgt</t>
  </si>
  <si>
    <t>CofVol</t>
  </si>
  <si>
    <t>Grid</t>
  </si>
  <si>
    <t>Time</t>
  </si>
  <si>
    <t>Body</t>
  </si>
  <si>
    <t>Sweet</t>
  </si>
  <si>
    <t>Balance</t>
  </si>
  <si>
    <t>Acidity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</si>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</sst>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0B5A-A842-8B43-B743-CB0E21D492EE}">
  <dimension ref="A1:K101"/>
  <sheetViews>
    <sheetView tabSelected="1" workbookViewId="0">
      <selection sqref="A1:XFD1048576"/>
    </sheetView>
  </sheetViews>
  <sheetFormatPr baseColWidth="10" defaultRowHeight="16" x14ac:dyDescent="0.2"/>
  <cols>
    <col min="2" max="2" width="10.83203125" style="2"/>
  </cols>
  <sheetData>
    <row r="1" spans="1:11" x14ac:dyDescent="0.2">
      <c r="B1" s="2" t="s">
        <v>1</v>
      </c>
      <c r="C1" t="s">
        <v>0</v>
      </c>
      <c r="D1" t="s">
        <v>2</v>
      </c>
      <c r="E1" t="s">
        <v>3</v>
      </c>
      <c r="F1" t="s">
        <v>4</v>
      </c>
      <c r="G1" t="s">
        <v>8</v>
      </c>
      <c r="H1" t="s">
        <v>5</v>
      </c>
      <c r="I1" t="s">
        <v>6</v>
      </c>
      <c r="J1" t="s">
        <v>7</v>
      </c>
      <c r="K1" t="s">
        <v>9</v>
      </c>
    </row>
    <row r="2" spans="1:11" ht="19" x14ac:dyDescent="0.25">
      <c r="A2">
        <v>1</v>
      </c>
      <c r="B2" s="3">
        <f ca="1">ROUND(RANDBETWEEN(110,180)/10,1)</f>
        <v>18</v>
      </c>
      <c r="C2">
        <f ca="1">ROUND(RANDBETWEEN(850,970)/10,1)</f>
        <v>88.8</v>
      </c>
      <c r="D2">
        <f ca="1">ROUND(B2*K2,0)</f>
        <v>202</v>
      </c>
      <c r="E2">
        <f ca="1">RANDBETWEEN(10,26)</f>
        <v>26</v>
      </c>
      <c r="F2">
        <f ca="1">RANDBETWEEN(20,40)</f>
        <v>31</v>
      </c>
      <c r="G2">
        <f ca="1">ROUND(IF(AND(C2&gt;=87,C2&lt;=95),RANDBETWEEN(35,50)/10,RANDBETWEEN(20,40)/10)*2,0)/2</f>
        <v>4</v>
      </c>
      <c r="H2">
        <f ca="1">ROUND(IF(AND(K2&lt;=17,K2&gt;=13),RANDBETWEEN(35,50)/10,RANDBETWEEN(20,40)/10)*2,0)/2</f>
        <v>2.5</v>
      </c>
      <c r="I2">
        <f ca="1">ROUND(IF(AND(F2&lt;2*B2+5,F2&gt;=2*B2-5),RANDBETWEEN(35,50)/10,RANDBETWEEN(20,40)/10)*2,0)/2</f>
        <v>4</v>
      </c>
      <c r="J2">
        <f ca="1">IF(ABS(G2-I2)&lt;1,RANDBETWEEN(3,5),RANDBETWEEN(1.5,3.9))</f>
        <v>4</v>
      </c>
      <c r="K2" s="1">
        <f ca="1">ROUND(RANDBETWEEN(11000,18000)/1000,3)</f>
        <v>11.202999999999999</v>
      </c>
    </row>
    <row r="3" spans="1:11" ht="19" x14ac:dyDescent="0.25">
      <c r="A3">
        <v>2</v>
      </c>
      <c r="B3" s="3">
        <f t="shared" ref="B3:B66" ca="1" si="0">ROUND(RANDBETWEEN(110,180)/10,1)</f>
        <v>12</v>
      </c>
      <c r="C3">
        <f t="shared" ref="C3:C66" ca="1" si="1">ROUND(RANDBETWEEN(850,950)/10,1)</f>
        <v>94.2</v>
      </c>
      <c r="D3">
        <f t="shared" ref="D3:D66" ca="1" si="2">ROUND(B3*K3,0)</f>
        <v>191</v>
      </c>
      <c r="E3">
        <f t="shared" ref="E3:E66" ca="1" si="3">RANDBETWEEN(10,26)</f>
        <v>25</v>
      </c>
      <c r="F3">
        <f t="shared" ref="F3:F66" ca="1" si="4">RANDBETWEEN(20,40)</f>
        <v>33</v>
      </c>
      <c r="G3">
        <f t="shared" ref="G3:G66" ca="1" si="5">ROUND(IF(AND(C3&gt;=87,C3&lt;=95),RANDBETWEEN(35,50)/10,RANDBETWEEN(20,40)/10)*2,0)/2</f>
        <v>4.5</v>
      </c>
      <c r="H3">
        <f t="shared" ref="H3:H66" ca="1" si="6">ROUND(IF(AND(K3&lt;=17,K3&gt;=13),RANDBETWEEN(35,50)/10,RANDBETWEEN(20,40)/10)*2,0)/2</f>
        <v>4.5</v>
      </c>
      <c r="I3">
        <f t="shared" ref="I3:I66" ca="1" si="7">ROUND(IF(AND(F3&lt;2*B3+5,F3&gt;=2*B3-5),RANDBETWEEN(35,50)/10,RANDBETWEEN(20,40)/10)*2,0)/2</f>
        <v>3</v>
      </c>
      <c r="J3">
        <f t="shared" ref="J3:J66" ca="1" si="8">IF(ABS(G3-I3)&lt;1,RANDBETWEEN(3,5),RANDBETWEEN(1.5,3.9))</f>
        <v>3</v>
      </c>
      <c r="K3" s="1">
        <f t="shared" ref="K3:K66" ca="1" si="9">ROUND(RANDBETWEEN(11000,18000)/1000,3)</f>
        <v>15.923</v>
      </c>
    </row>
    <row r="4" spans="1:11" ht="19" x14ac:dyDescent="0.25">
      <c r="A4">
        <v>3</v>
      </c>
      <c r="B4" s="3">
        <f t="shared" ca="1" si="0"/>
        <v>13.3</v>
      </c>
      <c r="C4">
        <f t="shared" ca="1" si="1"/>
        <v>86.8</v>
      </c>
      <c r="D4">
        <f t="shared" ca="1" si="2"/>
        <v>159</v>
      </c>
      <c r="E4">
        <f t="shared" ca="1" si="3"/>
        <v>21</v>
      </c>
      <c r="F4">
        <f t="shared" ca="1" si="4"/>
        <v>38</v>
      </c>
      <c r="G4">
        <f t="shared" ca="1" si="5"/>
        <v>3.5</v>
      </c>
      <c r="H4">
        <f t="shared" ca="1" si="6"/>
        <v>3.5</v>
      </c>
      <c r="I4">
        <f t="shared" ca="1" si="7"/>
        <v>2.5</v>
      </c>
      <c r="J4">
        <f t="shared" ca="1" si="8"/>
        <v>3</v>
      </c>
      <c r="K4" s="1">
        <f t="shared" ca="1" si="9"/>
        <v>11.944000000000001</v>
      </c>
    </row>
    <row r="5" spans="1:11" ht="19" x14ac:dyDescent="0.25">
      <c r="A5">
        <v>4</v>
      </c>
      <c r="B5" s="3">
        <f t="shared" ca="1" si="0"/>
        <v>11</v>
      </c>
      <c r="C5">
        <f t="shared" ca="1" si="1"/>
        <v>87.5</v>
      </c>
      <c r="D5">
        <f t="shared" ca="1" si="2"/>
        <v>140</v>
      </c>
      <c r="E5">
        <f t="shared" ca="1" si="3"/>
        <v>25</v>
      </c>
      <c r="F5">
        <f t="shared" ca="1" si="4"/>
        <v>38</v>
      </c>
      <c r="G5">
        <f t="shared" ca="1" si="5"/>
        <v>3.5</v>
      </c>
      <c r="H5">
        <f t="shared" ca="1" si="6"/>
        <v>3.5</v>
      </c>
      <c r="I5">
        <f t="shared" ca="1" si="7"/>
        <v>2</v>
      </c>
      <c r="J5">
        <f t="shared" ca="1" si="8"/>
        <v>3</v>
      </c>
      <c r="K5" s="1">
        <f t="shared" ca="1" si="9"/>
        <v>12.712</v>
      </c>
    </row>
    <row r="6" spans="1:11" ht="19" x14ac:dyDescent="0.25">
      <c r="A6">
        <v>5</v>
      </c>
      <c r="B6" s="3">
        <f t="shared" ca="1" si="0"/>
        <v>13.2</v>
      </c>
      <c r="C6">
        <f t="shared" ca="1" si="1"/>
        <v>88.4</v>
      </c>
      <c r="D6">
        <f t="shared" ca="1" si="2"/>
        <v>226</v>
      </c>
      <c r="E6">
        <f t="shared" ca="1" si="3"/>
        <v>20</v>
      </c>
      <c r="F6">
        <f t="shared" ca="1" si="4"/>
        <v>21</v>
      </c>
      <c r="G6">
        <f t="shared" ca="1" si="5"/>
        <v>4</v>
      </c>
      <c r="H6">
        <f t="shared" ca="1" si="6"/>
        <v>3.5</v>
      </c>
      <c r="I6">
        <f t="shared" ca="1" si="7"/>
        <v>3.5</v>
      </c>
      <c r="J6">
        <f t="shared" ca="1" si="8"/>
        <v>4</v>
      </c>
      <c r="K6" s="1">
        <f t="shared" ca="1" si="9"/>
        <v>17.102</v>
      </c>
    </row>
    <row r="7" spans="1:11" ht="19" x14ac:dyDescent="0.25">
      <c r="A7">
        <v>6</v>
      </c>
      <c r="B7" s="3">
        <f t="shared" ca="1" si="0"/>
        <v>17.3</v>
      </c>
      <c r="C7">
        <f t="shared" ca="1" si="1"/>
        <v>86.1</v>
      </c>
      <c r="D7">
        <f t="shared" ca="1" si="2"/>
        <v>257</v>
      </c>
      <c r="E7">
        <f t="shared" ca="1" si="3"/>
        <v>26</v>
      </c>
      <c r="F7">
        <f t="shared" ca="1" si="4"/>
        <v>40</v>
      </c>
      <c r="G7">
        <f t="shared" ca="1" si="5"/>
        <v>4</v>
      </c>
      <c r="H7">
        <f t="shared" ca="1" si="6"/>
        <v>3.5</v>
      </c>
      <c r="I7">
        <f t="shared" ca="1" si="7"/>
        <v>2</v>
      </c>
      <c r="J7">
        <f t="shared" ca="1" si="8"/>
        <v>3</v>
      </c>
      <c r="K7" s="1">
        <f t="shared" ca="1" si="9"/>
        <v>14.831</v>
      </c>
    </row>
    <row r="8" spans="1:11" ht="19" x14ac:dyDescent="0.25">
      <c r="A8">
        <v>7</v>
      </c>
      <c r="B8" s="3">
        <f t="shared" ca="1" si="0"/>
        <v>12.7</v>
      </c>
      <c r="C8">
        <f t="shared" ca="1" si="1"/>
        <v>88.1</v>
      </c>
      <c r="D8">
        <f t="shared" ca="1" si="2"/>
        <v>151</v>
      </c>
      <c r="E8">
        <f t="shared" ca="1" si="3"/>
        <v>10</v>
      </c>
      <c r="F8">
        <f t="shared" ca="1" si="4"/>
        <v>33</v>
      </c>
      <c r="G8">
        <f t="shared" ca="1" si="5"/>
        <v>4.5</v>
      </c>
      <c r="H8">
        <f t="shared" ca="1" si="6"/>
        <v>3.5</v>
      </c>
      <c r="I8">
        <f t="shared" ca="1" si="7"/>
        <v>3.5</v>
      </c>
      <c r="J8">
        <f t="shared" ca="1" si="8"/>
        <v>2</v>
      </c>
      <c r="K8" s="1">
        <f t="shared" ca="1" si="9"/>
        <v>11.891999999999999</v>
      </c>
    </row>
    <row r="9" spans="1:11" ht="19" x14ac:dyDescent="0.25">
      <c r="A9">
        <v>8</v>
      </c>
      <c r="B9" s="3">
        <f t="shared" ca="1" si="0"/>
        <v>13.9</v>
      </c>
      <c r="C9">
        <f t="shared" ca="1" si="1"/>
        <v>86.1</v>
      </c>
      <c r="D9">
        <f t="shared" ca="1" si="2"/>
        <v>178</v>
      </c>
      <c r="E9">
        <f t="shared" ca="1" si="3"/>
        <v>11</v>
      </c>
      <c r="F9">
        <f t="shared" ca="1" si="4"/>
        <v>39</v>
      </c>
      <c r="G9">
        <f t="shared" ca="1" si="5"/>
        <v>2.5</v>
      </c>
      <c r="H9">
        <f t="shared" ca="1" si="6"/>
        <v>3.5</v>
      </c>
      <c r="I9">
        <f t="shared" ca="1" si="7"/>
        <v>2</v>
      </c>
      <c r="J9">
        <f t="shared" ca="1" si="8"/>
        <v>5</v>
      </c>
      <c r="K9" s="1">
        <f t="shared" ca="1" si="9"/>
        <v>12.773</v>
      </c>
    </row>
    <row r="10" spans="1:11" ht="19" x14ac:dyDescent="0.25">
      <c r="A10">
        <v>9</v>
      </c>
      <c r="B10" s="3">
        <f t="shared" ca="1" si="0"/>
        <v>13.7</v>
      </c>
      <c r="C10">
        <f t="shared" ca="1" si="1"/>
        <v>89.4</v>
      </c>
      <c r="D10">
        <f t="shared" ca="1" si="2"/>
        <v>218</v>
      </c>
      <c r="E10">
        <f t="shared" ca="1" si="3"/>
        <v>22</v>
      </c>
      <c r="F10">
        <f t="shared" ca="1" si="4"/>
        <v>20</v>
      </c>
      <c r="G10">
        <f t="shared" ca="1" si="5"/>
        <v>5</v>
      </c>
      <c r="H10">
        <f t="shared" ca="1" si="6"/>
        <v>4.5</v>
      </c>
      <c r="I10">
        <f t="shared" ca="1" si="7"/>
        <v>3</v>
      </c>
      <c r="J10">
        <f t="shared" ca="1" si="8"/>
        <v>3</v>
      </c>
      <c r="K10" s="1">
        <f t="shared" ca="1" si="9"/>
        <v>15.893000000000001</v>
      </c>
    </row>
    <row r="11" spans="1:11" ht="19" x14ac:dyDescent="0.25">
      <c r="A11">
        <v>10</v>
      </c>
      <c r="B11" s="3">
        <f t="shared" ca="1" si="0"/>
        <v>12.3</v>
      </c>
      <c r="C11">
        <f t="shared" ca="1" si="1"/>
        <v>89.7</v>
      </c>
      <c r="D11">
        <f t="shared" ca="1" si="2"/>
        <v>142</v>
      </c>
      <c r="E11">
        <f t="shared" ca="1" si="3"/>
        <v>21</v>
      </c>
      <c r="F11">
        <f t="shared" ca="1" si="4"/>
        <v>25</v>
      </c>
      <c r="G11">
        <f t="shared" ca="1" si="5"/>
        <v>4.5</v>
      </c>
      <c r="H11">
        <f t="shared" ca="1" si="6"/>
        <v>2.5</v>
      </c>
      <c r="I11">
        <f t="shared" ca="1" si="7"/>
        <v>5</v>
      </c>
      <c r="J11">
        <f t="shared" ca="1" si="8"/>
        <v>4</v>
      </c>
      <c r="K11" s="1">
        <f t="shared" ca="1" si="9"/>
        <v>11.553000000000001</v>
      </c>
    </row>
    <row r="12" spans="1:11" ht="19" x14ac:dyDescent="0.25">
      <c r="A12">
        <v>11</v>
      </c>
      <c r="B12" s="3">
        <f t="shared" ca="1" si="0"/>
        <v>15</v>
      </c>
      <c r="C12">
        <f t="shared" ca="1" si="1"/>
        <v>94.8</v>
      </c>
      <c r="D12">
        <f t="shared" ca="1" si="2"/>
        <v>167</v>
      </c>
      <c r="E12">
        <f t="shared" ca="1" si="3"/>
        <v>13</v>
      </c>
      <c r="F12">
        <f t="shared" ca="1" si="4"/>
        <v>21</v>
      </c>
      <c r="G12">
        <f t="shared" ca="1" si="5"/>
        <v>4</v>
      </c>
      <c r="H12">
        <f t="shared" ca="1" si="6"/>
        <v>4</v>
      </c>
      <c r="I12">
        <f t="shared" ca="1" si="7"/>
        <v>3</v>
      </c>
      <c r="J12">
        <f t="shared" ca="1" si="8"/>
        <v>3</v>
      </c>
      <c r="K12" s="1">
        <f t="shared" ca="1" si="9"/>
        <v>11.159000000000001</v>
      </c>
    </row>
    <row r="13" spans="1:11" ht="19" x14ac:dyDescent="0.25">
      <c r="A13">
        <v>12</v>
      </c>
      <c r="B13" s="3">
        <f t="shared" ca="1" si="0"/>
        <v>14.8</v>
      </c>
      <c r="C13">
        <f t="shared" ca="1" si="1"/>
        <v>86.5</v>
      </c>
      <c r="D13">
        <f t="shared" ca="1" si="2"/>
        <v>206</v>
      </c>
      <c r="E13">
        <f t="shared" ca="1" si="3"/>
        <v>26</v>
      </c>
      <c r="F13">
        <f t="shared" ca="1" si="4"/>
        <v>28</v>
      </c>
      <c r="G13">
        <f t="shared" ca="1" si="5"/>
        <v>2.5</v>
      </c>
      <c r="H13">
        <f t="shared" ca="1" si="6"/>
        <v>3.5</v>
      </c>
      <c r="I13">
        <f t="shared" ca="1" si="7"/>
        <v>4</v>
      </c>
      <c r="J13">
        <f t="shared" ca="1" si="8"/>
        <v>3</v>
      </c>
      <c r="K13" s="1">
        <f t="shared" ca="1" si="9"/>
        <v>13.920999999999999</v>
      </c>
    </row>
    <row r="14" spans="1:11" ht="19" x14ac:dyDescent="0.25">
      <c r="A14">
        <v>13</v>
      </c>
      <c r="B14" s="3">
        <f t="shared" ca="1" si="0"/>
        <v>17.899999999999999</v>
      </c>
      <c r="C14">
        <f t="shared" ca="1" si="1"/>
        <v>93.7</v>
      </c>
      <c r="D14">
        <f t="shared" ca="1" si="2"/>
        <v>206</v>
      </c>
      <c r="E14">
        <f t="shared" ca="1" si="3"/>
        <v>20</v>
      </c>
      <c r="F14">
        <f t="shared" ca="1" si="4"/>
        <v>34</v>
      </c>
      <c r="G14">
        <f t="shared" ca="1" si="5"/>
        <v>4.5</v>
      </c>
      <c r="H14">
        <f t="shared" ca="1" si="6"/>
        <v>2.5</v>
      </c>
      <c r="I14">
        <f t="shared" ca="1" si="7"/>
        <v>4.5</v>
      </c>
      <c r="J14">
        <f t="shared" ca="1" si="8"/>
        <v>3</v>
      </c>
      <c r="K14" s="1">
        <f t="shared" ca="1" si="9"/>
        <v>11.483000000000001</v>
      </c>
    </row>
    <row r="15" spans="1:11" ht="19" x14ac:dyDescent="0.25">
      <c r="A15">
        <v>14</v>
      </c>
      <c r="B15" s="3">
        <f t="shared" ca="1" si="0"/>
        <v>15.8</v>
      </c>
      <c r="C15">
        <f t="shared" ca="1" si="1"/>
        <v>87.1</v>
      </c>
      <c r="D15">
        <f t="shared" ca="1" si="2"/>
        <v>228</v>
      </c>
      <c r="E15">
        <f t="shared" ca="1" si="3"/>
        <v>12</v>
      </c>
      <c r="F15">
        <f t="shared" ca="1" si="4"/>
        <v>33</v>
      </c>
      <c r="G15">
        <f t="shared" ca="1" si="5"/>
        <v>5</v>
      </c>
      <c r="H15">
        <f t="shared" ca="1" si="6"/>
        <v>4.5</v>
      </c>
      <c r="I15">
        <f t="shared" ca="1" si="7"/>
        <v>5</v>
      </c>
      <c r="J15">
        <f t="shared" ca="1" si="8"/>
        <v>4</v>
      </c>
      <c r="K15" s="1">
        <f t="shared" ca="1" si="9"/>
        <v>14.420999999999999</v>
      </c>
    </row>
    <row r="16" spans="1:11" ht="19" x14ac:dyDescent="0.25">
      <c r="A16">
        <v>15</v>
      </c>
      <c r="B16" s="3">
        <f t="shared" ca="1" si="0"/>
        <v>13.6</v>
      </c>
      <c r="C16">
        <f t="shared" ca="1" si="1"/>
        <v>94.3</v>
      </c>
      <c r="D16">
        <f t="shared" ca="1" si="2"/>
        <v>165</v>
      </c>
      <c r="E16">
        <f t="shared" ca="1" si="3"/>
        <v>20</v>
      </c>
      <c r="F16">
        <f t="shared" ca="1" si="4"/>
        <v>24</v>
      </c>
      <c r="G16">
        <f t="shared" ca="1" si="5"/>
        <v>4</v>
      </c>
      <c r="H16">
        <f t="shared" ca="1" si="6"/>
        <v>2.5</v>
      </c>
      <c r="I16">
        <f t="shared" ca="1" si="7"/>
        <v>5</v>
      </c>
      <c r="J16">
        <f t="shared" ca="1" si="8"/>
        <v>3</v>
      </c>
      <c r="K16" s="1">
        <f t="shared" ca="1" si="9"/>
        <v>12.111000000000001</v>
      </c>
    </row>
    <row r="17" spans="1:11" ht="19" x14ac:dyDescent="0.25">
      <c r="A17">
        <v>16</v>
      </c>
      <c r="B17" s="3">
        <f t="shared" ca="1" si="0"/>
        <v>12.8</v>
      </c>
      <c r="C17">
        <f t="shared" ca="1" si="1"/>
        <v>85.8</v>
      </c>
      <c r="D17">
        <f t="shared" ca="1" si="2"/>
        <v>215</v>
      </c>
      <c r="E17">
        <f t="shared" ca="1" si="3"/>
        <v>15</v>
      </c>
      <c r="F17">
        <f t="shared" ca="1" si="4"/>
        <v>26</v>
      </c>
      <c r="G17">
        <f t="shared" ca="1" si="5"/>
        <v>4</v>
      </c>
      <c r="H17">
        <f t="shared" ca="1" si="6"/>
        <v>4.5</v>
      </c>
      <c r="I17">
        <f t="shared" ca="1" si="7"/>
        <v>4.5</v>
      </c>
      <c r="J17">
        <f t="shared" ca="1" si="8"/>
        <v>4</v>
      </c>
      <c r="K17" s="1">
        <f t="shared" ca="1" si="9"/>
        <v>16.79</v>
      </c>
    </row>
    <row r="18" spans="1:11" ht="19" x14ac:dyDescent="0.25">
      <c r="A18">
        <v>17</v>
      </c>
      <c r="B18" s="3">
        <f t="shared" ca="1" si="0"/>
        <v>13</v>
      </c>
      <c r="C18">
        <f t="shared" ca="1" si="1"/>
        <v>86</v>
      </c>
      <c r="D18">
        <f t="shared" ca="1" si="2"/>
        <v>159</v>
      </c>
      <c r="E18">
        <f t="shared" ca="1" si="3"/>
        <v>14</v>
      </c>
      <c r="F18">
        <f t="shared" ca="1" si="4"/>
        <v>23</v>
      </c>
      <c r="G18">
        <f t="shared" ca="1" si="5"/>
        <v>2.5</v>
      </c>
      <c r="H18">
        <f t="shared" ca="1" si="6"/>
        <v>2.5</v>
      </c>
      <c r="I18">
        <f t="shared" ca="1" si="7"/>
        <v>5</v>
      </c>
      <c r="J18">
        <f t="shared" ca="1" si="8"/>
        <v>3</v>
      </c>
      <c r="K18" s="1">
        <f t="shared" ca="1" si="9"/>
        <v>12.247</v>
      </c>
    </row>
    <row r="19" spans="1:11" ht="19" x14ac:dyDescent="0.25">
      <c r="A19">
        <v>18</v>
      </c>
      <c r="B19" s="3">
        <f t="shared" ca="1" si="0"/>
        <v>15.4</v>
      </c>
      <c r="C19">
        <f t="shared" ca="1" si="1"/>
        <v>90.8</v>
      </c>
      <c r="D19">
        <f t="shared" ca="1" si="2"/>
        <v>210</v>
      </c>
      <c r="E19">
        <f t="shared" ca="1" si="3"/>
        <v>23</v>
      </c>
      <c r="F19">
        <f t="shared" ca="1" si="4"/>
        <v>25</v>
      </c>
      <c r="G19">
        <f t="shared" ca="1" si="5"/>
        <v>4</v>
      </c>
      <c r="H19">
        <f t="shared" ca="1" si="6"/>
        <v>3.5</v>
      </c>
      <c r="I19">
        <f t="shared" ca="1" si="7"/>
        <v>3.5</v>
      </c>
      <c r="J19">
        <f t="shared" ca="1" si="8"/>
        <v>5</v>
      </c>
      <c r="K19" s="1">
        <f t="shared" ca="1" si="9"/>
        <v>13.635999999999999</v>
      </c>
    </row>
    <row r="20" spans="1:11" ht="19" x14ac:dyDescent="0.25">
      <c r="A20">
        <v>19</v>
      </c>
      <c r="B20" s="3">
        <f t="shared" ca="1" si="0"/>
        <v>13.1</v>
      </c>
      <c r="C20">
        <f t="shared" ca="1" si="1"/>
        <v>87</v>
      </c>
      <c r="D20">
        <f t="shared" ca="1" si="2"/>
        <v>233</v>
      </c>
      <c r="E20">
        <f t="shared" ca="1" si="3"/>
        <v>23</v>
      </c>
      <c r="F20">
        <f t="shared" ca="1" si="4"/>
        <v>23</v>
      </c>
      <c r="G20">
        <f t="shared" ca="1" si="5"/>
        <v>3.5</v>
      </c>
      <c r="H20">
        <f t="shared" ca="1" si="6"/>
        <v>3</v>
      </c>
      <c r="I20">
        <f t="shared" ca="1" si="7"/>
        <v>5</v>
      </c>
      <c r="J20">
        <f t="shared" ca="1" si="8"/>
        <v>2</v>
      </c>
      <c r="K20" s="1">
        <f t="shared" ca="1" si="9"/>
        <v>17.792000000000002</v>
      </c>
    </row>
    <row r="21" spans="1:11" ht="19" x14ac:dyDescent="0.25">
      <c r="A21">
        <v>20</v>
      </c>
      <c r="B21" s="3">
        <f t="shared" ca="1" si="0"/>
        <v>13.1</v>
      </c>
      <c r="C21">
        <f t="shared" ca="1" si="1"/>
        <v>89</v>
      </c>
      <c r="D21">
        <f t="shared" ca="1" si="2"/>
        <v>208</v>
      </c>
      <c r="E21">
        <f t="shared" ca="1" si="3"/>
        <v>26</v>
      </c>
      <c r="F21">
        <f t="shared" ca="1" si="4"/>
        <v>32</v>
      </c>
      <c r="G21">
        <f t="shared" ca="1" si="5"/>
        <v>4.5</v>
      </c>
      <c r="H21">
        <f t="shared" ca="1" si="6"/>
        <v>3.5</v>
      </c>
      <c r="I21">
        <f t="shared" ca="1" si="7"/>
        <v>3</v>
      </c>
      <c r="J21">
        <f t="shared" ca="1" si="8"/>
        <v>2</v>
      </c>
      <c r="K21" s="1">
        <f t="shared" ca="1" si="9"/>
        <v>15.885999999999999</v>
      </c>
    </row>
    <row r="22" spans="1:11" ht="19" x14ac:dyDescent="0.25">
      <c r="A22">
        <v>21</v>
      </c>
      <c r="B22" s="3">
        <f t="shared" ca="1" si="0"/>
        <v>11.2</v>
      </c>
      <c r="C22">
        <f t="shared" ca="1" si="1"/>
        <v>88.1</v>
      </c>
      <c r="D22">
        <f t="shared" ca="1" si="2"/>
        <v>198</v>
      </c>
      <c r="E22">
        <f t="shared" ca="1" si="3"/>
        <v>15</v>
      </c>
      <c r="F22">
        <f t="shared" ca="1" si="4"/>
        <v>40</v>
      </c>
      <c r="G22">
        <f t="shared" ca="1" si="5"/>
        <v>3.5</v>
      </c>
      <c r="H22">
        <f t="shared" ca="1" si="6"/>
        <v>3</v>
      </c>
      <c r="I22">
        <f t="shared" ca="1" si="7"/>
        <v>3</v>
      </c>
      <c r="J22">
        <f t="shared" ca="1" si="8"/>
        <v>3</v>
      </c>
      <c r="K22" s="1">
        <f t="shared" ca="1" si="9"/>
        <v>17.677</v>
      </c>
    </row>
    <row r="23" spans="1:11" ht="19" x14ac:dyDescent="0.25">
      <c r="A23">
        <v>22</v>
      </c>
      <c r="B23" s="3">
        <f t="shared" ca="1" si="0"/>
        <v>14.9</v>
      </c>
      <c r="C23">
        <f t="shared" ca="1" si="1"/>
        <v>93.8</v>
      </c>
      <c r="D23">
        <f t="shared" ca="1" si="2"/>
        <v>196</v>
      </c>
      <c r="E23">
        <f t="shared" ca="1" si="3"/>
        <v>21</v>
      </c>
      <c r="F23">
        <f t="shared" ca="1" si="4"/>
        <v>27</v>
      </c>
      <c r="G23">
        <f t="shared" ca="1" si="5"/>
        <v>4.5</v>
      </c>
      <c r="H23">
        <f t="shared" ca="1" si="6"/>
        <v>3.5</v>
      </c>
      <c r="I23">
        <f t="shared" ca="1" si="7"/>
        <v>4</v>
      </c>
      <c r="J23">
        <f t="shared" ca="1" si="8"/>
        <v>3</v>
      </c>
      <c r="K23" s="1">
        <f t="shared" ca="1" si="9"/>
        <v>13.185</v>
      </c>
    </row>
    <row r="24" spans="1:11" ht="19" x14ac:dyDescent="0.25">
      <c r="A24">
        <v>23</v>
      </c>
      <c r="B24" s="3">
        <f t="shared" ca="1" si="0"/>
        <v>13.9</v>
      </c>
      <c r="C24">
        <f t="shared" ca="1" si="1"/>
        <v>92.1</v>
      </c>
      <c r="D24">
        <f t="shared" ca="1" si="2"/>
        <v>176</v>
      </c>
      <c r="E24">
        <f t="shared" ca="1" si="3"/>
        <v>12</v>
      </c>
      <c r="F24">
        <f t="shared" ca="1" si="4"/>
        <v>24</v>
      </c>
      <c r="G24">
        <f t="shared" ca="1" si="5"/>
        <v>5</v>
      </c>
      <c r="H24">
        <f t="shared" ca="1" si="6"/>
        <v>4</v>
      </c>
      <c r="I24">
        <f t="shared" ca="1" si="7"/>
        <v>4.5</v>
      </c>
      <c r="J24">
        <f t="shared" ca="1" si="8"/>
        <v>3</v>
      </c>
      <c r="K24" s="1">
        <f t="shared" ca="1" si="9"/>
        <v>12.673999999999999</v>
      </c>
    </row>
    <row r="25" spans="1:11" ht="19" x14ac:dyDescent="0.25">
      <c r="A25">
        <v>24</v>
      </c>
      <c r="B25" s="3">
        <f t="shared" ca="1" si="0"/>
        <v>12.9</v>
      </c>
      <c r="C25">
        <f t="shared" ca="1" si="1"/>
        <v>86.7</v>
      </c>
      <c r="D25">
        <f t="shared" ca="1" si="2"/>
        <v>217</v>
      </c>
      <c r="E25">
        <f t="shared" ca="1" si="3"/>
        <v>12</v>
      </c>
      <c r="F25">
        <f t="shared" ca="1" si="4"/>
        <v>33</v>
      </c>
      <c r="G25">
        <f t="shared" ca="1" si="5"/>
        <v>3.5</v>
      </c>
      <c r="H25">
        <f t="shared" ca="1" si="6"/>
        <v>4</v>
      </c>
      <c r="I25">
        <f t="shared" ca="1" si="7"/>
        <v>3</v>
      </c>
      <c r="J25">
        <f t="shared" ca="1" si="8"/>
        <v>4</v>
      </c>
      <c r="K25" s="1">
        <f t="shared" ca="1" si="9"/>
        <v>16.812000000000001</v>
      </c>
    </row>
    <row r="26" spans="1:11" ht="19" x14ac:dyDescent="0.25">
      <c r="A26">
        <v>25</v>
      </c>
      <c r="B26" s="3">
        <f t="shared" ca="1" si="0"/>
        <v>13.2</v>
      </c>
      <c r="C26">
        <f t="shared" ca="1" si="1"/>
        <v>87</v>
      </c>
      <c r="D26">
        <f t="shared" ca="1" si="2"/>
        <v>148</v>
      </c>
      <c r="E26">
        <f t="shared" ca="1" si="3"/>
        <v>14</v>
      </c>
      <c r="F26">
        <f t="shared" ca="1" si="4"/>
        <v>29</v>
      </c>
      <c r="G26">
        <f t="shared" ca="1" si="5"/>
        <v>4.5</v>
      </c>
      <c r="H26">
        <f t="shared" ca="1" si="6"/>
        <v>3</v>
      </c>
      <c r="I26">
        <f t="shared" ca="1" si="7"/>
        <v>3.5</v>
      </c>
      <c r="J26">
        <f t="shared" ca="1" si="8"/>
        <v>2</v>
      </c>
      <c r="K26" s="1">
        <f t="shared" ca="1" si="9"/>
        <v>11.19</v>
      </c>
    </row>
    <row r="27" spans="1:11" ht="19" x14ac:dyDescent="0.25">
      <c r="A27">
        <v>26</v>
      </c>
      <c r="B27" s="3">
        <f t="shared" ca="1" si="0"/>
        <v>15.8</v>
      </c>
      <c r="C27">
        <f t="shared" ca="1" si="1"/>
        <v>89.2</v>
      </c>
      <c r="D27">
        <f t="shared" ca="1" si="2"/>
        <v>175</v>
      </c>
      <c r="E27">
        <f t="shared" ca="1" si="3"/>
        <v>11</v>
      </c>
      <c r="F27">
        <f t="shared" ca="1" si="4"/>
        <v>39</v>
      </c>
      <c r="G27">
        <f t="shared" ca="1" si="5"/>
        <v>4</v>
      </c>
      <c r="H27">
        <f t="shared" ca="1" si="6"/>
        <v>3.5</v>
      </c>
      <c r="I27">
        <f t="shared" ca="1" si="7"/>
        <v>3</v>
      </c>
      <c r="J27">
        <f t="shared" ca="1" si="8"/>
        <v>3</v>
      </c>
      <c r="K27" s="1">
        <f t="shared" ca="1" si="9"/>
        <v>11.092000000000001</v>
      </c>
    </row>
    <row r="28" spans="1:11" ht="19" x14ac:dyDescent="0.25">
      <c r="A28">
        <v>27</v>
      </c>
      <c r="B28" s="3">
        <f t="shared" ca="1" si="0"/>
        <v>13.4</v>
      </c>
      <c r="C28">
        <f t="shared" ca="1" si="1"/>
        <v>85</v>
      </c>
      <c r="D28">
        <f t="shared" ca="1" si="2"/>
        <v>214</v>
      </c>
      <c r="E28">
        <f t="shared" ca="1" si="3"/>
        <v>19</v>
      </c>
      <c r="F28">
        <f t="shared" ca="1" si="4"/>
        <v>38</v>
      </c>
      <c r="G28">
        <f t="shared" ca="1" si="5"/>
        <v>3.5</v>
      </c>
      <c r="H28">
        <f t="shared" ca="1" si="6"/>
        <v>4.5</v>
      </c>
      <c r="I28">
        <f t="shared" ca="1" si="7"/>
        <v>3.5</v>
      </c>
      <c r="J28">
        <f t="shared" ca="1" si="8"/>
        <v>4</v>
      </c>
      <c r="K28" s="1">
        <f t="shared" ca="1" si="9"/>
        <v>15.977</v>
      </c>
    </row>
    <row r="29" spans="1:11" ht="19" x14ac:dyDescent="0.25">
      <c r="A29">
        <v>28</v>
      </c>
      <c r="B29" s="3">
        <f t="shared" ca="1" si="0"/>
        <v>16.8</v>
      </c>
      <c r="C29">
        <f t="shared" ca="1" si="1"/>
        <v>88.6</v>
      </c>
      <c r="D29">
        <f t="shared" ca="1" si="2"/>
        <v>190</v>
      </c>
      <c r="E29">
        <f t="shared" ca="1" si="3"/>
        <v>19</v>
      </c>
      <c r="F29">
        <f t="shared" ca="1" si="4"/>
        <v>21</v>
      </c>
      <c r="G29">
        <f t="shared" ca="1" si="5"/>
        <v>3.5</v>
      </c>
      <c r="H29">
        <f t="shared" ca="1" si="6"/>
        <v>2.5</v>
      </c>
      <c r="I29">
        <f t="shared" ca="1" si="7"/>
        <v>3.5</v>
      </c>
      <c r="J29">
        <f t="shared" ca="1" si="8"/>
        <v>3</v>
      </c>
      <c r="K29" s="1">
        <f t="shared" ca="1" si="9"/>
        <v>11.337999999999999</v>
      </c>
    </row>
    <row r="30" spans="1:11" ht="19" x14ac:dyDescent="0.25">
      <c r="A30">
        <v>29</v>
      </c>
      <c r="B30" s="3">
        <f t="shared" ca="1" si="0"/>
        <v>13.6</v>
      </c>
      <c r="C30">
        <f t="shared" ca="1" si="1"/>
        <v>89.3</v>
      </c>
      <c r="D30">
        <f t="shared" ca="1" si="2"/>
        <v>216</v>
      </c>
      <c r="E30">
        <f t="shared" ca="1" si="3"/>
        <v>18</v>
      </c>
      <c r="F30">
        <f t="shared" ca="1" si="4"/>
        <v>26</v>
      </c>
      <c r="G30">
        <f t="shared" ca="1" si="5"/>
        <v>4</v>
      </c>
      <c r="H30">
        <f t="shared" ca="1" si="6"/>
        <v>3.5</v>
      </c>
      <c r="I30">
        <f t="shared" ca="1" si="7"/>
        <v>4</v>
      </c>
      <c r="J30">
        <f t="shared" ca="1" si="8"/>
        <v>5</v>
      </c>
      <c r="K30" s="1">
        <f t="shared" ca="1" si="9"/>
        <v>15.865</v>
      </c>
    </row>
    <row r="31" spans="1:11" ht="19" x14ac:dyDescent="0.25">
      <c r="A31">
        <v>30</v>
      </c>
      <c r="B31" s="3">
        <f t="shared" ca="1" si="0"/>
        <v>11.9</v>
      </c>
      <c r="C31">
        <f t="shared" ca="1" si="1"/>
        <v>88.9</v>
      </c>
      <c r="D31">
        <f t="shared" ca="1" si="2"/>
        <v>177</v>
      </c>
      <c r="E31">
        <f t="shared" ca="1" si="3"/>
        <v>24</v>
      </c>
      <c r="F31">
        <f t="shared" ca="1" si="4"/>
        <v>25</v>
      </c>
      <c r="G31">
        <f t="shared" ca="1" si="5"/>
        <v>4.5</v>
      </c>
      <c r="H31">
        <f t="shared" ca="1" si="6"/>
        <v>3.5</v>
      </c>
      <c r="I31">
        <f t="shared" ca="1" si="7"/>
        <v>4.5</v>
      </c>
      <c r="J31">
        <f t="shared" ca="1" si="8"/>
        <v>4</v>
      </c>
      <c r="K31" s="1">
        <f t="shared" ca="1" si="9"/>
        <v>14.852</v>
      </c>
    </row>
    <row r="32" spans="1:11" ht="19" x14ac:dyDescent="0.25">
      <c r="A32">
        <v>31</v>
      </c>
      <c r="B32" s="3">
        <f t="shared" ca="1" si="0"/>
        <v>12.7</v>
      </c>
      <c r="C32">
        <f t="shared" ca="1" si="1"/>
        <v>92.4</v>
      </c>
      <c r="D32">
        <f t="shared" ca="1" si="2"/>
        <v>191</v>
      </c>
      <c r="E32">
        <f t="shared" ca="1" si="3"/>
        <v>16</v>
      </c>
      <c r="F32">
        <f t="shared" ca="1" si="4"/>
        <v>29</v>
      </c>
      <c r="G32">
        <f t="shared" ca="1" si="5"/>
        <v>4</v>
      </c>
      <c r="H32">
        <f t="shared" ca="1" si="6"/>
        <v>4.5</v>
      </c>
      <c r="I32">
        <f t="shared" ca="1" si="7"/>
        <v>4.5</v>
      </c>
      <c r="J32">
        <f t="shared" ca="1" si="8"/>
        <v>3</v>
      </c>
      <c r="K32" s="1">
        <f t="shared" ca="1" si="9"/>
        <v>15.013</v>
      </c>
    </row>
    <row r="33" spans="1:11" ht="19" x14ac:dyDescent="0.25">
      <c r="A33">
        <v>32</v>
      </c>
      <c r="B33" s="3">
        <f t="shared" ca="1" si="0"/>
        <v>15.8</v>
      </c>
      <c r="C33">
        <f t="shared" ca="1" si="1"/>
        <v>87.4</v>
      </c>
      <c r="D33">
        <f t="shared" ca="1" si="2"/>
        <v>256</v>
      </c>
      <c r="E33">
        <f t="shared" ca="1" si="3"/>
        <v>16</v>
      </c>
      <c r="F33">
        <f t="shared" ca="1" si="4"/>
        <v>36</v>
      </c>
      <c r="G33">
        <f t="shared" ca="1" si="5"/>
        <v>4.5</v>
      </c>
      <c r="H33">
        <f t="shared" ca="1" si="6"/>
        <v>4.5</v>
      </c>
      <c r="I33">
        <f t="shared" ca="1" si="7"/>
        <v>4</v>
      </c>
      <c r="J33">
        <f t="shared" ca="1" si="8"/>
        <v>5</v>
      </c>
      <c r="K33" s="1">
        <f t="shared" ca="1" si="9"/>
        <v>16.222999999999999</v>
      </c>
    </row>
    <row r="34" spans="1:11" ht="19" x14ac:dyDescent="0.25">
      <c r="A34">
        <v>33</v>
      </c>
      <c r="B34" s="3">
        <f t="shared" ca="1" si="0"/>
        <v>17.2</v>
      </c>
      <c r="C34">
        <f t="shared" ca="1" si="1"/>
        <v>85.9</v>
      </c>
      <c r="D34">
        <f t="shared" ca="1" si="2"/>
        <v>193</v>
      </c>
      <c r="E34">
        <f t="shared" ca="1" si="3"/>
        <v>10</v>
      </c>
      <c r="F34">
        <f t="shared" ca="1" si="4"/>
        <v>20</v>
      </c>
      <c r="G34">
        <f t="shared" ca="1" si="5"/>
        <v>2</v>
      </c>
      <c r="H34">
        <f t="shared" ca="1" si="6"/>
        <v>2</v>
      </c>
      <c r="I34">
        <f t="shared" ca="1" si="7"/>
        <v>3</v>
      </c>
      <c r="J34">
        <f t="shared" ca="1" si="8"/>
        <v>2</v>
      </c>
      <c r="K34" s="1">
        <f t="shared" ca="1" si="9"/>
        <v>11.217000000000001</v>
      </c>
    </row>
    <row r="35" spans="1:11" ht="19" x14ac:dyDescent="0.25">
      <c r="A35">
        <v>34</v>
      </c>
      <c r="B35" s="3">
        <f t="shared" ca="1" si="0"/>
        <v>13.4</v>
      </c>
      <c r="C35">
        <f t="shared" ca="1" si="1"/>
        <v>91.5</v>
      </c>
      <c r="D35">
        <f t="shared" ca="1" si="2"/>
        <v>209</v>
      </c>
      <c r="E35">
        <f t="shared" ca="1" si="3"/>
        <v>17</v>
      </c>
      <c r="F35">
        <f t="shared" ca="1" si="4"/>
        <v>38</v>
      </c>
      <c r="G35">
        <f t="shared" ca="1" si="5"/>
        <v>4</v>
      </c>
      <c r="H35">
        <f t="shared" ca="1" si="6"/>
        <v>4.5</v>
      </c>
      <c r="I35">
        <f t="shared" ca="1" si="7"/>
        <v>2</v>
      </c>
      <c r="J35">
        <f t="shared" ca="1" si="8"/>
        <v>2</v>
      </c>
      <c r="K35" s="1">
        <f t="shared" ca="1" si="9"/>
        <v>15.619</v>
      </c>
    </row>
    <row r="36" spans="1:11" ht="19" x14ac:dyDescent="0.25">
      <c r="A36">
        <v>35</v>
      </c>
      <c r="B36" s="3">
        <f t="shared" ca="1" si="0"/>
        <v>11.6</v>
      </c>
      <c r="C36">
        <f t="shared" ca="1" si="1"/>
        <v>91.8</v>
      </c>
      <c r="D36">
        <f t="shared" ca="1" si="2"/>
        <v>204</v>
      </c>
      <c r="E36">
        <f t="shared" ca="1" si="3"/>
        <v>10</v>
      </c>
      <c r="F36">
        <f t="shared" ca="1" si="4"/>
        <v>20</v>
      </c>
      <c r="G36">
        <f t="shared" ca="1" si="5"/>
        <v>4.5</v>
      </c>
      <c r="H36">
        <f t="shared" ca="1" si="6"/>
        <v>3.5</v>
      </c>
      <c r="I36">
        <f t="shared" ca="1" si="7"/>
        <v>4.5</v>
      </c>
      <c r="J36">
        <f t="shared" ca="1" si="8"/>
        <v>4</v>
      </c>
      <c r="K36" s="1">
        <f t="shared" ca="1" si="9"/>
        <v>17.587</v>
      </c>
    </row>
    <row r="37" spans="1:11" ht="19" x14ac:dyDescent="0.25">
      <c r="A37">
        <v>36</v>
      </c>
      <c r="B37" s="3">
        <f t="shared" ca="1" si="0"/>
        <v>16.3</v>
      </c>
      <c r="C37">
        <f t="shared" ca="1" si="1"/>
        <v>89.5</v>
      </c>
      <c r="D37">
        <f t="shared" ca="1" si="2"/>
        <v>220</v>
      </c>
      <c r="E37">
        <f t="shared" ca="1" si="3"/>
        <v>22</v>
      </c>
      <c r="F37">
        <f t="shared" ca="1" si="4"/>
        <v>22</v>
      </c>
      <c r="G37">
        <f t="shared" ca="1" si="5"/>
        <v>3.5</v>
      </c>
      <c r="H37">
        <f t="shared" ca="1" si="6"/>
        <v>4</v>
      </c>
      <c r="I37">
        <f t="shared" ca="1" si="7"/>
        <v>3.5</v>
      </c>
      <c r="J37">
        <f t="shared" ca="1" si="8"/>
        <v>3</v>
      </c>
      <c r="K37" s="1">
        <f t="shared" ca="1" si="9"/>
        <v>13.487</v>
      </c>
    </row>
    <row r="38" spans="1:11" ht="19" x14ac:dyDescent="0.25">
      <c r="A38">
        <v>37</v>
      </c>
      <c r="B38" s="3">
        <f t="shared" ca="1" si="0"/>
        <v>13.2</v>
      </c>
      <c r="C38">
        <f t="shared" ca="1" si="1"/>
        <v>90.5</v>
      </c>
      <c r="D38">
        <f t="shared" ca="1" si="2"/>
        <v>235</v>
      </c>
      <c r="E38">
        <f t="shared" ca="1" si="3"/>
        <v>20</v>
      </c>
      <c r="F38">
        <f t="shared" ca="1" si="4"/>
        <v>37</v>
      </c>
      <c r="G38">
        <f t="shared" ca="1" si="5"/>
        <v>3.5</v>
      </c>
      <c r="H38">
        <f t="shared" ca="1" si="6"/>
        <v>3.5</v>
      </c>
      <c r="I38">
        <f t="shared" ca="1" si="7"/>
        <v>3</v>
      </c>
      <c r="J38">
        <f t="shared" ca="1" si="8"/>
        <v>3</v>
      </c>
      <c r="K38" s="1">
        <f t="shared" ca="1" si="9"/>
        <v>17.785</v>
      </c>
    </row>
    <row r="39" spans="1:11" ht="19" x14ac:dyDescent="0.25">
      <c r="A39">
        <v>38</v>
      </c>
      <c r="B39" s="3">
        <f t="shared" ca="1" si="0"/>
        <v>15.3</v>
      </c>
      <c r="C39">
        <f t="shared" ca="1" si="1"/>
        <v>93.8</v>
      </c>
      <c r="D39">
        <f t="shared" ca="1" si="2"/>
        <v>216</v>
      </c>
      <c r="E39">
        <f t="shared" ca="1" si="3"/>
        <v>22</v>
      </c>
      <c r="F39">
        <f t="shared" ca="1" si="4"/>
        <v>23</v>
      </c>
      <c r="G39">
        <f t="shared" ca="1" si="5"/>
        <v>4.5</v>
      </c>
      <c r="H39">
        <f t="shared" ca="1" si="6"/>
        <v>4</v>
      </c>
      <c r="I39">
        <f t="shared" ca="1" si="7"/>
        <v>3.5</v>
      </c>
      <c r="J39">
        <f t="shared" ca="1" si="8"/>
        <v>3</v>
      </c>
      <c r="K39" s="1">
        <f t="shared" ca="1" si="9"/>
        <v>14.09</v>
      </c>
    </row>
    <row r="40" spans="1:11" ht="19" x14ac:dyDescent="0.25">
      <c r="A40">
        <v>39</v>
      </c>
      <c r="B40" s="3">
        <f t="shared" ca="1" si="0"/>
        <v>14.6</v>
      </c>
      <c r="C40">
        <f t="shared" ca="1" si="1"/>
        <v>88.6</v>
      </c>
      <c r="D40">
        <f t="shared" ca="1" si="2"/>
        <v>165</v>
      </c>
      <c r="E40">
        <f t="shared" ca="1" si="3"/>
        <v>12</v>
      </c>
      <c r="F40">
        <f t="shared" ca="1" si="4"/>
        <v>23</v>
      </c>
      <c r="G40">
        <f t="shared" ca="1" si="5"/>
        <v>4</v>
      </c>
      <c r="H40">
        <f t="shared" ca="1" si="6"/>
        <v>3</v>
      </c>
      <c r="I40">
        <f t="shared" ca="1" si="7"/>
        <v>2.5</v>
      </c>
      <c r="J40">
        <f t="shared" ca="1" si="8"/>
        <v>3</v>
      </c>
      <c r="K40" s="1">
        <f t="shared" ca="1" si="9"/>
        <v>11.298</v>
      </c>
    </row>
    <row r="41" spans="1:11" ht="19" x14ac:dyDescent="0.25">
      <c r="A41">
        <v>40</v>
      </c>
      <c r="B41" s="3">
        <f t="shared" ca="1" si="0"/>
        <v>16.2</v>
      </c>
      <c r="C41">
        <f t="shared" ca="1" si="1"/>
        <v>88.8</v>
      </c>
      <c r="D41">
        <f t="shared" ca="1" si="2"/>
        <v>245</v>
      </c>
      <c r="E41">
        <f t="shared" ca="1" si="3"/>
        <v>22</v>
      </c>
      <c r="F41">
        <f t="shared" ca="1" si="4"/>
        <v>39</v>
      </c>
      <c r="G41">
        <f t="shared" ca="1" si="5"/>
        <v>4.5</v>
      </c>
      <c r="H41">
        <f t="shared" ca="1" si="6"/>
        <v>3.5</v>
      </c>
      <c r="I41">
        <f t="shared" ca="1" si="7"/>
        <v>2.5</v>
      </c>
      <c r="J41">
        <f t="shared" ca="1" si="8"/>
        <v>3</v>
      </c>
      <c r="K41" s="1">
        <f t="shared" ca="1" si="9"/>
        <v>15.154</v>
      </c>
    </row>
    <row r="42" spans="1:11" ht="19" x14ac:dyDescent="0.25">
      <c r="A42">
        <v>41</v>
      </c>
      <c r="B42" s="3">
        <f t="shared" ca="1" si="0"/>
        <v>14.9</v>
      </c>
      <c r="C42">
        <f t="shared" ca="1" si="1"/>
        <v>91.5</v>
      </c>
      <c r="D42">
        <f t="shared" ca="1" si="2"/>
        <v>249</v>
      </c>
      <c r="E42">
        <f t="shared" ca="1" si="3"/>
        <v>16</v>
      </c>
      <c r="F42">
        <f t="shared" ca="1" si="4"/>
        <v>31</v>
      </c>
      <c r="G42">
        <f t="shared" ca="1" si="5"/>
        <v>4</v>
      </c>
      <c r="H42">
        <f t="shared" ca="1" si="6"/>
        <v>4</v>
      </c>
      <c r="I42">
        <f t="shared" ca="1" si="7"/>
        <v>4.5</v>
      </c>
      <c r="J42">
        <f t="shared" ca="1" si="8"/>
        <v>5</v>
      </c>
      <c r="K42" s="1">
        <f t="shared" ca="1" si="9"/>
        <v>16.684000000000001</v>
      </c>
    </row>
    <row r="43" spans="1:11" ht="19" x14ac:dyDescent="0.25">
      <c r="A43">
        <v>42</v>
      </c>
      <c r="B43" s="3">
        <f t="shared" ca="1" si="0"/>
        <v>14.2</v>
      </c>
      <c r="C43">
        <f t="shared" ca="1" si="1"/>
        <v>87.3</v>
      </c>
      <c r="D43">
        <f t="shared" ca="1" si="2"/>
        <v>162</v>
      </c>
      <c r="E43">
        <f t="shared" ca="1" si="3"/>
        <v>20</v>
      </c>
      <c r="F43">
        <f t="shared" ca="1" si="4"/>
        <v>21</v>
      </c>
      <c r="G43">
        <f t="shared" ca="1" si="5"/>
        <v>4.5</v>
      </c>
      <c r="H43">
        <f t="shared" ca="1" si="6"/>
        <v>2</v>
      </c>
      <c r="I43">
        <f t="shared" ca="1" si="7"/>
        <v>3.5</v>
      </c>
      <c r="J43">
        <f t="shared" ca="1" si="8"/>
        <v>2</v>
      </c>
      <c r="K43" s="1">
        <f t="shared" ca="1" si="9"/>
        <v>11.393000000000001</v>
      </c>
    </row>
    <row r="44" spans="1:11" ht="19" x14ac:dyDescent="0.25">
      <c r="A44">
        <v>43</v>
      </c>
      <c r="B44" s="3">
        <f t="shared" ca="1" si="0"/>
        <v>15.9</v>
      </c>
      <c r="C44">
        <f t="shared" ca="1" si="1"/>
        <v>89.7</v>
      </c>
      <c r="D44">
        <f t="shared" ca="1" si="2"/>
        <v>221</v>
      </c>
      <c r="E44">
        <f t="shared" ca="1" si="3"/>
        <v>15</v>
      </c>
      <c r="F44">
        <f t="shared" ca="1" si="4"/>
        <v>34</v>
      </c>
      <c r="G44">
        <f t="shared" ca="1" si="5"/>
        <v>4.5</v>
      </c>
      <c r="H44">
        <f t="shared" ca="1" si="6"/>
        <v>4.5</v>
      </c>
      <c r="I44">
        <f t="shared" ca="1" si="7"/>
        <v>4.5</v>
      </c>
      <c r="J44">
        <f t="shared" ca="1" si="8"/>
        <v>3</v>
      </c>
      <c r="K44" s="1">
        <f t="shared" ca="1" si="9"/>
        <v>13.92</v>
      </c>
    </row>
    <row r="45" spans="1:11" ht="19" x14ac:dyDescent="0.25">
      <c r="A45">
        <v>44</v>
      </c>
      <c r="B45" s="3">
        <f t="shared" ca="1" si="0"/>
        <v>11.2</v>
      </c>
      <c r="C45">
        <f t="shared" ca="1" si="1"/>
        <v>90.3</v>
      </c>
      <c r="D45">
        <f t="shared" ca="1" si="2"/>
        <v>139</v>
      </c>
      <c r="E45">
        <f t="shared" ca="1" si="3"/>
        <v>24</v>
      </c>
      <c r="F45">
        <f t="shared" ca="1" si="4"/>
        <v>21</v>
      </c>
      <c r="G45">
        <f t="shared" ca="1" si="5"/>
        <v>4.5</v>
      </c>
      <c r="H45">
        <f t="shared" ca="1" si="6"/>
        <v>2</v>
      </c>
      <c r="I45">
        <f t="shared" ca="1" si="7"/>
        <v>3.5</v>
      </c>
      <c r="J45">
        <f t="shared" ca="1" si="8"/>
        <v>2</v>
      </c>
      <c r="K45" s="1">
        <f t="shared" ca="1" si="9"/>
        <v>12.442</v>
      </c>
    </row>
    <row r="46" spans="1:11" ht="19" x14ac:dyDescent="0.25">
      <c r="A46">
        <v>45</v>
      </c>
      <c r="B46" s="3">
        <f t="shared" ca="1" si="0"/>
        <v>14.3</v>
      </c>
      <c r="C46">
        <f t="shared" ca="1" si="1"/>
        <v>90</v>
      </c>
      <c r="D46">
        <f t="shared" ca="1" si="2"/>
        <v>225</v>
      </c>
      <c r="E46">
        <f t="shared" ca="1" si="3"/>
        <v>10</v>
      </c>
      <c r="F46">
        <f t="shared" ca="1" si="4"/>
        <v>29</v>
      </c>
      <c r="G46">
        <f t="shared" ca="1" si="5"/>
        <v>3.5</v>
      </c>
      <c r="H46">
        <f t="shared" ca="1" si="6"/>
        <v>4.5</v>
      </c>
      <c r="I46">
        <f t="shared" ca="1" si="7"/>
        <v>4.5</v>
      </c>
      <c r="J46">
        <f t="shared" ca="1" si="8"/>
        <v>2</v>
      </c>
      <c r="K46" s="1">
        <f t="shared" ca="1" si="9"/>
        <v>15.736000000000001</v>
      </c>
    </row>
    <row r="47" spans="1:11" ht="19" x14ac:dyDescent="0.25">
      <c r="A47">
        <v>46</v>
      </c>
      <c r="B47" s="3">
        <f t="shared" ca="1" si="0"/>
        <v>16.3</v>
      </c>
      <c r="C47">
        <f t="shared" ca="1" si="1"/>
        <v>91.1</v>
      </c>
      <c r="D47">
        <f t="shared" ca="1" si="2"/>
        <v>208</v>
      </c>
      <c r="E47">
        <f t="shared" ca="1" si="3"/>
        <v>25</v>
      </c>
      <c r="F47">
        <f t="shared" ca="1" si="4"/>
        <v>33</v>
      </c>
      <c r="G47">
        <f t="shared" ca="1" si="5"/>
        <v>3.5</v>
      </c>
      <c r="H47">
        <f t="shared" ca="1" si="6"/>
        <v>3</v>
      </c>
      <c r="I47">
        <f t="shared" ca="1" si="7"/>
        <v>3.5</v>
      </c>
      <c r="J47">
        <f t="shared" ca="1" si="8"/>
        <v>5</v>
      </c>
      <c r="K47" s="1">
        <f t="shared" ca="1" si="9"/>
        <v>12.759</v>
      </c>
    </row>
    <row r="48" spans="1:11" ht="19" x14ac:dyDescent="0.25">
      <c r="A48">
        <v>47</v>
      </c>
      <c r="B48" s="3">
        <f t="shared" ca="1" si="0"/>
        <v>12.5</v>
      </c>
      <c r="C48">
        <f t="shared" ca="1" si="1"/>
        <v>90.2</v>
      </c>
      <c r="D48">
        <f t="shared" ca="1" si="2"/>
        <v>141</v>
      </c>
      <c r="E48">
        <f t="shared" ca="1" si="3"/>
        <v>20</v>
      </c>
      <c r="F48">
        <f t="shared" ca="1" si="4"/>
        <v>28</v>
      </c>
      <c r="G48">
        <f t="shared" ca="1" si="5"/>
        <v>4</v>
      </c>
      <c r="H48">
        <f t="shared" ca="1" si="6"/>
        <v>3</v>
      </c>
      <c r="I48">
        <f t="shared" ca="1" si="7"/>
        <v>4</v>
      </c>
      <c r="J48">
        <f t="shared" ca="1" si="8"/>
        <v>3</v>
      </c>
      <c r="K48" s="1">
        <f t="shared" ca="1" si="9"/>
        <v>11.243</v>
      </c>
    </row>
    <row r="49" spans="1:11" ht="19" x14ac:dyDescent="0.25">
      <c r="A49">
        <v>48</v>
      </c>
      <c r="B49" s="3">
        <f t="shared" ca="1" si="0"/>
        <v>13.7</v>
      </c>
      <c r="C49">
        <f t="shared" ca="1" si="1"/>
        <v>85.1</v>
      </c>
      <c r="D49">
        <f t="shared" ca="1" si="2"/>
        <v>234</v>
      </c>
      <c r="E49">
        <f t="shared" ca="1" si="3"/>
        <v>19</v>
      </c>
      <c r="F49">
        <f t="shared" ca="1" si="4"/>
        <v>40</v>
      </c>
      <c r="G49">
        <f t="shared" ca="1" si="5"/>
        <v>3</v>
      </c>
      <c r="H49">
        <f t="shared" ca="1" si="6"/>
        <v>3.5</v>
      </c>
      <c r="I49">
        <f t="shared" ca="1" si="7"/>
        <v>2.5</v>
      </c>
      <c r="J49">
        <f t="shared" ca="1" si="8"/>
        <v>5</v>
      </c>
      <c r="K49" s="1">
        <f t="shared" ca="1" si="9"/>
        <v>17.106000000000002</v>
      </c>
    </row>
    <row r="50" spans="1:11" ht="19" x14ac:dyDescent="0.25">
      <c r="A50">
        <v>49</v>
      </c>
      <c r="B50" s="3">
        <f t="shared" ca="1" si="0"/>
        <v>13.7</v>
      </c>
      <c r="C50">
        <f t="shared" ca="1" si="1"/>
        <v>86.4</v>
      </c>
      <c r="D50">
        <f t="shared" ca="1" si="2"/>
        <v>239</v>
      </c>
      <c r="E50">
        <f t="shared" ca="1" si="3"/>
        <v>11</v>
      </c>
      <c r="F50">
        <f t="shared" ca="1" si="4"/>
        <v>26</v>
      </c>
      <c r="G50">
        <f t="shared" ca="1" si="5"/>
        <v>2.5</v>
      </c>
      <c r="H50">
        <f t="shared" ca="1" si="6"/>
        <v>2.5</v>
      </c>
      <c r="I50">
        <f t="shared" ca="1" si="7"/>
        <v>4.5</v>
      </c>
      <c r="J50">
        <f t="shared" ca="1" si="8"/>
        <v>2</v>
      </c>
      <c r="K50" s="1">
        <f t="shared" ca="1" si="9"/>
        <v>17.443999999999999</v>
      </c>
    </row>
    <row r="51" spans="1:11" ht="19" x14ac:dyDescent="0.25">
      <c r="A51">
        <v>50</v>
      </c>
      <c r="B51" s="3">
        <f t="shared" ca="1" si="0"/>
        <v>17.8</v>
      </c>
      <c r="C51">
        <f t="shared" ca="1" si="1"/>
        <v>92.6</v>
      </c>
      <c r="D51">
        <f t="shared" ca="1" si="2"/>
        <v>248</v>
      </c>
      <c r="E51">
        <f t="shared" ca="1" si="3"/>
        <v>13</v>
      </c>
      <c r="F51">
        <f t="shared" ca="1" si="4"/>
        <v>26</v>
      </c>
      <c r="G51">
        <f t="shared" ca="1" si="5"/>
        <v>5</v>
      </c>
      <c r="H51">
        <f t="shared" ca="1" si="6"/>
        <v>5</v>
      </c>
      <c r="I51">
        <f t="shared" ca="1" si="7"/>
        <v>3</v>
      </c>
      <c r="J51">
        <f t="shared" ca="1" si="8"/>
        <v>3</v>
      </c>
      <c r="K51" s="1">
        <f t="shared" ca="1" si="9"/>
        <v>13.922000000000001</v>
      </c>
    </row>
    <row r="52" spans="1:11" ht="19" x14ac:dyDescent="0.25">
      <c r="A52">
        <v>51</v>
      </c>
      <c r="B52" s="3">
        <f t="shared" ca="1" si="0"/>
        <v>17.100000000000001</v>
      </c>
      <c r="C52">
        <f t="shared" ca="1" si="1"/>
        <v>86.3</v>
      </c>
      <c r="D52">
        <f t="shared" ca="1" si="2"/>
        <v>290</v>
      </c>
      <c r="E52">
        <f t="shared" ca="1" si="3"/>
        <v>26</v>
      </c>
      <c r="F52">
        <f t="shared" ca="1" si="4"/>
        <v>25</v>
      </c>
      <c r="G52">
        <f t="shared" ca="1" si="5"/>
        <v>3</v>
      </c>
      <c r="H52">
        <f t="shared" ca="1" si="6"/>
        <v>4.5</v>
      </c>
      <c r="I52">
        <f t="shared" ca="1" si="7"/>
        <v>2</v>
      </c>
      <c r="J52">
        <f t="shared" ca="1" si="8"/>
        <v>2</v>
      </c>
      <c r="K52" s="1">
        <f t="shared" ca="1" si="9"/>
        <v>16.959</v>
      </c>
    </row>
    <row r="53" spans="1:11" ht="19" x14ac:dyDescent="0.25">
      <c r="A53">
        <v>52</v>
      </c>
      <c r="B53" s="3">
        <f t="shared" ca="1" si="0"/>
        <v>15.6</v>
      </c>
      <c r="C53">
        <f t="shared" ca="1" si="1"/>
        <v>93.5</v>
      </c>
      <c r="D53">
        <f t="shared" ca="1" si="2"/>
        <v>273</v>
      </c>
      <c r="E53">
        <f t="shared" ca="1" si="3"/>
        <v>25</v>
      </c>
      <c r="F53">
        <f t="shared" ca="1" si="4"/>
        <v>36</v>
      </c>
      <c r="G53">
        <f t="shared" ca="1" si="5"/>
        <v>4</v>
      </c>
      <c r="H53">
        <f t="shared" ca="1" si="6"/>
        <v>2.5</v>
      </c>
      <c r="I53">
        <f t="shared" ca="1" si="7"/>
        <v>5</v>
      </c>
      <c r="J53">
        <f t="shared" ca="1" si="8"/>
        <v>2</v>
      </c>
      <c r="K53" s="1">
        <f t="shared" ca="1" si="9"/>
        <v>17.488</v>
      </c>
    </row>
    <row r="54" spans="1:11" ht="19" x14ac:dyDescent="0.25">
      <c r="A54">
        <v>53</v>
      </c>
      <c r="B54" s="3">
        <f t="shared" ca="1" si="0"/>
        <v>12</v>
      </c>
      <c r="C54">
        <f t="shared" ca="1" si="1"/>
        <v>94.9</v>
      </c>
      <c r="D54">
        <f t="shared" ca="1" si="2"/>
        <v>141</v>
      </c>
      <c r="E54">
        <f t="shared" ca="1" si="3"/>
        <v>25</v>
      </c>
      <c r="F54">
        <f t="shared" ca="1" si="4"/>
        <v>32</v>
      </c>
      <c r="G54">
        <f t="shared" ca="1" si="5"/>
        <v>4</v>
      </c>
      <c r="H54">
        <f t="shared" ca="1" si="6"/>
        <v>3.5</v>
      </c>
      <c r="I54">
        <f t="shared" ca="1" si="7"/>
        <v>3</v>
      </c>
      <c r="J54">
        <f t="shared" ca="1" si="8"/>
        <v>3</v>
      </c>
      <c r="K54" s="1">
        <f t="shared" ca="1" si="9"/>
        <v>11.782</v>
      </c>
    </row>
    <row r="55" spans="1:11" ht="19" x14ac:dyDescent="0.25">
      <c r="A55">
        <v>54</v>
      </c>
      <c r="B55" s="3">
        <f t="shared" ca="1" si="0"/>
        <v>16.600000000000001</v>
      </c>
      <c r="C55">
        <f t="shared" ca="1" si="1"/>
        <v>90.9</v>
      </c>
      <c r="D55">
        <f t="shared" ca="1" si="2"/>
        <v>260</v>
      </c>
      <c r="E55">
        <f t="shared" ca="1" si="3"/>
        <v>25</v>
      </c>
      <c r="F55">
        <f t="shared" ca="1" si="4"/>
        <v>37</v>
      </c>
      <c r="G55">
        <f t="shared" ca="1" si="5"/>
        <v>3.5</v>
      </c>
      <c r="H55">
        <f t="shared" ca="1" si="6"/>
        <v>3.5</v>
      </c>
      <c r="I55">
        <f t="shared" ca="1" si="7"/>
        <v>4</v>
      </c>
      <c r="J55">
        <f t="shared" ca="1" si="8"/>
        <v>5</v>
      </c>
      <c r="K55" s="1">
        <f t="shared" ca="1" si="9"/>
        <v>15.673</v>
      </c>
    </row>
    <row r="56" spans="1:11" ht="19" x14ac:dyDescent="0.25">
      <c r="A56">
        <v>55</v>
      </c>
      <c r="B56" s="3">
        <f t="shared" ca="1" si="0"/>
        <v>11.2</v>
      </c>
      <c r="C56">
        <f t="shared" ca="1" si="1"/>
        <v>94.8</v>
      </c>
      <c r="D56">
        <f t="shared" ca="1" si="2"/>
        <v>137</v>
      </c>
      <c r="E56">
        <f t="shared" ca="1" si="3"/>
        <v>17</v>
      </c>
      <c r="F56">
        <f t="shared" ca="1" si="4"/>
        <v>22</v>
      </c>
      <c r="G56">
        <f t="shared" ca="1" si="5"/>
        <v>4</v>
      </c>
      <c r="H56">
        <f t="shared" ca="1" si="6"/>
        <v>3</v>
      </c>
      <c r="I56">
        <f t="shared" ca="1" si="7"/>
        <v>4</v>
      </c>
      <c r="J56">
        <f t="shared" ca="1" si="8"/>
        <v>4</v>
      </c>
      <c r="K56" s="1">
        <f t="shared" ca="1" si="9"/>
        <v>12.207000000000001</v>
      </c>
    </row>
    <row r="57" spans="1:11" ht="19" x14ac:dyDescent="0.25">
      <c r="A57">
        <v>56</v>
      </c>
      <c r="B57" s="3">
        <f t="shared" ca="1" si="0"/>
        <v>15.8</v>
      </c>
      <c r="C57">
        <f t="shared" ca="1" si="1"/>
        <v>91.1</v>
      </c>
      <c r="D57">
        <f t="shared" ca="1" si="2"/>
        <v>182</v>
      </c>
      <c r="E57">
        <f t="shared" ca="1" si="3"/>
        <v>17</v>
      </c>
      <c r="F57">
        <f t="shared" ca="1" si="4"/>
        <v>38</v>
      </c>
      <c r="G57">
        <f t="shared" ca="1" si="5"/>
        <v>4</v>
      </c>
      <c r="H57">
        <f t="shared" ca="1" si="6"/>
        <v>4</v>
      </c>
      <c r="I57">
        <f t="shared" ca="1" si="7"/>
        <v>4</v>
      </c>
      <c r="J57">
        <f t="shared" ca="1" si="8"/>
        <v>5</v>
      </c>
      <c r="K57" s="1">
        <f t="shared" ca="1" si="9"/>
        <v>11.541</v>
      </c>
    </row>
    <row r="58" spans="1:11" ht="19" x14ac:dyDescent="0.25">
      <c r="A58">
        <v>57</v>
      </c>
      <c r="B58" s="3">
        <f t="shared" ca="1" si="0"/>
        <v>16.600000000000001</v>
      </c>
      <c r="C58">
        <f t="shared" ca="1" si="1"/>
        <v>86.4</v>
      </c>
      <c r="D58">
        <f t="shared" ca="1" si="2"/>
        <v>231</v>
      </c>
      <c r="E58">
        <f t="shared" ca="1" si="3"/>
        <v>19</v>
      </c>
      <c r="F58">
        <f t="shared" ca="1" si="4"/>
        <v>28</v>
      </c>
      <c r="G58">
        <f t="shared" ca="1" si="5"/>
        <v>3.5</v>
      </c>
      <c r="H58">
        <f t="shared" ca="1" si="6"/>
        <v>4</v>
      </c>
      <c r="I58">
        <f t="shared" ca="1" si="7"/>
        <v>3</v>
      </c>
      <c r="J58">
        <f t="shared" ca="1" si="8"/>
        <v>5</v>
      </c>
      <c r="K58" s="1">
        <f t="shared" ca="1" si="9"/>
        <v>13.911</v>
      </c>
    </row>
    <row r="59" spans="1:11" ht="19" x14ac:dyDescent="0.25">
      <c r="A59">
        <v>58</v>
      </c>
      <c r="B59" s="3">
        <f t="shared" ca="1" si="0"/>
        <v>11</v>
      </c>
      <c r="C59">
        <f t="shared" ca="1" si="1"/>
        <v>91.3</v>
      </c>
      <c r="D59">
        <f t="shared" ca="1" si="2"/>
        <v>143</v>
      </c>
      <c r="E59">
        <f t="shared" ca="1" si="3"/>
        <v>17</v>
      </c>
      <c r="F59">
        <f t="shared" ca="1" si="4"/>
        <v>37</v>
      </c>
      <c r="G59">
        <f t="shared" ca="1" si="5"/>
        <v>4</v>
      </c>
      <c r="H59">
        <f t="shared" ca="1" si="6"/>
        <v>3.5</v>
      </c>
      <c r="I59">
        <f t="shared" ca="1" si="7"/>
        <v>2</v>
      </c>
      <c r="J59">
        <f t="shared" ca="1" si="8"/>
        <v>3</v>
      </c>
      <c r="K59" s="1">
        <f t="shared" ca="1" si="9"/>
        <v>12.959</v>
      </c>
    </row>
    <row r="60" spans="1:11" ht="19" x14ac:dyDescent="0.25">
      <c r="A60">
        <v>59</v>
      </c>
      <c r="B60" s="3">
        <f t="shared" ca="1" si="0"/>
        <v>16.7</v>
      </c>
      <c r="C60">
        <f t="shared" ca="1" si="1"/>
        <v>87</v>
      </c>
      <c r="D60">
        <f t="shared" ca="1" si="2"/>
        <v>196</v>
      </c>
      <c r="E60">
        <f t="shared" ca="1" si="3"/>
        <v>21</v>
      </c>
      <c r="F60">
        <f t="shared" ca="1" si="4"/>
        <v>34</v>
      </c>
      <c r="G60">
        <f t="shared" ca="1" si="5"/>
        <v>4.5</v>
      </c>
      <c r="H60">
        <f t="shared" ca="1" si="6"/>
        <v>2</v>
      </c>
      <c r="I60">
        <f t="shared" ca="1" si="7"/>
        <v>4.5</v>
      </c>
      <c r="J60">
        <f t="shared" ca="1" si="8"/>
        <v>4</v>
      </c>
      <c r="K60" s="1">
        <f t="shared" ca="1" si="9"/>
        <v>11.723000000000001</v>
      </c>
    </row>
    <row r="61" spans="1:11" ht="19" x14ac:dyDescent="0.25">
      <c r="A61">
        <v>60</v>
      </c>
      <c r="B61" s="3">
        <f t="shared" ca="1" si="0"/>
        <v>14.9</v>
      </c>
      <c r="C61">
        <f t="shared" ca="1" si="1"/>
        <v>94</v>
      </c>
      <c r="D61">
        <f t="shared" ca="1" si="2"/>
        <v>236</v>
      </c>
      <c r="E61">
        <f t="shared" ca="1" si="3"/>
        <v>23</v>
      </c>
      <c r="F61">
        <f t="shared" ca="1" si="4"/>
        <v>38</v>
      </c>
      <c r="G61">
        <f t="shared" ca="1" si="5"/>
        <v>3.5</v>
      </c>
      <c r="H61">
        <f t="shared" ca="1" si="6"/>
        <v>3.5</v>
      </c>
      <c r="I61">
        <f t="shared" ca="1" si="7"/>
        <v>3</v>
      </c>
      <c r="J61">
        <f t="shared" ca="1" si="8"/>
        <v>4</v>
      </c>
      <c r="K61" s="1">
        <f t="shared" ca="1" si="9"/>
        <v>15.805999999999999</v>
      </c>
    </row>
    <row r="62" spans="1:11" ht="19" x14ac:dyDescent="0.25">
      <c r="A62">
        <v>61</v>
      </c>
      <c r="B62" s="3">
        <f t="shared" ca="1" si="0"/>
        <v>11</v>
      </c>
      <c r="C62">
        <f t="shared" ca="1" si="1"/>
        <v>91.3</v>
      </c>
      <c r="D62">
        <f t="shared" ca="1" si="2"/>
        <v>144</v>
      </c>
      <c r="E62">
        <f t="shared" ca="1" si="3"/>
        <v>23</v>
      </c>
      <c r="F62">
        <f t="shared" ca="1" si="4"/>
        <v>28</v>
      </c>
      <c r="G62">
        <f t="shared" ca="1" si="5"/>
        <v>4</v>
      </c>
      <c r="H62">
        <f t="shared" ca="1" si="6"/>
        <v>4.5</v>
      </c>
      <c r="I62">
        <f t="shared" ca="1" si="7"/>
        <v>2.5</v>
      </c>
      <c r="J62">
        <f t="shared" ca="1" si="8"/>
        <v>3</v>
      </c>
      <c r="K62" s="1">
        <f t="shared" ca="1" si="9"/>
        <v>13.064</v>
      </c>
    </row>
    <row r="63" spans="1:11" ht="19" x14ac:dyDescent="0.25">
      <c r="A63">
        <v>62</v>
      </c>
      <c r="B63" s="3">
        <f t="shared" ca="1" si="0"/>
        <v>15.4</v>
      </c>
      <c r="C63">
        <f t="shared" ca="1" si="1"/>
        <v>89.3</v>
      </c>
      <c r="D63">
        <f t="shared" ca="1" si="2"/>
        <v>201</v>
      </c>
      <c r="E63">
        <f t="shared" ca="1" si="3"/>
        <v>11</v>
      </c>
      <c r="F63">
        <f t="shared" ca="1" si="4"/>
        <v>34</v>
      </c>
      <c r="G63">
        <f t="shared" ca="1" si="5"/>
        <v>4</v>
      </c>
      <c r="H63">
        <f t="shared" ca="1" si="6"/>
        <v>3.5</v>
      </c>
      <c r="I63">
        <f t="shared" ca="1" si="7"/>
        <v>3.5</v>
      </c>
      <c r="J63">
        <f t="shared" ca="1" si="8"/>
        <v>5</v>
      </c>
      <c r="K63" s="1">
        <f t="shared" ca="1" si="9"/>
        <v>13.039</v>
      </c>
    </row>
    <row r="64" spans="1:11" ht="19" x14ac:dyDescent="0.25">
      <c r="A64">
        <v>63</v>
      </c>
      <c r="B64" s="3">
        <f t="shared" ca="1" si="0"/>
        <v>14.1</v>
      </c>
      <c r="C64">
        <f t="shared" ca="1" si="1"/>
        <v>90.4</v>
      </c>
      <c r="D64">
        <f t="shared" ca="1" si="2"/>
        <v>241</v>
      </c>
      <c r="E64">
        <f t="shared" ca="1" si="3"/>
        <v>26</v>
      </c>
      <c r="F64">
        <f t="shared" ca="1" si="4"/>
        <v>24</v>
      </c>
      <c r="G64">
        <f t="shared" ca="1" si="5"/>
        <v>3.5</v>
      </c>
      <c r="H64">
        <f t="shared" ca="1" si="6"/>
        <v>2.5</v>
      </c>
      <c r="I64">
        <f t="shared" ca="1" si="7"/>
        <v>4</v>
      </c>
      <c r="J64">
        <f t="shared" ca="1" si="8"/>
        <v>5</v>
      </c>
      <c r="K64" s="1">
        <f t="shared" ca="1" si="9"/>
        <v>17.062000000000001</v>
      </c>
    </row>
    <row r="65" spans="1:11" ht="19" x14ac:dyDescent="0.25">
      <c r="A65">
        <v>64</v>
      </c>
      <c r="B65" s="3">
        <f t="shared" ca="1" si="0"/>
        <v>13.9</v>
      </c>
      <c r="C65">
        <f t="shared" ca="1" si="1"/>
        <v>92</v>
      </c>
      <c r="D65">
        <f t="shared" ca="1" si="2"/>
        <v>238</v>
      </c>
      <c r="E65">
        <f t="shared" ca="1" si="3"/>
        <v>20</v>
      </c>
      <c r="F65">
        <f t="shared" ca="1" si="4"/>
        <v>22</v>
      </c>
      <c r="G65">
        <f t="shared" ca="1" si="5"/>
        <v>3.5</v>
      </c>
      <c r="H65">
        <f t="shared" ca="1" si="6"/>
        <v>2.5</v>
      </c>
      <c r="I65">
        <f t="shared" ca="1" si="7"/>
        <v>3.5</v>
      </c>
      <c r="J65">
        <f t="shared" ca="1" si="8"/>
        <v>3</v>
      </c>
      <c r="K65" s="1">
        <f t="shared" ca="1" si="9"/>
        <v>17.151</v>
      </c>
    </row>
    <row r="66" spans="1:11" ht="19" x14ac:dyDescent="0.25">
      <c r="A66">
        <v>65</v>
      </c>
      <c r="B66" s="3">
        <f t="shared" ca="1" si="0"/>
        <v>17.8</v>
      </c>
      <c r="C66">
        <f t="shared" ca="1" si="1"/>
        <v>85.3</v>
      </c>
      <c r="D66">
        <f t="shared" ca="1" si="2"/>
        <v>263</v>
      </c>
      <c r="E66">
        <f t="shared" ca="1" si="3"/>
        <v>14</v>
      </c>
      <c r="F66">
        <f t="shared" ca="1" si="4"/>
        <v>35</v>
      </c>
      <c r="G66">
        <f t="shared" ca="1" si="5"/>
        <v>4</v>
      </c>
      <c r="H66">
        <f t="shared" ca="1" si="6"/>
        <v>4</v>
      </c>
      <c r="I66">
        <f t="shared" ca="1" si="7"/>
        <v>4</v>
      </c>
      <c r="J66">
        <f t="shared" ca="1" si="8"/>
        <v>4</v>
      </c>
      <c r="K66" s="1">
        <f t="shared" ca="1" si="9"/>
        <v>14.781000000000001</v>
      </c>
    </row>
    <row r="67" spans="1:11" ht="19" x14ac:dyDescent="0.25">
      <c r="A67">
        <v>66</v>
      </c>
      <c r="B67" s="3">
        <f t="shared" ref="B67:B101" ca="1" si="10">ROUND(RANDBETWEEN(110,180)/10,1)</f>
        <v>15.7</v>
      </c>
      <c r="C67">
        <f t="shared" ref="C67:C101" ca="1" si="11">ROUND(RANDBETWEEN(850,950)/10,1)</f>
        <v>88.3</v>
      </c>
      <c r="D67">
        <f t="shared" ref="D67:D101" ca="1" si="12">ROUND(B67*K67,0)</f>
        <v>239</v>
      </c>
      <c r="E67">
        <f t="shared" ref="E67:E101" ca="1" si="13">RANDBETWEEN(10,26)</f>
        <v>19</v>
      </c>
      <c r="F67">
        <f t="shared" ref="F67:F101" ca="1" si="14">RANDBETWEEN(20,40)</f>
        <v>27</v>
      </c>
      <c r="G67">
        <f t="shared" ref="G67:G101" ca="1" si="15">ROUND(IF(AND(C67&gt;=87,C67&lt;=95),RANDBETWEEN(35,50)/10,RANDBETWEEN(20,40)/10)*2,0)/2</f>
        <v>5</v>
      </c>
      <c r="H67">
        <f t="shared" ref="H67:H101" ca="1" si="16">ROUND(IF(AND(K67&lt;=17,K67&gt;=13),RANDBETWEEN(35,50)/10,RANDBETWEEN(20,40)/10)*2,0)/2</f>
        <v>3.5</v>
      </c>
      <c r="I67">
        <f t="shared" ref="I67:I101" ca="1" si="17">ROUND(IF(AND(F67&lt;2*B67+5,F67&gt;=2*B67-5),RANDBETWEEN(35,50)/10,RANDBETWEEN(20,40)/10)*2,0)/2</f>
        <v>4</v>
      </c>
      <c r="J67">
        <f t="shared" ref="J67:J101" ca="1" si="18">IF(ABS(G67-I67)&lt;1,RANDBETWEEN(3,5),RANDBETWEEN(1.5,3.9))</f>
        <v>2</v>
      </c>
      <c r="K67" s="1">
        <f t="shared" ref="K67:K101" ca="1" si="19">ROUND(RANDBETWEEN(11000,18000)/1000,3)</f>
        <v>15.215</v>
      </c>
    </row>
    <row r="68" spans="1:11" ht="19" x14ac:dyDescent="0.25">
      <c r="A68">
        <v>67</v>
      </c>
      <c r="B68" s="3">
        <f t="shared" ca="1" si="10"/>
        <v>11.4</v>
      </c>
      <c r="C68">
        <f t="shared" ca="1" si="11"/>
        <v>92.5</v>
      </c>
      <c r="D68">
        <f t="shared" ca="1" si="12"/>
        <v>146</v>
      </c>
      <c r="E68">
        <f t="shared" ca="1" si="13"/>
        <v>22</v>
      </c>
      <c r="F68">
        <f t="shared" ca="1" si="14"/>
        <v>24</v>
      </c>
      <c r="G68">
        <f t="shared" ca="1" si="15"/>
        <v>4</v>
      </c>
      <c r="H68">
        <f t="shared" ca="1" si="16"/>
        <v>4</v>
      </c>
      <c r="I68">
        <f t="shared" ca="1" si="17"/>
        <v>5</v>
      </c>
      <c r="J68">
        <f t="shared" ca="1" si="18"/>
        <v>2</v>
      </c>
      <c r="K68" s="1">
        <f t="shared" ca="1" si="19"/>
        <v>12.817</v>
      </c>
    </row>
    <row r="69" spans="1:11" ht="19" x14ac:dyDescent="0.25">
      <c r="A69">
        <v>68</v>
      </c>
      <c r="B69" s="3">
        <f t="shared" ca="1" si="10"/>
        <v>17.3</v>
      </c>
      <c r="C69">
        <f t="shared" ca="1" si="11"/>
        <v>85.2</v>
      </c>
      <c r="D69">
        <f t="shared" ca="1" si="12"/>
        <v>237</v>
      </c>
      <c r="E69">
        <f t="shared" ca="1" si="13"/>
        <v>11</v>
      </c>
      <c r="F69">
        <f t="shared" ca="1" si="14"/>
        <v>36</v>
      </c>
      <c r="G69">
        <f t="shared" ca="1" si="15"/>
        <v>3.5</v>
      </c>
      <c r="H69">
        <f t="shared" ca="1" si="16"/>
        <v>4</v>
      </c>
      <c r="I69">
        <f t="shared" ca="1" si="17"/>
        <v>5</v>
      </c>
      <c r="J69">
        <f t="shared" ca="1" si="18"/>
        <v>2</v>
      </c>
      <c r="K69" s="1">
        <f t="shared" ca="1" si="19"/>
        <v>13.7</v>
      </c>
    </row>
    <row r="70" spans="1:11" ht="19" x14ac:dyDescent="0.25">
      <c r="A70">
        <v>69</v>
      </c>
      <c r="B70" s="3">
        <f t="shared" ca="1" si="10"/>
        <v>14</v>
      </c>
      <c r="C70">
        <f t="shared" ca="1" si="11"/>
        <v>85.1</v>
      </c>
      <c r="D70">
        <f t="shared" ca="1" si="12"/>
        <v>226</v>
      </c>
      <c r="E70">
        <f t="shared" ca="1" si="13"/>
        <v>17</v>
      </c>
      <c r="F70">
        <f t="shared" ca="1" si="14"/>
        <v>34</v>
      </c>
      <c r="G70">
        <f t="shared" ca="1" si="15"/>
        <v>3</v>
      </c>
      <c r="H70">
        <f t="shared" ca="1" si="16"/>
        <v>4.5</v>
      </c>
      <c r="I70">
        <f t="shared" ca="1" si="17"/>
        <v>3</v>
      </c>
      <c r="J70">
        <f t="shared" ca="1" si="18"/>
        <v>3</v>
      </c>
      <c r="K70" s="1">
        <f t="shared" ca="1" si="19"/>
        <v>16.108000000000001</v>
      </c>
    </row>
    <row r="71" spans="1:11" ht="19" x14ac:dyDescent="0.25">
      <c r="A71">
        <v>70</v>
      </c>
      <c r="B71" s="3">
        <f t="shared" ca="1" si="10"/>
        <v>13.4</v>
      </c>
      <c r="C71">
        <f t="shared" ca="1" si="11"/>
        <v>86.4</v>
      </c>
      <c r="D71">
        <f t="shared" ca="1" si="12"/>
        <v>186</v>
      </c>
      <c r="E71">
        <f t="shared" ca="1" si="13"/>
        <v>19</v>
      </c>
      <c r="F71">
        <f t="shared" ca="1" si="14"/>
        <v>30</v>
      </c>
      <c r="G71">
        <f t="shared" ca="1" si="15"/>
        <v>3.5</v>
      </c>
      <c r="H71">
        <f t="shared" ca="1" si="16"/>
        <v>4.5</v>
      </c>
      <c r="I71">
        <f t="shared" ca="1" si="17"/>
        <v>5</v>
      </c>
      <c r="J71">
        <f t="shared" ca="1" si="18"/>
        <v>2</v>
      </c>
      <c r="K71" s="1">
        <f t="shared" ca="1" si="19"/>
        <v>13.911</v>
      </c>
    </row>
    <row r="72" spans="1:11" ht="19" x14ac:dyDescent="0.25">
      <c r="A72">
        <v>71</v>
      </c>
      <c r="B72" s="3">
        <f t="shared" ca="1" si="10"/>
        <v>11.9</v>
      </c>
      <c r="C72">
        <f t="shared" ca="1" si="11"/>
        <v>90.5</v>
      </c>
      <c r="D72">
        <f t="shared" ca="1" si="12"/>
        <v>173</v>
      </c>
      <c r="E72">
        <f t="shared" ca="1" si="13"/>
        <v>25</v>
      </c>
      <c r="F72">
        <f t="shared" ca="1" si="14"/>
        <v>21</v>
      </c>
      <c r="G72">
        <f t="shared" ca="1" si="15"/>
        <v>4</v>
      </c>
      <c r="H72">
        <f t="shared" ca="1" si="16"/>
        <v>4</v>
      </c>
      <c r="I72">
        <f t="shared" ca="1" si="17"/>
        <v>3.5</v>
      </c>
      <c r="J72">
        <f t="shared" ca="1" si="18"/>
        <v>5</v>
      </c>
      <c r="K72" s="1">
        <f t="shared" ca="1" si="19"/>
        <v>14.548999999999999</v>
      </c>
    </row>
    <row r="73" spans="1:11" ht="19" x14ac:dyDescent="0.25">
      <c r="A73">
        <v>72</v>
      </c>
      <c r="B73" s="3">
        <f t="shared" ca="1" si="10"/>
        <v>11.1</v>
      </c>
      <c r="C73">
        <f t="shared" ca="1" si="11"/>
        <v>90.6</v>
      </c>
      <c r="D73">
        <f t="shared" ca="1" si="12"/>
        <v>175</v>
      </c>
      <c r="E73">
        <f t="shared" ca="1" si="13"/>
        <v>24</v>
      </c>
      <c r="F73">
        <f t="shared" ca="1" si="14"/>
        <v>25</v>
      </c>
      <c r="G73">
        <f t="shared" ca="1" si="15"/>
        <v>4.5</v>
      </c>
      <c r="H73">
        <f t="shared" ca="1" si="16"/>
        <v>4</v>
      </c>
      <c r="I73">
        <f t="shared" ca="1" si="17"/>
        <v>4.5</v>
      </c>
      <c r="J73">
        <f t="shared" ca="1" si="18"/>
        <v>5</v>
      </c>
      <c r="K73" s="1">
        <f t="shared" ca="1" si="19"/>
        <v>15.778</v>
      </c>
    </row>
    <row r="74" spans="1:11" ht="19" x14ac:dyDescent="0.25">
      <c r="A74">
        <v>73</v>
      </c>
      <c r="B74" s="3">
        <f t="shared" ca="1" si="10"/>
        <v>15.6</v>
      </c>
      <c r="C74">
        <f t="shared" ca="1" si="11"/>
        <v>85.2</v>
      </c>
      <c r="D74">
        <f t="shared" ca="1" si="12"/>
        <v>192</v>
      </c>
      <c r="E74">
        <f t="shared" ca="1" si="13"/>
        <v>11</v>
      </c>
      <c r="F74">
        <f t="shared" ca="1" si="14"/>
        <v>29</v>
      </c>
      <c r="G74">
        <f t="shared" ca="1" si="15"/>
        <v>4</v>
      </c>
      <c r="H74">
        <f t="shared" ca="1" si="16"/>
        <v>2.5</v>
      </c>
      <c r="I74">
        <f t="shared" ca="1" si="17"/>
        <v>4.5</v>
      </c>
      <c r="J74">
        <f t="shared" ca="1" si="18"/>
        <v>3</v>
      </c>
      <c r="K74" s="1">
        <f t="shared" ca="1" si="19"/>
        <v>12.294</v>
      </c>
    </row>
    <row r="75" spans="1:11" ht="19" x14ac:dyDescent="0.25">
      <c r="A75">
        <v>74</v>
      </c>
      <c r="B75" s="3">
        <f t="shared" ca="1" si="10"/>
        <v>13.2</v>
      </c>
      <c r="C75">
        <f t="shared" ca="1" si="11"/>
        <v>87.1</v>
      </c>
      <c r="D75">
        <f t="shared" ca="1" si="12"/>
        <v>161</v>
      </c>
      <c r="E75">
        <f t="shared" ca="1" si="13"/>
        <v>15</v>
      </c>
      <c r="F75">
        <f t="shared" ca="1" si="14"/>
        <v>34</v>
      </c>
      <c r="G75">
        <f t="shared" ca="1" si="15"/>
        <v>5</v>
      </c>
      <c r="H75">
        <f t="shared" ca="1" si="16"/>
        <v>3.5</v>
      </c>
      <c r="I75">
        <f t="shared" ca="1" si="17"/>
        <v>2</v>
      </c>
      <c r="J75">
        <f t="shared" ca="1" si="18"/>
        <v>2</v>
      </c>
      <c r="K75" s="1">
        <f t="shared" ca="1" si="19"/>
        <v>12.164</v>
      </c>
    </row>
    <row r="76" spans="1:11" ht="19" x14ac:dyDescent="0.25">
      <c r="A76">
        <v>75</v>
      </c>
      <c r="B76" s="3">
        <f t="shared" ca="1" si="10"/>
        <v>11</v>
      </c>
      <c r="C76">
        <f t="shared" ca="1" si="11"/>
        <v>86.6</v>
      </c>
      <c r="D76">
        <f t="shared" ca="1" si="12"/>
        <v>166</v>
      </c>
      <c r="E76">
        <f t="shared" ca="1" si="13"/>
        <v>18</v>
      </c>
      <c r="F76">
        <f t="shared" ca="1" si="14"/>
        <v>21</v>
      </c>
      <c r="G76">
        <f t="shared" ca="1" si="15"/>
        <v>3.5</v>
      </c>
      <c r="H76">
        <f t="shared" ca="1" si="16"/>
        <v>4.5</v>
      </c>
      <c r="I76">
        <f t="shared" ca="1" si="17"/>
        <v>4</v>
      </c>
      <c r="J76">
        <f t="shared" ca="1" si="18"/>
        <v>3</v>
      </c>
      <c r="K76" s="1">
        <f t="shared" ca="1" si="19"/>
        <v>15.103999999999999</v>
      </c>
    </row>
    <row r="77" spans="1:11" ht="19" x14ac:dyDescent="0.25">
      <c r="A77">
        <v>76</v>
      </c>
      <c r="B77" s="3">
        <f t="shared" ca="1" si="10"/>
        <v>14.5</v>
      </c>
      <c r="C77">
        <f t="shared" ca="1" si="11"/>
        <v>85</v>
      </c>
      <c r="D77">
        <f t="shared" ca="1" si="12"/>
        <v>214</v>
      </c>
      <c r="E77">
        <f t="shared" ca="1" si="13"/>
        <v>16</v>
      </c>
      <c r="F77">
        <f t="shared" ca="1" si="14"/>
        <v>24</v>
      </c>
      <c r="G77">
        <f t="shared" ca="1" si="15"/>
        <v>2.5</v>
      </c>
      <c r="H77">
        <f t="shared" ca="1" si="16"/>
        <v>3.5</v>
      </c>
      <c r="I77">
        <f t="shared" ca="1" si="17"/>
        <v>4.5</v>
      </c>
      <c r="J77">
        <f t="shared" ca="1" si="18"/>
        <v>2</v>
      </c>
      <c r="K77" s="1">
        <f t="shared" ca="1" si="19"/>
        <v>14.76</v>
      </c>
    </row>
    <row r="78" spans="1:11" ht="19" x14ac:dyDescent="0.25">
      <c r="A78">
        <v>77</v>
      </c>
      <c r="B78" s="3">
        <f t="shared" ca="1" si="10"/>
        <v>15.8</v>
      </c>
      <c r="C78">
        <f t="shared" ca="1" si="11"/>
        <v>86.7</v>
      </c>
      <c r="D78">
        <f t="shared" ca="1" si="12"/>
        <v>178</v>
      </c>
      <c r="E78">
        <f t="shared" ca="1" si="13"/>
        <v>16</v>
      </c>
      <c r="F78">
        <f t="shared" ca="1" si="14"/>
        <v>30</v>
      </c>
      <c r="G78">
        <f t="shared" ca="1" si="15"/>
        <v>3.5</v>
      </c>
      <c r="H78">
        <f t="shared" ca="1" si="16"/>
        <v>3</v>
      </c>
      <c r="I78">
        <f t="shared" ca="1" si="17"/>
        <v>3.5</v>
      </c>
      <c r="J78">
        <f t="shared" ca="1" si="18"/>
        <v>4</v>
      </c>
      <c r="K78" s="1">
        <f t="shared" ca="1" si="19"/>
        <v>11.244999999999999</v>
      </c>
    </row>
    <row r="79" spans="1:11" ht="19" x14ac:dyDescent="0.25">
      <c r="A79">
        <v>78</v>
      </c>
      <c r="B79" s="3">
        <f t="shared" ca="1" si="10"/>
        <v>14.1</v>
      </c>
      <c r="C79">
        <f t="shared" ca="1" si="11"/>
        <v>88</v>
      </c>
      <c r="D79">
        <f t="shared" ca="1" si="12"/>
        <v>194</v>
      </c>
      <c r="E79">
        <f t="shared" ca="1" si="13"/>
        <v>10</v>
      </c>
      <c r="F79">
        <f t="shared" ca="1" si="14"/>
        <v>29</v>
      </c>
      <c r="G79">
        <f t="shared" ca="1" si="15"/>
        <v>4.5</v>
      </c>
      <c r="H79">
        <f t="shared" ca="1" si="16"/>
        <v>3.5</v>
      </c>
      <c r="I79">
        <f t="shared" ca="1" si="17"/>
        <v>4</v>
      </c>
      <c r="J79">
        <f t="shared" ca="1" si="18"/>
        <v>3</v>
      </c>
      <c r="K79" s="1">
        <f t="shared" ca="1" si="19"/>
        <v>13.738</v>
      </c>
    </row>
    <row r="80" spans="1:11" ht="19" x14ac:dyDescent="0.25">
      <c r="A80">
        <v>79</v>
      </c>
      <c r="B80" s="3">
        <f t="shared" ca="1" si="10"/>
        <v>17.899999999999999</v>
      </c>
      <c r="C80">
        <f t="shared" ca="1" si="11"/>
        <v>90.5</v>
      </c>
      <c r="D80">
        <f t="shared" ca="1" si="12"/>
        <v>219</v>
      </c>
      <c r="E80">
        <f t="shared" ca="1" si="13"/>
        <v>10</v>
      </c>
      <c r="F80">
        <f t="shared" ca="1" si="14"/>
        <v>39</v>
      </c>
      <c r="G80">
        <f t="shared" ca="1" si="15"/>
        <v>3.5</v>
      </c>
      <c r="H80">
        <f t="shared" ca="1" si="16"/>
        <v>3</v>
      </c>
      <c r="I80">
        <f t="shared" ca="1" si="17"/>
        <v>4</v>
      </c>
      <c r="J80">
        <f t="shared" ca="1" si="18"/>
        <v>4</v>
      </c>
      <c r="K80" s="1">
        <f t="shared" ca="1" si="19"/>
        <v>12.224</v>
      </c>
    </row>
    <row r="81" spans="1:11" ht="19" x14ac:dyDescent="0.25">
      <c r="A81">
        <v>80</v>
      </c>
      <c r="B81" s="3">
        <f t="shared" ca="1" si="10"/>
        <v>16.2</v>
      </c>
      <c r="C81">
        <f t="shared" ca="1" si="11"/>
        <v>89.3</v>
      </c>
      <c r="D81">
        <f t="shared" ca="1" si="12"/>
        <v>199</v>
      </c>
      <c r="E81">
        <f t="shared" ca="1" si="13"/>
        <v>20</v>
      </c>
      <c r="F81">
        <f t="shared" ca="1" si="14"/>
        <v>35</v>
      </c>
      <c r="G81">
        <f t="shared" ca="1" si="15"/>
        <v>4</v>
      </c>
      <c r="H81">
        <f t="shared" ca="1" si="16"/>
        <v>3.5</v>
      </c>
      <c r="I81">
        <f t="shared" ca="1" si="17"/>
        <v>5</v>
      </c>
      <c r="J81">
        <f t="shared" ca="1" si="18"/>
        <v>2</v>
      </c>
      <c r="K81" s="1">
        <f t="shared" ca="1" si="19"/>
        <v>12.285</v>
      </c>
    </row>
    <row r="82" spans="1:11" ht="19" x14ac:dyDescent="0.25">
      <c r="A82">
        <v>81</v>
      </c>
      <c r="B82" s="3">
        <f t="shared" ca="1" si="10"/>
        <v>11.8</v>
      </c>
      <c r="C82">
        <f t="shared" ca="1" si="11"/>
        <v>89.9</v>
      </c>
      <c r="D82">
        <f t="shared" ca="1" si="12"/>
        <v>181</v>
      </c>
      <c r="E82">
        <f t="shared" ca="1" si="13"/>
        <v>21</v>
      </c>
      <c r="F82">
        <f t="shared" ca="1" si="14"/>
        <v>39</v>
      </c>
      <c r="G82">
        <f t="shared" ca="1" si="15"/>
        <v>4</v>
      </c>
      <c r="H82">
        <f t="shared" ca="1" si="16"/>
        <v>4.5</v>
      </c>
      <c r="I82">
        <f t="shared" ca="1" si="17"/>
        <v>2</v>
      </c>
      <c r="J82">
        <f t="shared" ca="1" si="18"/>
        <v>3</v>
      </c>
      <c r="K82" s="1">
        <f t="shared" ca="1" si="19"/>
        <v>15.371</v>
      </c>
    </row>
    <row r="83" spans="1:11" ht="19" x14ac:dyDescent="0.25">
      <c r="A83">
        <v>82</v>
      </c>
      <c r="B83" s="3">
        <f t="shared" ca="1" si="10"/>
        <v>16</v>
      </c>
      <c r="C83">
        <f t="shared" ca="1" si="11"/>
        <v>94.5</v>
      </c>
      <c r="D83">
        <f t="shared" ca="1" si="12"/>
        <v>256</v>
      </c>
      <c r="E83">
        <f t="shared" ca="1" si="13"/>
        <v>20</v>
      </c>
      <c r="F83">
        <f t="shared" ca="1" si="14"/>
        <v>21</v>
      </c>
      <c r="G83">
        <f t="shared" ca="1" si="15"/>
        <v>4</v>
      </c>
      <c r="H83">
        <f t="shared" ca="1" si="16"/>
        <v>3.5</v>
      </c>
      <c r="I83">
        <f t="shared" ca="1" si="17"/>
        <v>2.5</v>
      </c>
      <c r="J83">
        <f t="shared" ca="1" si="18"/>
        <v>2</v>
      </c>
      <c r="K83" s="1">
        <f t="shared" ca="1" si="19"/>
        <v>16.001999999999999</v>
      </c>
    </row>
    <row r="84" spans="1:11" ht="19" x14ac:dyDescent="0.25">
      <c r="A84">
        <v>83</v>
      </c>
      <c r="B84" s="3">
        <f t="shared" ca="1" si="10"/>
        <v>14.7</v>
      </c>
      <c r="C84">
        <f t="shared" ca="1" si="11"/>
        <v>85.7</v>
      </c>
      <c r="D84">
        <f t="shared" ca="1" si="12"/>
        <v>172</v>
      </c>
      <c r="E84">
        <f t="shared" ca="1" si="13"/>
        <v>24</v>
      </c>
      <c r="F84">
        <f t="shared" ca="1" si="14"/>
        <v>38</v>
      </c>
      <c r="G84">
        <f t="shared" ca="1" si="15"/>
        <v>2.5</v>
      </c>
      <c r="H84">
        <f t="shared" ca="1" si="16"/>
        <v>2</v>
      </c>
      <c r="I84">
        <f t="shared" ca="1" si="17"/>
        <v>4</v>
      </c>
      <c r="J84">
        <f t="shared" ca="1" si="18"/>
        <v>2</v>
      </c>
      <c r="K84" s="1">
        <f t="shared" ca="1" si="19"/>
        <v>11.699</v>
      </c>
    </row>
    <row r="85" spans="1:11" ht="19" x14ac:dyDescent="0.25">
      <c r="A85">
        <v>84</v>
      </c>
      <c r="B85" s="3">
        <f t="shared" ca="1" si="10"/>
        <v>12.3</v>
      </c>
      <c r="C85">
        <f t="shared" ca="1" si="11"/>
        <v>89.1</v>
      </c>
      <c r="D85">
        <f t="shared" ca="1" si="12"/>
        <v>177</v>
      </c>
      <c r="E85">
        <f t="shared" ca="1" si="13"/>
        <v>21</v>
      </c>
      <c r="F85">
        <f t="shared" ca="1" si="14"/>
        <v>20</v>
      </c>
      <c r="G85">
        <f t="shared" ca="1" si="15"/>
        <v>5</v>
      </c>
      <c r="H85">
        <f t="shared" ca="1" si="16"/>
        <v>4</v>
      </c>
      <c r="I85">
        <f t="shared" ca="1" si="17"/>
        <v>4</v>
      </c>
      <c r="J85">
        <f t="shared" ca="1" si="18"/>
        <v>2</v>
      </c>
      <c r="K85" s="1">
        <f t="shared" ca="1" si="19"/>
        <v>14.417</v>
      </c>
    </row>
    <row r="86" spans="1:11" ht="19" x14ac:dyDescent="0.25">
      <c r="A86">
        <v>85</v>
      </c>
      <c r="B86" s="3">
        <f t="shared" ca="1" si="10"/>
        <v>14.5</v>
      </c>
      <c r="C86">
        <f t="shared" ca="1" si="11"/>
        <v>91.5</v>
      </c>
      <c r="D86">
        <f t="shared" ca="1" si="12"/>
        <v>207</v>
      </c>
      <c r="E86">
        <f t="shared" ca="1" si="13"/>
        <v>18</v>
      </c>
      <c r="F86">
        <f t="shared" ca="1" si="14"/>
        <v>38</v>
      </c>
      <c r="G86">
        <f t="shared" ca="1" si="15"/>
        <v>4.5</v>
      </c>
      <c r="H86">
        <f t="shared" ca="1" si="16"/>
        <v>4</v>
      </c>
      <c r="I86">
        <f t="shared" ca="1" si="17"/>
        <v>2.5</v>
      </c>
      <c r="J86">
        <f t="shared" ca="1" si="18"/>
        <v>2</v>
      </c>
      <c r="K86" s="1">
        <f t="shared" ca="1" si="19"/>
        <v>14.301</v>
      </c>
    </row>
    <row r="87" spans="1:11" ht="19" x14ac:dyDescent="0.25">
      <c r="A87">
        <v>86</v>
      </c>
      <c r="B87" s="3">
        <f t="shared" ca="1" si="10"/>
        <v>14.5</v>
      </c>
      <c r="C87">
        <f t="shared" ca="1" si="11"/>
        <v>92.3</v>
      </c>
      <c r="D87">
        <f t="shared" ca="1" si="12"/>
        <v>230</v>
      </c>
      <c r="E87">
        <f t="shared" ca="1" si="13"/>
        <v>20</v>
      </c>
      <c r="F87">
        <f t="shared" ca="1" si="14"/>
        <v>31</v>
      </c>
      <c r="G87">
        <f t="shared" ca="1" si="15"/>
        <v>3.5</v>
      </c>
      <c r="H87">
        <f t="shared" ca="1" si="16"/>
        <v>5</v>
      </c>
      <c r="I87">
        <f t="shared" ca="1" si="17"/>
        <v>4</v>
      </c>
      <c r="J87">
        <f t="shared" ca="1" si="18"/>
        <v>5</v>
      </c>
      <c r="K87" s="1">
        <f t="shared" ca="1" si="19"/>
        <v>15.859</v>
      </c>
    </row>
    <row r="88" spans="1:11" ht="19" x14ac:dyDescent="0.25">
      <c r="A88">
        <v>87</v>
      </c>
      <c r="B88" s="3">
        <f t="shared" ca="1" si="10"/>
        <v>17.399999999999999</v>
      </c>
      <c r="C88">
        <f t="shared" ca="1" si="11"/>
        <v>94.7</v>
      </c>
      <c r="D88">
        <f t="shared" ca="1" si="12"/>
        <v>302</v>
      </c>
      <c r="E88">
        <f t="shared" ca="1" si="13"/>
        <v>25</v>
      </c>
      <c r="F88">
        <f t="shared" ca="1" si="14"/>
        <v>22</v>
      </c>
      <c r="G88">
        <f t="shared" ca="1" si="15"/>
        <v>4</v>
      </c>
      <c r="H88">
        <f t="shared" ca="1" si="16"/>
        <v>3</v>
      </c>
      <c r="I88">
        <f t="shared" ca="1" si="17"/>
        <v>3</v>
      </c>
      <c r="J88">
        <f t="shared" ca="1" si="18"/>
        <v>3</v>
      </c>
      <c r="K88" s="1">
        <f t="shared" ca="1" si="19"/>
        <v>17.343</v>
      </c>
    </row>
    <row r="89" spans="1:11" ht="19" x14ac:dyDescent="0.25">
      <c r="A89">
        <v>88</v>
      </c>
      <c r="B89" s="3">
        <f t="shared" ca="1" si="10"/>
        <v>11</v>
      </c>
      <c r="C89">
        <f t="shared" ca="1" si="11"/>
        <v>92</v>
      </c>
      <c r="D89">
        <f t="shared" ca="1" si="12"/>
        <v>164</v>
      </c>
      <c r="E89">
        <f t="shared" ca="1" si="13"/>
        <v>18</v>
      </c>
      <c r="F89">
        <f t="shared" ca="1" si="14"/>
        <v>26</v>
      </c>
      <c r="G89">
        <f t="shared" ca="1" si="15"/>
        <v>4.5</v>
      </c>
      <c r="H89">
        <f t="shared" ca="1" si="16"/>
        <v>3.5</v>
      </c>
      <c r="I89">
        <f t="shared" ca="1" si="17"/>
        <v>4</v>
      </c>
      <c r="J89">
        <f t="shared" ca="1" si="18"/>
        <v>4</v>
      </c>
      <c r="K89" s="1">
        <f t="shared" ca="1" si="19"/>
        <v>14.868</v>
      </c>
    </row>
    <row r="90" spans="1:11" ht="19" x14ac:dyDescent="0.25">
      <c r="A90">
        <v>89</v>
      </c>
      <c r="B90" s="3">
        <f t="shared" ca="1" si="10"/>
        <v>15.2</v>
      </c>
      <c r="C90">
        <f t="shared" ca="1" si="11"/>
        <v>94</v>
      </c>
      <c r="D90">
        <f t="shared" ca="1" si="12"/>
        <v>188</v>
      </c>
      <c r="E90">
        <f t="shared" ca="1" si="13"/>
        <v>15</v>
      </c>
      <c r="F90">
        <f t="shared" ca="1" si="14"/>
        <v>31</v>
      </c>
      <c r="G90">
        <f t="shared" ca="1" si="15"/>
        <v>3.5</v>
      </c>
      <c r="H90">
        <f t="shared" ca="1" si="16"/>
        <v>2.5</v>
      </c>
      <c r="I90">
        <f t="shared" ca="1" si="17"/>
        <v>3.5</v>
      </c>
      <c r="J90">
        <f t="shared" ca="1" si="18"/>
        <v>3</v>
      </c>
      <c r="K90" s="1">
        <f t="shared" ca="1" si="19"/>
        <v>12.375</v>
      </c>
    </row>
    <row r="91" spans="1:11" ht="19" x14ac:dyDescent="0.25">
      <c r="A91">
        <v>90</v>
      </c>
      <c r="B91" s="3">
        <f t="shared" ca="1" si="10"/>
        <v>15</v>
      </c>
      <c r="C91">
        <f t="shared" ca="1" si="11"/>
        <v>87.4</v>
      </c>
      <c r="D91">
        <f t="shared" ca="1" si="12"/>
        <v>233</v>
      </c>
      <c r="E91">
        <f t="shared" ca="1" si="13"/>
        <v>21</v>
      </c>
      <c r="F91">
        <f t="shared" ca="1" si="14"/>
        <v>39</v>
      </c>
      <c r="G91">
        <f t="shared" ca="1" si="15"/>
        <v>4</v>
      </c>
      <c r="H91">
        <f t="shared" ca="1" si="16"/>
        <v>5</v>
      </c>
      <c r="I91">
        <f t="shared" ca="1" si="17"/>
        <v>2.5</v>
      </c>
      <c r="J91">
        <f t="shared" ca="1" si="18"/>
        <v>3</v>
      </c>
      <c r="K91" s="1">
        <f t="shared" ca="1" si="19"/>
        <v>15.54</v>
      </c>
    </row>
    <row r="92" spans="1:11" ht="19" x14ac:dyDescent="0.25">
      <c r="A92">
        <v>91</v>
      </c>
      <c r="B92" s="3">
        <f t="shared" ca="1" si="10"/>
        <v>12.2</v>
      </c>
      <c r="C92">
        <f t="shared" ca="1" si="11"/>
        <v>89.6</v>
      </c>
      <c r="D92">
        <f t="shared" ca="1" si="12"/>
        <v>137</v>
      </c>
      <c r="E92">
        <f t="shared" ca="1" si="13"/>
        <v>19</v>
      </c>
      <c r="F92">
        <f t="shared" ca="1" si="14"/>
        <v>32</v>
      </c>
      <c r="G92">
        <f t="shared" ca="1" si="15"/>
        <v>4</v>
      </c>
      <c r="H92">
        <f t="shared" ca="1" si="16"/>
        <v>2.5</v>
      </c>
      <c r="I92">
        <f t="shared" ca="1" si="17"/>
        <v>2</v>
      </c>
      <c r="J92">
        <f t="shared" ca="1" si="18"/>
        <v>2</v>
      </c>
      <c r="K92" s="1">
        <f t="shared" ca="1" si="19"/>
        <v>11.237</v>
      </c>
    </row>
    <row r="93" spans="1:11" ht="19" x14ac:dyDescent="0.25">
      <c r="A93">
        <v>92</v>
      </c>
      <c r="B93" s="3">
        <f t="shared" ca="1" si="10"/>
        <v>12.9</v>
      </c>
      <c r="C93">
        <f t="shared" ca="1" si="11"/>
        <v>92.3</v>
      </c>
      <c r="D93">
        <f t="shared" ca="1" si="12"/>
        <v>200</v>
      </c>
      <c r="E93">
        <f t="shared" ca="1" si="13"/>
        <v>14</v>
      </c>
      <c r="F93">
        <f t="shared" ca="1" si="14"/>
        <v>20</v>
      </c>
      <c r="G93">
        <f t="shared" ca="1" si="15"/>
        <v>4</v>
      </c>
      <c r="H93">
        <f t="shared" ca="1" si="16"/>
        <v>5</v>
      </c>
      <c r="I93">
        <f t="shared" ca="1" si="17"/>
        <v>4</v>
      </c>
      <c r="J93">
        <f t="shared" ca="1" si="18"/>
        <v>3</v>
      </c>
      <c r="K93" s="1">
        <f t="shared" ca="1" si="19"/>
        <v>15.515000000000001</v>
      </c>
    </row>
    <row r="94" spans="1:11" ht="19" x14ac:dyDescent="0.25">
      <c r="A94">
        <v>93</v>
      </c>
      <c r="B94" s="3">
        <f t="shared" ca="1" si="10"/>
        <v>12</v>
      </c>
      <c r="C94">
        <f t="shared" ca="1" si="11"/>
        <v>90.1</v>
      </c>
      <c r="D94">
        <f t="shared" ca="1" si="12"/>
        <v>137</v>
      </c>
      <c r="E94">
        <f t="shared" ca="1" si="13"/>
        <v>10</v>
      </c>
      <c r="F94">
        <f t="shared" ca="1" si="14"/>
        <v>28</v>
      </c>
      <c r="G94">
        <f t="shared" ca="1" si="15"/>
        <v>3.5</v>
      </c>
      <c r="H94">
        <f t="shared" ca="1" si="16"/>
        <v>2.5</v>
      </c>
      <c r="I94">
        <f t="shared" ca="1" si="17"/>
        <v>4.5</v>
      </c>
      <c r="J94">
        <f t="shared" ca="1" si="18"/>
        <v>3</v>
      </c>
      <c r="K94" s="1">
        <f t="shared" ca="1" si="19"/>
        <v>11.395</v>
      </c>
    </row>
    <row r="95" spans="1:11" ht="19" x14ac:dyDescent="0.25">
      <c r="A95">
        <v>94</v>
      </c>
      <c r="B95" s="3">
        <f t="shared" ca="1" si="10"/>
        <v>15.9</v>
      </c>
      <c r="C95">
        <f t="shared" ca="1" si="11"/>
        <v>92.7</v>
      </c>
      <c r="D95">
        <f t="shared" ca="1" si="12"/>
        <v>284</v>
      </c>
      <c r="E95">
        <f t="shared" ca="1" si="13"/>
        <v>23</v>
      </c>
      <c r="F95">
        <f t="shared" ca="1" si="14"/>
        <v>24</v>
      </c>
      <c r="G95">
        <f t="shared" ca="1" si="15"/>
        <v>4</v>
      </c>
      <c r="H95">
        <f t="shared" ca="1" si="16"/>
        <v>2.5</v>
      </c>
      <c r="I95">
        <f t="shared" ca="1" si="17"/>
        <v>4</v>
      </c>
      <c r="J95">
        <f t="shared" ca="1" si="18"/>
        <v>3</v>
      </c>
      <c r="K95" s="1">
        <f t="shared" ca="1" si="19"/>
        <v>17.856000000000002</v>
      </c>
    </row>
    <row r="96" spans="1:11" ht="19" x14ac:dyDescent="0.25">
      <c r="A96">
        <v>95</v>
      </c>
      <c r="B96" s="3">
        <f t="shared" ca="1" si="10"/>
        <v>13.2</v>
      </c>
      <c r="C96">
        <f t="shared" ca="1" si="11"/>
        <v>85.9</v>
      </c>
      <c r="D96">
        <f t="shared" ca="1" si="12"/>
        <v>170</v>
      </c>
      <c r="E96">
        <f t="shared" ca="1" si="13"/>
        <v>17</v>
      </c>
      <c r="F96">
        <f t="shared" ca="1" si="14"/>
        <v>24</v>
      </c>
      <c r="G96">
        <f t="shared" ca="1" si="15"/>
        <v>3.5</v>
      </c>
      <c r="H96">
        <f t="shared" ca="1" si="16"/>
        <v>3.5</v>
      </c>
      <c r="I96">
        <f t="shared" ca="1" si="17"/>
        <v>4.5</v>
      </c>
      <c r="J96">
        <f t="shared" ca="1" si="18"/>
        <v>2</v>
      </c>
      <c r="K96" s="1">
        <f t="shared" ca="1" si="19"/>
        <v>12.881</v>
      </c>
    </row>
    <row r="97" spans="1:11" ht="19" x14ac:dyDescent="0.25">
      <c r="A97">
        <v>96</v>
      </c>
      <c r="B97" s="3">
        <f t="shared" ca="1" si="10"/>
        <v>12</v>
      </c>
      <c r="C97">
        <f t="shared" ca="1" si="11"/>
        <v>92.5</v>
      </c>
      <c r="D97">
        <f t="shared" ca="1" si="12"/>
        <v>192</v>
      </c>
      <c r="E97">
        <f t="shared" ca="1" si="13"/>
        <v>16</v>
      </c>
      <c r="F97">
        <f t="shared" ca="1" si="14"/>
        <v>32</v>
      </c>
      <c r="G97">
        <f t="shared" ca="1" si="15"/>
        <v>5</v>
      </c>
      <c r="H97">
        <f t="shared" ca="1" si="16"/>
        <v>3.5</v>
      </c>
      <c r="I97">
        <f t="shared" ca="1" si="17"/>
        <v>4</v>
      </c>
      <c r="J97">
        <f t="shared" ca="1" si="18"/>
        <v>3</v>
      </c>
      <c r="K97" s="1">
        <f t="shared" ca="1" si="19"/>
        <v>15.992000000000001</v>
      </c>
    </row>
    <row r="98" spans="1:11" ht="19" x14ac:dyDescent="0.25">
      <c r="A98">
        <v>97</v>
      </c>
      <c r="B98" s="3">
        <f t="shared" ca="1" si="10"/>
        <v>12.3</v>
      </c>
      <c r="C98">
        <f t="shared" ca="1" si="11"/>
        <v>93.1</v>
      </c>
      <c r="D98">
        <f t="shared" ca="1" si="12"/>
        <v>208</v>
      </c>
      <c r="E98">
        <f t="shared" ca="1" si="13"/>
        <v>18</v>
      </c>
      <c r="F98">
        <f t="shared" ca="1" si="14"/>
        <v>38</v>
      </c>
      <c r="G98">
        <f t="shared" ca="1" si="15"/>
        <v>4</v>
      </c>
      <c r="H98">
        <f t="shared" ca="1" si="16"/>
        <v>3.5</v>
      </c>
      <c r="I98">
        <f t="shared" ca="1" si="17"/>
        <v>3</v>
      </c>
      <c r="J98">
        <f t="shared" ca="1" si="18"/>
        <v>3</v>
      </c>
      <c r="K98" s="1">
        <f t="shared" ca="1" si="19"/>
        <v>16.936</v>
      </c>
    </row>
    <row r="99" spans="1:11" ht="19" x14ac:dyDescent="0.25">
      <c r="A99">
        <v>98</v>
      </c>
      <c r="B99" s="3">
        <f t="shared" ca="1" si="10"/>
        <v>16.600000000000001</v>
      </c>
      <c r="C99">
        <f t="shared" ca="1" si="11"/>
        <v>92.6</v>
      </c>
      <c r="D99">
        <f t="shared" ca="1" si="12"/>
        <v>214</v>
      </c>
      <c r="E99">
        <f t="shared" ca="1" si="13"/>
        <v>24</v>
      </c>
      <c r="F99">
        <f t="shared" ca="1" si="14"/>
        <v>37</v>
      </c>
      <c r="G99">
        <f t="shared" ca="1" si="15"/>
        <v>4.5</v>
      </c>
      <c r="H99">
        <f t="shared" ca="1" si="16"/>
        <v>4</v>
      </c>
      <c r="I99">
        <f t="shared" ca="1" si="17"/>
        <v>4</v>
      </c>
      <c r="J99">
        <f t="shared" ca="1" si="18"/>
        <v>5</v>
      </c>
      <c r="K99" s="1">
        <f t="shared" ca="1" si="19"/>
        <v>12.875</v>
      </c>
    </row>
    <row r="100" spans="1:11" ht="19" x14ac:dyDescent="0.25">
      <c r="A100">
        <v>99</v>
      </c>
      <c r="B100" s="3">
        <f t="shared" ca="1" si="10"/>
        <v>11</v>
      </c>
      <c r="C100">
        <f t="shared" ca="1" si="11"/>
        <v>85</v>
      </c>
      <c r="D100">
        <f t="shared" ca="1" si="12"/>
        <v>122</v>
      </c>
      <c r="E100">
        <f t="shared" ca="1" si="13"/>
        <v>20</v>
      </c>
      <c r="F100">
        <f t="shared" ca="1" si="14"/>
        <v>25</v>
      </c>
      <c r="G100">
        <f t="shared" ca="1" si="15"/>
        <v>4</v>
      </c>
      <c r="H100">
        <f t="shared" ca="1" si="16"/>
        <v>4</v>
      </c>
      <c r="I100">
        <f t="shared" ca="1" si="17"/>
        <v>5</v>
      </c>
      <c r="J100">
        <f t="shared" ca="1" si="18"/>
        <v>2</v>
      </c>
      <c r="K100" s="1">
        <f t="shared" ca="1" si="19"/>
        <v>11.134</v>
      </c>
    </row>
    <row r="101" spans="1:11" ht="19" x14ac:dyDescent="0.25">
      <c r="A101">
        <v>100</v>
      </c>
      <c r="B101" s="3">
        <f t="shared" ca="1" si="10"/>
        <v>14.3</v>
      </c>
      <c r="C101">
        <f t="shared" ca="1" si="11"/>
        <v>92.6</v>
      </c>
      <c r="D101">
        <f t="shared" ca="1" si="12"/>
        <v>236</v>
      </c>
      <c r="E101">
        <f t="shared" ca="1" si="13"/>
        <v>24</v>
      </c>
      <c r="F101">
        <f t="shared" ca="1" si="14"/>
        <v>23</v>
      </c>
      <c r="G101">
        <f t="shared" ca="1" si="15"/>
        <v>4.5</v>
      </c>
      <c r="H101">
        <f t="shared" ca="1" si="16"/>
        <v>4</v>
      </c>
      <c r="I101">
        <f t="shared" ca="1" si="17"/>
        <v>2.5</v>
      </c>
      <c r="J101">
        <f t="shared" ca="1" si="18"/>
        <v>2</v>
      </c>
      <c r="K101" s="1">
        <f t="shared" ca="1" si="19"/>
        <v>16.53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55EE-9B85-9F47-9F4E-76568475E6F8}">
  <dimension ref="A1:J101"/>
  <sheetViews>
    <sheetView workbookViewId="0">
      <selection activeCell="L8" sqref="L8"/>
    </sheetView>
  </sheetViews>
  <sheetFormatPr baseColWidth="10" defaultRowHeight="16" x14ac:dyDescent="0.2"/>
  <sheetData>
    <row r="1" spans="1:10" x14ac:dyDescent="0.2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8</v>
      </c>
      <c r="H1" t="s">
        <v>5</v>
      </c>
      <c r="I1" t="s">
        <v>6</v>
      </c>
      <c r="J1" t="s">
        <v>7</v>
      </c>
    </row>
    <row r="2" spans="1:10" x14ac:dyDescent="0.2">
      <c r="A2">
        <v>1</v>
      </c>
      <c r="B2">
        <v>15</v>
      </c>
      <c r="C2">
        <v>95</v>
      </c>
      <c r="D2">
        <v>258</v>
      </c>
      <c r="E2">
        <v>25</v>
      </c>
      <c r="F2">
        <v>25</v>
      </c>
      <c r="G2">
        <v>4.5</v>
      </c>
      <c r="H2">
        <v>2</v>
      </c>
      <c r="I2">
        <v>4.5</v>
      </c>
      <c r="J2">
        <v>4</v>
      </c>
    </row>
    <row r="3" spans="1:10" x14ac:dyDescent="0.2">
      <c r="A3">
        <v>2</v>
      </c>
      <c r="B3">
        <v>16.5</v>
      </c>
      <c r="C3">
        <v>91.2</v>
      </c>
      <c r="D3">
        <v>250</v>
      </c>
      <c r="E3">
        <v>13</v>
      </c>
      <c r="F3">
        <v>24</v>
      </c>
      <c r="G3">
        <v>4.5</v>
      </c>
      <c r="H3">
        <v>4.5</v>
      </c>
      <c r="I3">
        <v>3</v>
      </c>
      <c r="J3">
        <v>3</v>
      </c>
    </row>
    <row r="4" spans="1:10" x14ac:dyDescent="0.2">
      <c r="A4">
        <v>3</v>
      </c>
      <c r="B4">
        <v>12.7</v>
      </c>
      <c r="C4">
        <v>93.5</v>
      </c>
      <c r="D4">
        <v>190</v>
      </c>
      <c r="E4">
        <v>21</v>
      </c>
      <c r="F4">
        <v>29</v>
      </c>
      <c r="G4">
        <v>3.5</v>
      </c>
      <c r="H4">
        <v>5</v>
      </c>
      <c r="I4">
        <v>4</v>
      </c>
      <c r="J4">
        <v>5</v>
      </c>
    </row>
    <row r="5" spans="1:10" x14ac:dyDescent="0.2">
      <c r="A5">
        <v>4</v>
      </c>
      <c r="B5">
        <v>15.9</v>
      </c>
      <c r="C5">
        <v>91.1</v>
      </c>
      <c r="D5">
        <v>188</v>
      </c>
      <c r="E5">
        <v>25</v>
      </c>
      <c r="F5">
        <v>33</v>
      </c>
      <c r="G5">
        <v>4.5</v>
      </c>
      <c r="H5">
        <v>3.5</v>
      </c>
      <c r="I5">
        <v>4</v>
      </c>
      <c r="J5">
        <v>4</v>
      </c>
    </row>
    <row r="6" spans="1:10" x14ac:dyDescent="0.2">
      <c r="A6">
        <v>5</v>
      </c>
      <c r="B6">
        <v>14.6</v>
      </c>
      <c r="C6">
        <v>92.5</v>
      </c>
      <c r="D6">
        <v>172</v>
      </c>
      <c r="E6">
        <v>15</v>
      </c>
      <c r="F6">
        <v>32</v>
      </c>
      <c r="G6">
        <v>4.5</v>
      </c>
      <c r="H6">
        <v>4</v>
      </c>
      <c r="I6">
        <v>4</v>
      </c>
      <c r="J6">
        <v>3</v>
      </c>
    </row>
    <row r="7" spans="1:10" x14ac:dyDescent="0.2">
      <c r="A7">
        <v>6</v>
      </c>
      <c r="B7">
        <v>11.9</v>
      </c>
      <c r="C7">
        <v>90.8</v>
      </c>
      <c r="D7">
        <v>133</v>
      </c>
      <c r="E7">
        <v>11</v>
      </c>
      <c r="F7">
        <v>26</v>
      </c>
      <c r="G7">
        <v>4</v>
      </c>
      <c r="H7">
        <v>3</v>
      </c>
      <c r="I7">
        <v>4.5</v>
      </c>
      <c r="J7">
        <v>4</v>
      </c>
    </row>
    <row r="8" spans="1:10" x14ac:dyDescent="0.2">
      <c r="A8">
        <v>7</v>
      </c>
      <c r="B8">
        <v>14.4</v>
      </c>
      <c r="C8">
        <v>88.8</v>
      </c>
      <c r="D8">
        <v>242</v>
      </c>
      <c r="E8">
        <v>24</v>
      </c>
      <c r="F8">
        <v>28</v>
      </c>
      <c r="G8">
        <v>4</v>
      </c>
      <c r="H8">
        <v>4.5</v>
      </c>
      <c r="I8">
        <v>4.5</v>
      </c>
      <c r="J8">
        <v>3</v>
      </c>
    </row>
    <row r="9" spans="1:10" x14ac:dyDescent="0.2">
      <c r="A9">
        <v>8</v>
      </c>
      <c r="B9">
        <v>13.3</v>
      </c>
      <c r="C9">
        <v>86.7</v>
      </c>
      <c r="D9">
        <v>151</v>
      </c>
      <c r="E9">
        <v>11</v>
      </c>
      <c r="F9">
        <v>39</v>
      </c>
      <c r="G9">
        <v>4</v>
      </c>
      <c r="H9">
        <v>3</v>
      </c>
      <c r="I9">
        <v>2</v>
      </c>
      <c r="J9">
        <v>2</v>
      </c>
    </row>
    <row r="10" spans="1:10" x14ac:dyDescent="0.2">
      <c r="A10">
        <v>9</v>
      </c>
      <c r="B10">
        <v>17.3</v>
      </c>
      <c r="C10">
        <v>92.1</v>
      </c>
      <c r="D10">
        <v>268</v>
      </c>
      <c r="E10">
        <v>23</v>
      </c>
      <c r="F10">
        <v>33</v>
      </c>
      <c r="G10">
        <v>3.5</v>
      </c>
      <c r="H10">
        <v>4</v>
      </c>
      <c r="I10">
        <v>4</v>
      </c>
      <c r="J10">
        <v>4</v>
      </c>
    </row>
    <row r="11" spans="1:10" x14ac:dyDescent="0.2">
      <c r="A11">
        <v>10</v>
      </c>
      <c r="B11">
        <v>12.2</v>
      </c>
      <c r="C11">
        <v>86.7</v>
      </c>
      <c r="D11">
        <v>166</v>
      </c>
      <c r="E11">
        <v>20</v>
      </c>
      <c r="F11">
        <v>34</v>
      </c>
      <c r="G11">
        <v>2.5</v>
      </c>
      <c r="H11">
        <v>4</v>
      </c>
      <c r="I11">
        <v>3</v>
      </c>
      <c r="J11">
        <v>3</v>
      </c>
    </row>
    <row r="12" spans="1:10" x14ac:dyDescent="0.2">
      <c r="A12">
        <v>11</v>
      </c>
      <c r="B12">
        <v>15</v>
      </c>
      <c r="C12">
        <v>87</v>
      </c>
      <c r="D12">
        <v>200</v>
      </c>
      <c r="E12">
        <v>14</v>
      </c>
      <c r="F12">
        <v>27</v>
      </c>
      <c r="G12">
        <v>5</v>
      </c>
      <c r="H12">
        <v>4.5</v>
      </c>
      <c r="I12">
        <v>3.5</v>
      </c>
      <c r="J12">
        <v>3</v>
      </c>
    </row>
    <row r="13" spans="1:10" x14ac:dyDescent="0.2">
      <c r="A13">
        <v>12</v>
      </c>
      <c r="B13">
        <v>15.8</v>
      </c>
      <c r="C13">
        <v>94.3</v>
      </c>
      <c r="D13">
        <v>230</v>
      </c>
      <c r="E13">
        <v>17</v>
      </c>
      <c r="F13">
        <v>40</v>
      </c>
      <c r="G13">
        <v>3.5</v>
      </c>
      <c r="H13">
        <v>4</v>
      </c>
      <c r="I13">
        <v>2.5</v>
      </c>
      <c r="J13">
        <v>2</v>
      </c>
    </row>
    <row r="14" spans="1:10" x14ac:dyDescent="0.2">
      <c r="A14">
        <v>13</v>
      </c>
      <c r="B14">
        <v>15.3</v>
      </c>
      <c r="C14">
        <v>87.6</v>
      </c>
      <c r="D14">
        <v>248</v>
      </c>
      <c r="E14">
        <v>18</v>
      </c>
      <c r="F14">
        <v>26</v>
      </c>
      <c r="G14">
        <v>4.5</v>
      </c>
      <c r="H14">
        <v>4.5</v>
      </c>
      <c r="I14">
        <v>4.5</v>
      </c>
      <c r="J14">
        <v>5</v>
      </c>
    </row>
    <row r="15" spans="1:10" x14ac:dyDescent="0.2">
      <c r="A15">
        <v>14</v>
      </c>
      <c r="B15">
        <v>15.4</v>
      </c>
      <c r="C15">
        <v>87.3</v>
      </c>
      <c r="D15">
        <v>193</v>
      </c>
      <c r="E15">
        <v>24</v>
      </c>
      <c r="F15">
        <v>31</v>
      </c>
      <c r="G15">
        <v>4.5</v>
      </c>
      <c r="H15">
        <v>4</v>
      </c>
      <c r="I15">
        <v>4</v>
      </c>
      <c r="J15">
        <v>5</v>
      </c>
    </row>
    <row r="16" spans="1:10" x14ac:dyDescent="0.2">
      <c r="A16">
        <v>15</v>
      </c>
      <c r="B16">
        <v>15.3</v>
      </c>
      <c r="C16">
        <v>94.8</v>
      </c>
      <c r="D16">
        <v>169</v>
      </c>
      <c r="E16">
        <v>16</v>
      </c>
      <c r="F16">
        <v>28</v>
      </c>
      <c r="G16">
        <v>4</v>
      </c>
      <c r="H16">
        <v>3</v>
      </c>
      <c r="I16">
        <v>5</v>
      </c>
      <c r="J16">
        <v>2</v>
      </c>
    </row>
    <row r="17" spans="1:10" x14ac:dyDescent="0.2">
      <c r="A17">
        <v>16</v>
      </c>
      <c r="B17">
        <v>15.1</v>
      </c>
      <c r="C17">
        <v>87.4</v>
      </c>
      <c r="D17">
        <v>174</v>
      </c>
      <c r="E17">
        <v>12</v>
      </c>
      <c r="F17">
        <v>29</v>
      </c>
      <c r="G17">
        <v>3.5</v>
      </c>
      <c r="H17">
        <v>2</v>
      </c>
      <c r="I17">
        <v>4.5</v>
      </c>
      <c r="J17">
        <v>2</v>
      </c>
    </row>
    <row r="18" spans="1:10" x14ac:dyDescent="0.2">
      <c r="A18">
        <v>17</v>
      </c>
      <c r="B18">
        <v>16.100000000000001</v>
      </c>
      <c r="C18">
        <v>93</v>
      </c>
      <c r="D18">
        <v>195</v>
      </c>
      <c r="E18">
        <v>16</v>
      </c>
      <c r="F18">
        <v>29</v>
      </c>
      <c r="G18">
        <v>4</v>
      </c>
      <c r="H18">
        <v>2.5</v>
      </c>
      <c r="I18">
        <v>4</v>
      </c>
      <c r="J18">
        <v>4</v>
      </c>
    </row>
    <row r="19" spans="1:10" x14ac:dyDescent="0.2">
      <c r="A19">
        <v>18</v>
      </c>
      <c r="B19">
        <v>15</v>
      </c>
      <c r="C19">
        <v>88.4</v>
      </c>
      <c r="D19">
        <v>197</v>
      </c>
      <c r="E19">
        <v>18</v>
      </c>
      <c r="F19">
        <v>28</v>
      </c>
      <c r="G19">
        <v>5</v>
      </c>
      <c r="H19">
        <v>5</v>
      </c>
      <c r="I19">
        <v>4</v>
      </c>
      <c r="J19">
        <v>2</v>
      </c>
    </row>
    <row r="20" spans="1:10" x14ac:dyDescent="0.2">
      <c r="A20">
        <v>19</v>
      </c>
      <c r="B20">
        <v>14.1</v>
      </c>
      <c r="C20">
        <v>85</v>
      </c>
      <c r="D20">
        <v>183</v>
      </c>
      <c r="E20">
        <v>17</v>
      </c>
      <c r="F20">
        <v>36</v>
      </c>
      <c r="G20">
        <v>4</v>
      </c>
      <c r="H20">
        <v>3</v>
      </c>
      <c r="I20">
        <v>3.5</v>
      </c>
      <c r="J20">
        <v>5</v>
      </c>
    </row>
    <row r="21" spans="1:10" x14ac:dyDescent="0.2">
      <c r="A21">
        <v>20</v>
      </c>
      <c r="B21">
        <v>11.2</v>
      </c>
      <c r="C21">
        <v>87.1</v>
      </c>
      <c r="D21">
        <v>190</v>
      </c>
      <c r="E21">
        <v>21</v>
      </c>
      <c r="F21">
        <v>36</v>
      </c>
      <c r="G21">
        <v>4</v>
      </c>
      <c r="H21">
        <v>4</v>
      </c>
      <c r="I21">
        <v>3.5</v>
      </c>
      <c r="J21">
        <v>3</v>
      </c>
    </row>
    <row r="22" spans="1:10" x14ac:dyDescent="0.2">
      <c r="A22">
        <v>21</v>
      </c>
      <c r="B22">
        <v>16.3</v>
      </c>
      <c r="C22">
        <v>88</v>
      </c>
      <c r="D22">
        <v>188</v>
      </c>
      <c r="E22">
        <v>17</v>
      </c>
      <c r="F22">
        <v>24</v>
      </c>
      <c r="G22">
        <v>4</v>
      </c>
      <c r="H22">
        <v>2</v>
      </c>
      <c r="I22">
        <v>3</v>
      </c>
      <c r="J22">
        <v>3</v>
      </c>
    </row>
    <row r="23" spans="1:10" x14ac:dyDescent="0.2">
      <c r="A23">
        <v>22</v>
      </c>
      <c r="B23">
        <v>17.100000000000001</v>
      </c>
      <c r="C23">
        <v>91.6</v>
      </c>
      <c r="D23">
        <v>215</v>
      </c>
      <c r="E23">
        <v>13</v>
      </c>
      <c r="F23">
        <v>29</v>
      </c>
      <c r="G23">
        <v>3.5</v>
      </c>
      <c r="H23">
        <v>3.5</v>
      </c>
      <c r="I23">
        <v>2.5</v>
      </c>
      <c r="J23">
        <v>2</v>
      </c>
    </row>
    <row r="24" spans="1:10" x14ac:dyDescent="0.2">
      <c r="A24">
        <v>23</v>
      </c>
      <c r="B24">
        <v>17.600000000000001</v>
      </c>
      <c r="C24">
        <v>86.3</v>
      </c>
      <c r="D24">
        <v>219</v>
      </c>
      <c r="E24">
        <v>10</v>
      </c>
      <c r="F24">
        <v>23</v>
      </c>
      <c r="G24">
        <v>2.5</v>
      </c>
      <c r="H24">
        <v>3.5</v>
      </c>
      <c r="I24">
        <v>2.5</v>
      </c>
      <c r="J24">
        <v>3</v>
      </c>
    </row>
    <row r="25" spans="1:10" x14ac:dyDescent="0.2">
      <c r="A25">
        <v>24</v>
      </c>
      <c r="B25">
        <v>14.9</v>
      </c>
      <c r="C25">
        <v>92.9</v>
      </c>
      <c r="D25">
        <v>170</v>
      </c>
      <c r="E25">
        <v>11</v>
      </c>
      <c r="F25">
        <v>35</v>
      </c>
      <c r="G25">
        <v>4</v>
      </c>
      <c r="H25">
        <v>4</v>
      </c>
      <c r="I25">
        <v>4</v>
      </c>
      <c r="J25">
        <v>4</v>
      </c>
    </row>
    <row r="26" spans="1:10" x14ac:dyDescent="0.2">
      <c r="A26">
        <v>25</v>
      </c>
      <c r="B26">
        <v>16.3</v>
      </c>
      <c r="C26">
        <v>90.4</v>
      </c>
      <c r="D26">
        <v>200</v>
      </c>
      <c r="E26">
        <v>21</v>
      </c>
      <c r="F26">
        <v>38</v>
      </c>
      <c r="G26">
        <v>5</v>
      </c>
      <c r="H26">
        <v>3</v>
      </c>
      <c r="I26">
        <v>3</v>
      </c>
      <c r="J26">
        <v>2</v>
      </c>
    </row>
    <row r="27" spans="1:10" x14ac:dyDescent="0.2">
      <c r="A27">
        <v>26</v>
      </c>
      <c r="B27">
        <v>14.3</v>
      </c>
      <c r="C27">
        <v>94.7</v>
      </c>
      <c r="D27">
        <v>207</v>
      </c>
      <c r="E27">
        <v>12</v>
      </c>
      <c r="F27">
        <v>40</v>
      </c>
      <c r="G27">
        <v>4.5</v>
      </c>
      <c r="H27">
        <v>4.5</v>
      </c>
      <c r="I27">
        <v>2.5</v>
      </c>
      <c r="J27">
        <v>3</v>
      </c>
    </row>
    <row r="28" spans="1:10" x14ac:dyDescent="0.2">
      <c r="A28">
        <v>27</v>
      </c>
      <c r="B28">
        <v>11.8</v>
      </c>
      <c r="C28">
        <v>87.7</v>
      </c>
      <c r="D28">
        <v>156</v>
      </c>
      <c r="E28">
        <v>15</v>
      </c>
      <c r="F28">
        <v>29</v>
      </c>
      <c r="G28">
        <v>4.5</v>
      </c>
      <c r="H28">
        <v>4.5</v>
      </c>
      <c r="I28">
        <v>3.5</v>
      </c>
      <c r="J28">
        <v>2</v>
      </c>
    </row>
    <row r="29" spans="1:10" x14ac:dyDescent="0.2">
      <c r="A29">
        <v>28</v>
      </c>
      <c r="B29">
        <v>16.399999999999999</v>
      </c>
      <c r="C29">
        <v>90.6</v>
      </c>
      <c r="D29">
        <v>279</v>
      </c>
      <c r="E29">
        <v>23</v>
      </c>
      <c r="F29">
        <v>40</v>
      </c>
      <c r="G29">
        <v>4.5</v>
      </c>
      <c r="H29">
        <v>4</v>
      </c>
      <c r="I29">
        <v>4</v>
      </c>
      <c r="J29">
        <v>4</v>
      </c>
    </row>
    <row r="30" spans="1:10" x14ac:dyDescent="0.2">
      <c r="A30">
        <v>29</v>
      </c>
      <c r="B30">
        <v>12.6</v>
      </c>
      <c r="C30">
        <v>93.7</v>
      </c>
      <c r="D30">
        <v>145</v>
      </c>
      <c r="E30">
        <v>17</v>
      </c>
      <c r="F30">
        <v>23</v>
      </c>
      <c r="G30">
        <v>4</v>
      </c>
      <c r="H30">
        <v>2.5</v>
      </c>
      <c r="I30">
        <v>4</v>
      </c>
      <c r="J30">
        <v>5</v>
      </c>
    </row>
    <row r="31" spans="1:10" x14ac:dyDescent="0.2">
      <c r="A31">
        <v>30</v>
      </c>
      <c r="B31">
        <v>14.8</v>
      </c>
      <c r="C31">
        <v>90.3</v>
      </c>
      <c r="D31">
        <v>214</v>
      </c>
      <c r="E31">
        <v>21</v>
      </c>
      <c r="F31">
        <v>22</v>
      </c>
      <c r="G31">
        <v>4.5</v>
      </c>
      <c r="H31">
        <v>5</v>
      </c>
      <c r="I31">
        <v>2.5</v>
      </c>
      <c r="J31">
        <v>3</v>
      </c>
    </row>
    <row r="32" spans="1:10" x14ac:dyDescent="0.2">
      <c r="A32">
        <v>31</v>
      </c>
      <c r="B32">
        <v>16</v>
      </c>
      <c r="C32">
        <v>88.6</v>
      </c>
      <c r="D32">
        <v>188</v>
      </c>
      <c r="E32">
        <v>19</v>
      </c>
      <c r="F32">
        <v>33</v>
      </c>
      <c r="G32">
        <v>5</v>
      </c>
      <c r="H32">
        <v>3</v>
      </c>
      <c r="I32">
        <v>4.5</v>
      </c>
      <c r="J32">
        <v>4</v>
      </c>
    </row>
    <row r="33" spans="1:10" x14ac:dyDescent="0.2">
      <c r="A33">
        <v>32</v>
      </c>
      <c r="B33">
        <v>16.3</v>
      </c>
      <c r="C33">
        <v>85.2</v>
      </c>
      <c r="D33">
        <v>277</v>
      </c>
      <c r="E33">
        <v>24</v>
      </c>
      <c r="F33">
        <v>25</v>
      </c>
      <c r="G33">
        <v>4</v>
      </c>
      <c r="H33">
        <v>3</v>
      </c>
      <c r="I33">
        <v>3.5</v>
      </c>
      <c r="J33">
        <v>5</v>
      </c>
    </row>
    <row r="34" spans="1:10" x14ac:dyDescent="0.2">
      <c r="A34">
        <v>33</v>
      </c>
      <c r="B34">
        <v>17.2</v>
      </c>
      <c r="C34">
        <v>94</v>
      </c>
      <c r="D34">
        <v>208</v>
      </c>
      <c r="E34">
        <v>25</v>
      </c>
      <c r="F34">
        <v>29</v>
      </c>
      <c r="G34">
        <v>3.5</v>
      </c>
      <c r="H34">
        <v>2</v>
      </c>
      <c r="I34">
        <v>3</v>
      </c>
      <c r="J34">
        <v>5</v>
      </c>
    </row>
    <row r="35" spans="1:10" x14ac:dyDescent="0.2">
      <c r="A35">
        <v>34</v>
      </c>
      <c r="B35">
        <v>12</v>
      </c>
      <c r="C35">
        <v>88.4</v>
      </c>
      <c r="D35">
        <v>182</v>
      </c>
      <c r="E35">
        <v>16</v>
      </c>
      <c r="F35">
        <v>29</v>
      </c>
      <c r="G35">
        <v>3.5</v>
      </c>
      <c r="H35">
        <v>5</v>
      </c>
      <c r="I35">
        <v>3.5</v>
      </c>
      <c r="J35">
        <v>3</v>
      </c>
    </row>
    <row r="36" spans="1:10" x14ac:dyDescent="0.2">
      <c r="A36">
        <v>35</v>
      </c>
      <c r="B36">
        <v>12.4</v>
      </c>
      <c r="C36">
        <v>94.3</v>
      </c>
      <c r="D36">
        <v>159</v>
      </c>
      <c r="E36">
        <v>16</v>
      </c>
      <c r="F36">
        <v>21</v>
      </c>
      <c r="G36">
        <v>4.5</v>
      </c>
      <c r="H36">
        <v>2</v>
      </c>
      <c r="I36">
        <v>4</v>
      </c>
      <c r="J36">
        <v>3</v>
      </c>
    </row>
    <row r="37" spans="1:10" x14ac:dyDescent="0.2">
      <c r="A37">
        <v>36</v>
      </c>
      <c r="B37">
        <v>11.3</v>
      </c>
      <c r="C37">
        <v>88.2</v>
      </c>
      <c r="D37">
        <v>143</v>
      </c>
      <c r="E37">
        <v>15</v>
      </c>
      <c r="F37">
        <v>38</v>
      </c>
      <c r="G37">
        <v>4</v>
      </c>
      <c r="H37">
        <v>2.5</v>
      </c>
      <c r="I37">
        <v>3.5</v>
      </c>
      <c r="J37">
        <v>3</v>
      </c>
    </row>
    <row r="38" spans="1:10" x14ac:dyDescent="0.2">
      <c r="A38">
        <v>37</v>
      </c>
      <c r="B38">
        <v>12.7</v>
      </c>
      <c r="C38">
        <v>91.7</v>
      </c>
      <c r="D38">
        <v>225</v>
      </c>
      <c r="E38">
        <v>17</v>
      </c>
      <c r="F38">
        <v>31</v>
      </c>
      <c r="G38">
        <v>4</v>
      </c>
      <c r="H38">
        <v>2.5</v>
      </c>
      <c r="I38">
        <v>3</v>
      </c>
      <c r="J38">
        <v>3</v>
      </c>
    </row>
    <row r="39" spans="1:10" x14ac:dyDescent="0.2">
      <c r="A39">
        <v>38</v>
      </c>
      <c r="B39">
        <v>17.899999999999999</v>
      </c>
      <c r="C39">
        <v>86.2</v>
      </c>
      <c r="D39">
        <v>289</v>
      </c>
      <c r="E39">
        <v>16</v>
      </c>
      <c r="F39">
        <v>26</v>
      </c>
      <c r="G39">
        <v>2.5</v>
      </c>
      <c r="H39">
        <v>3.5</v>
      </c>
      <c r="I39">
        <v>3.5</v>
      </c>
      <c r="J39">
        <v>2</v>
      </c>
    </row>
    <row r="40" spans="1:10" x14ac:dyDescent="0.2">
      <c r="A40">
        <v>39</v>
      </c>
      <c r="B40">
        <v>17.399999999999999</v>
      </c>
      <c r="C40">
        <v>89.9</v>
      </c>
      <c r="D40">
        <v>226</v>
      </c>
      <c r="E40">
        <v>12</v>
      </c>
      <c r="F40">
        <v>21</v>
      </c>
      <c r="G40">
        <v>4</v>
      </c>
      <c r="H40">
        <v>3</v>
      </c>
      <c r="I40">
        <v>4</v>
      </c>
      <c r="J40">
        <v>4</v>
      </c>
    </row>
    <row r="41" spans="1:10" x14ac:dyDescent="0.2">
      <c r="A41">
        <v>40</v>
      </c>
      <c r="B41">
        <v>11.1</v>
      </c>
      <c r="C41">
        <v>92.8</v>
      </c>
      <c r="D41">
        <v>144</v>
      </c>
      <c r="E41">
        <v>24</v>
      </c>
      <c r="F41">
        <v>29</v>
      </c>
      <c r="G41">
        <v>4</v>
      </c>
      <c r="H41">
        <v>2.5</v>
      </c>
      <c r="I41">
        <v>3.5</v>
      </c>
      <c r="J41">
        <v>5</v>
      </c>
    </row>
    <row r="42" spans="1:10" x14ac:dyDescent="0.2">
      <c r="A42">
        <v>41</v>
      </c>
      <c r="B42">
        <v>13.6</v>
      </c>
      <c r="C42">
        <v>88.8</v>
      </c>
      <c r="D42">
        <v>162</v>
      </c>
      <c r="E42">
        <v>21</v>
      </c>
      <c r="F42">
        <v>21</v>
      </c>
      <c r="G42">
        <v>4</v>
      </c>
      <c r="H42">
        <v>2.5</v>
      </c>
      <c r="I42">
        <v>2.5</v>
      </c>
      <c r="J42">
        <v>2</v>
      </c>
    </row>
    <row r="43" spans="1:10" x14ac:dyDescent="0.2">
      <c r="A43">
        <v>42</v>
      </c>
      <c r="B43">
        <v>16.600000000000001</v>
      </c>
      <c r="C43">
        <v>93.8</v>
      </c>
      <c r="D43">
        <v>192</v>
      </c>
      <c r="E43">
        <v>17</v>
      </c>
      <c r="F43">
        <v>23</v>
      </c>
      <c r="G43">
        <v>3.5</v>
      </c>
      <c r="H43">
        <v>3.5</v>
      </c>
      <c r="I43">
        <v>3.5</v>
      </c>
      <c r="J43">
        <v>3</v>
      </c>
    </row>
    <row r="44" spans="1:10" x14ac:dyDescent="0.2">
      <c r="A44">
        <v>43</v>
      </c>
      <c r="B44">
        <v>17.7</v>
      </c>
      <c r="C44">
        <v>88.6</v>
      </c>
      <c r="D44">
        <v>277</v>
      </c>
      <c r="E44">
        <v>22</v>
      </c>
      <c r="F44">
        <v>20</v>
      </c>
      <c r="G44">
        <v>5</v>
      </c>
      <c r="H44">
        <v>4</v>
      </c>
      <c r="I44">
        <v>3.5</v>
      </c>
      <c r="J44">
        <v>2</v>
      </c>
    </row>
    <row r="45" spans="1:10" x14ac:dyDescent="0.2">
      <c r="A45">
        <v>44</v>
      </c>
      <c r="B45">
        <v>15.2</v>
      </c>
      <c r="C45">
        <v>94.7</v>
      </c>
      <c r="D45">
        <v>213</v>
      </c>
      <c r="E45">
        <v>12</v>
      </c>
      <c r="F45">
        <v>30</v>
      </c>
      <c r="G45">
        <v>5</v>
      </c>
      <c r="H45">
        <v>5</v>
      </c>
      <c r="I45">
        <v>4</v>
      </c>
      <c r="J45">
        <v>3</v>
      </c>
    </row>
    <row r="46" spans="1:10" x14ac:dyDescent="0.2">
      <c r="A46">
        <v>45</v>
      </c>
      <c r="B46">
        <v>16.100000000000001</v>
      </c>
      <c r="C46">
        <v>92.9</v>
      </c>
      <c r="D46">
        <v>189</v>
      </c>
      <c r="E46">
        <v>23</v>
      </c>
      <c r="F46">
        <v>30</v>
      </c>
      <c r="G46">
        <v>4</v>
      </c>
      <c r="H46">
        <v>2</v>
      </c>
      <c r="I46">
        <v>5</v>
      </c>
      <c r="J46">
        <v>3</v>
      </c>
    </row>
    <row r="47" spans="1:10" x14ac:dyDescent="0.2">
      <c r="A47">
        <v>46</v>
      </c>
      <c r="B47">
        <v>13.6</v>
      </c>
      <c r="C47">
        <v>90.8</v>
      </c>
      <c r="D47">
        <v>225</v>
      </c>
      <c r="E47">
        <v>20</v>
      </c>
      <c r="F47">
        <v>28</v>
      </c>
      <c r="G47">
        <v>4.5</v>
      </c>
      <c r="H47">
        <v>4.5</v>
      </c>
      <c r="I47">
        <v>4</v>
      </c>
      <c r="J47">
        <v>3</v>
      </c>
    </row>
    <row r="48" spans="1:10" x14ac:dyDescent="0.2">
      <c r="A48">
        <v>47</v>
      </c>
      <c r="B48">
        <v>11.1</v>
      </c>
      <c r="C48">
        <v>86.2</v>
      </c>
      <c r="D48">
        <v>195</v>
      </c>
      <c r="E48">
        <v>20</v>
      </c>
      <c r="F48">
        <v>21</v>
      </c>
      <c r="G48">
        <v>2.5</v>
      </c>
      <c r="H48">
        <v>3.5</v>
      </c>
      <c r="I48">
        <v>4</v>
      </c>
      <c r="J48">
        <v>3</v>
      </c>
    </row>
    <row r="49" spans="1:10" x14ac:dyDescent="0.2">
      <c r="A49">
        <v>48</v>
      </c>
      <c r="B49">
        <v>16</v>
      </c>
      <c r="C49">
        <v>86.8</v>
      </c>
      <c r="D49">
        <v>277</v>
      </c>
      <c r="E49">
        <v>17</v>
      </c>
      <c r="F49">
        <v>30</v>
      </c>
      <c r="G49">
        <v>2.5</v>
      </c>
      <c r="H49">
        <v>3.5</v>
      </c>
      <c r="I49">
        <v>4.5</v>
      </c>
      <c r="J49">
        <v>3</v>
      </c>
    </row>
    <row r="50" spans="1:10" x14ac:dyDescent="0.2">
      <c r="A50">
        <v>49</v>
      </c>
      <c r="B50">
        <v>14.2</v>
      </c>
      <c r="C50">
        <v>85.2</v>
      </c>
      <c r="D50">
        <v>161</v>
      </c>
      <c r="E50">
        <v>24</v>
      </c>
      <c r="F50">
        <v>25</v>
      </c>
      <c r="G50">
        <v>3.5</v>
      </c>
      <c r="H50">
        <v>2.5</v>
      </c>
      <c r="I50">
        <v>3.5</v>
      </c>
      <c r="J50">
        <v>3</v>
      </c>
    </row>
    <row r="51" spans="1:10" x14ac:dyDescent="0.2">
      <c r="A51">
        <v>50</v>
      </c>
      <c r="B51">
        <v>12.6</v>
      </c>
      <c r="C51">
        <v>91.5</v>
      </c>
      <c r="D51">
        <v>201</v>
      </c>
      <c r="E51">
        <v>10</v>
      </c>
      <c r="F51">
        <v>37</v>
      </c>
      <c r="G51">
        <v>4</v>
      </c>
      <c r="H51">
        <v>3.5</v>
      </c>
      <c r="I51">
        <v>2.5</v>
      </c>
      <c r="J51">
        <v>3</v>
      </c>
    </row>
    <row r="52" spans="1:10" x14ac:dyDescent="0.2">
      <c r="A52">
        <v>51</v>
      </c>
      <c r="B52">
        <v>17.8</v>
      </c>
      <c r="C52">
        <v>94.2</v>
      </c>
      <c r="D52">
        <v>303</v>
      </c>
      <c r="E52">
        <v>19</v>
      </c>
      <c r="F52">
        <v>30</v>
      </c>
      <c r="G52">
        <v>3.5</v>
      </c>
      <c r="H52">
        <v>3.5</v>
      </c>
      <c r="I52">
        <v>3</v>
      </c>
      <c r="J52">
        <v>3</v>
      </c>
    </row>
    <row r="53" spans="1:10" x14ac:dyDescent="0.2">
      <c r="A53">
        <v>52</v>
      </c>
      <c r="B53">
        <v>11</v>
      </c>
      <c r="C53">
        <v>88.8</v>
      </c>
      <c r="D53">
        <v>139</v>
      </c>
      <c r="E53">
        <v>25</v>
      </c>
      <c r="F53">
        <v>34</v>
      </c>
      <c r="G53">
        <v>5</v>
      </c>
      <c r="H53">
        <v>3.5</v>
      </c>
      <c r="I53">
        <v>2.5</v>
      </c>
      <c r="J53">
        <v>2</v>
      </c>
    </row>
    <row r="54" spans="1:10" x14ac:dyDescent="0.2">
      <c r="A54">
        <v>53</v>
      </c>
      <c r="B54">
        <v>15.3</v>
      </c>
      <c r="C54">
        <v>88</v>
      </c>
      <c r="D54">
        <v>230</v>
      </c>
      <c r="E54">
        <v>12</v>
      </c>
      <c r="F54">
        <v>23</v>
      </c>
      <c r="G54">
        <v>4</v>
      </c>
      <c r="H54">
        <v>4</v>
      </c>
      <c r="I54">
        <v>2</v>
      </c>
      <c r="J54">
        <v>3</v>
      </c>
    </row>
    <row r="55" spans="1:10" x14ac:dyDescent="0.2">
      <c r="A55">
        <v>54</v>
      </c>
      <c r="B55">
        <v>14.9</v>
      </c>
      <c r="C55">
        <v>87</v>
      </c>
      <c r="D55">
        <v>234</v>
      </c>
      <c r="E55">
        <v>24</v>
      </c>
      <c r="F55">
        <v>22</v>
      </c>
      <c r="G55">
        <v>4.5</v>
      </c>
      <c r="H55">
        <v>4.5</v>
      </c>
      <c r="I55">
        <v>3.5</v>
      </c>
      <c r="J55">
        <v>2</v>
      </c>
    </row>
    <row r="56" spans="1:10" x14ac:dyDescent="0.2">
      <c r="A56">
        <v>55</v>
      </c>
      <c r="B56">
        <v>14.1</v>
      </c>
      <c r="C56">
        <v>89.4</v>
      </c>
      <c r="D56">
        <v>214</v>
      </c>
      <c r="E56">
        <v>19</v>
      </c>
      <c r="F56">
        <v>37</v>
      </c>
      <c r="G56">
        <v>4.5</v>
      </c>
      <c r="H56">
        <v>4</v>
      </c>
      <c r="I56">
        <v>3</v>
      </c>
      <c r="J56">
        <v>2</v>
      </c>
    </row>
    <row r="57" spans="1:10" x14ac:dyDescent="0.2">
      <c r="A57">
        <v>56</v>
      </c>
      <c r="B57">
        <v>16.5</v>
      </c>
      <c r="C57">
        <v>87.1</v>
      </c>
      <c r="D57">
        <v>221</v>
      </c>
      <c r="E57">
        <v>21</v>
      </c>
      <c r="F57">
        <v>21</v>
      </c>
      <c r="G57">
        <v>4.5</v>
      </c>
      <c r="H57">
        <v>3.5</v>
      </c>
      <c r="I57">
        <v>2.5</v>
      </c>
      <c r="J57">
        <v>3</v>
      </c>
    </row>
    <row r="58" spans="1:10" x14ac:dyDescent="0.2">
      <c r="A58">
        <v>57</v>
      </c>
      <c r="B58">
        <v>16.8</v>
      </c>
      <c r="C58">
        <v>95</v>
      </c>
      <c r="D58">
        <v>216</v>
      </c>
      <c r="E58">
        <v>18</v>
      </c>
      <c r="F58">
        <v>23</v>
      </c>
      <c r="G58">
        <v>4</v>
      </c>
      <c r="H58">
        <v>3</v>
      </c>
      <c r="I58">
        <v>3</v>
      </c>
      <c r="J58">
        <v>3</v>
      </c>
    </row>
    <row r="59" spans="1:10" x14ac:dyDescent="0.2">
      <c r="A59">
        <v>58</v>
      </c>
      <c r="B59">
        <v>16.100000000000001</v>
      </c>
      <c r="C59">
        <v>93.4</v>
      </c>
      <c r="D59">
        <v>187</v>
      </c>
      <c r="E59">
        <v>16</v>
      </c>
      <c r="F59">
        <v>31</v>
      </c>
      <c r="G59">
        <v>4.5</v>
      </c>
      <c r="H59">
        <v>3.5</v>
      </c>
      <c r="I59">
        <v>4</v>
      </c>
      <c r="J59">
        <v>4</v>
      </c>
    </row>
    <row r="60" spans="1:10" x14ac:dyDescent="0.2">
      <c r="A60">
        <v>59</v>
      </c>
      <c r="B60">
        <v>16.3</v>
      </c>
      <c r="C60">
        <v>86.7</v>
      </c>
      <c r="D60">
        <v>212</v>
      </c>
      <c r="E60">
        <v>13</v>
      </c>
      <c r="F60">
        <v>37</v>
      </c>
      <c r="G60">
        <v>2.5</v>
      </c>
      <c r="H60">
        <v>3.5</v>
      </c>
      <c r="I60">
        <v>5</v>
      </c>
      <c r="J60">
        <v>3</v>
      </c>
    </row>
    <row r="61" spans="1:10" x14ac:dyDescent="0.2">
      <c r="A61">
        <v>60</v>
      </c>
      <c r="B61">
        <v>17.100000000000001</v>
      </c>
      <c r="C61">
        <v>93.1</v>
      </c>
      <c r="D61">
        <v>191</v>
      </c>
      <c r="E61">
        <v>26</v>
      </c>
      <c r="F61">
        <v>32</v>
      </c>
      <c r="G61">
        <v>4.5</v>
      </c>
      <c r="H61">
        <v>4</v>
      </c>
      <c r="I61">
        <v>3.5</v>
      </c>
      <c r="J61">
        <v>2</v>
      </c>
    </row>
    <row r="62" spans="1:10" x14ac:dyDescent="0.2">
      <c r="A62">
        <v>61</v>
      </c>
      <c r="B62">
        <v>17.399999999999999</v>
      </c>
      <c r="C62">
        <v>86.7</v>
      </c>
      <c r="D62">
        <v>270</v>
      </c>
      <c r="E62">
        <v>25</v>
      </c>
      <c r="F62">
        <v>38</v>
      </c>
      <c r="G62">
        <v>3.5</v>
      </c>
      <c r="H62">
        <v>4</v>
      </c>
      <c r="I62">
        <v>4</v>
      </c>
      <c r="J62">
        <v>4</v>
      </c>
    </row>
    <row r="63" spans="1:10" x14ac:dyDescent="0.2">
      <c r="A63">
        <v>62</v>
      </c>
      <c r="B63">
        <v>14.9</v>
      </c>
      <c r="C63">
        <v>87.2</v>
      </c>
      <c r="D63">
        <v>169</v>
      </c>
      <c r="E63">
        <v>15</v>
      </c>
      <c r="F63">
        <v>38</v>
      </c>
      <c r="G63">
        <v>5</v>
      </c>
      <c r="H63">
        <v>3</v>
      </c>
      <c r="I63">
        <v>2</v>
      </c>
      <c r="J63">
        <v>2</v>
      </c>
    </row>
    <row r="64" spans="1:10" x14ac:dyDescent="0.2">
      <c r="A64">
        <v>63</v>
      </c>
      <c r="B64">
        <v>11.2</v>
      </c>
      <c r="C64">
        <v>86.8</v>
      </c>
      <c r="D64">
        <v>125</v>
      </c>
      <c r="E64">
        <v>15</v>
      </c>
      <c r="F64">
        <v>23</v>
      </c>
      <c r="G64">
        <v>2</v>
      </c>
      <c r="H64">
        <v>3</v>
      </c>
      <c r="I64">
        <v>4</v>
      </c>
      <c r="J64">
        <v>3</v>
      </c>
    </row>
    <row r="65" spans="1:10" x14ac:dyDescent="0.2">
      <c r="A65">
        <v>64</v>
      </c>
      <c r="B65">
        <v>16.100000000000001</v>
      </c>
      <c r="C65">
        <v>89.6</v>
      </c>
      <c r="D65">
        <v>208</v>
      </c>
      <c r="E65">
        <v>26</v>
      </c>
      <c r="F65">
        <v>31</v>
      </c>
      <c r="G65">
        <v>4</v>
      </c>
      <c r="H65">
        <v>2.5</v>
      </c>
      <c r="I65">
        <v>5</v>
      </c>
      <c r="J65">
        <v>2</v>
      </c>
    </row>
    <row r="66" spans="1:10" x14ac:dyDescent="0.2">
      <c r="A66">
        <v>65</v>
      </c>
      <c r="B66">
        <v>16.8</v>
      </c>
      <c r="C66">
        <v>90.2</v>
      </c>
      <c r="D66">
        <v>276</v>
      </c>
      <c r="E66">
        <v>26</v>
      </c>
      <c r="F66">
        <v>33</v>
      </c>
      <c r="G66">
        <v>5</v>
      </c>
      <c r="H66">
        <v>5</v>
      </c>
      <c r="I66">
        <v>4</v>
      </c>
      <c r="J66">
        <v>3</v>
      </c>
    </row>
    <row r="67" spans="1:10" x14ac:dyDescent="0.2">
      <c r="A67">
        <v>66</v>
      </c>
      <c r="B67">
        <v>13.9</v>
      </c>
      <c r="C67">
        <v>91.9</v>
      </c>
      <c r="D67">
        <v>168</v>
      </c>
      <c r="E67">
        <v>23</v>
      </c>
      <c r="F67">
        <v>20</v>
      </c>
      <c r="G67">
        <v>3.5</v>
      </c>
      <c r="H67">
        <v>2.5</v>
      </c>
      <c r="I67">
        <v>2.5</v>
      </c>
      <c r="J67">
        <v>2</v>
      </c>
    </row>
    <row r="68" spans="1:10" x14ac:dyDescent="0.2">
      <c r="A68">
        <v>67</v>
      </c>
      <c r="B68">
        <v>11.1</v>
      </c>
      <c r="C68">
        <v>90</v>
      </c>
      <c r="D68">
        <v>170</v>
      </c>
      <c r="E68">
        <v>10</v>
      </c>
      <c r="F68">
        <v>20</v>
      </c>
      <c r="G68">
        <v>5</v>
      </c>
      <c r="H68">
        <v>4.5</v>
      </c>
      <c r="I68">
        <v>4</v>
      </c>
      <c r="J68">
        <v>3</v>
      </c>
    </row>
    <row r="69" spans="1:10" x14ac:dyDescent="0.2">
      <c r="A69">
        <v>68</v>
      </c>
      <c r="B69">
        <v>13.6</v>
      </c>
      <c r="C69">
        <v>86.1</v>
      </c>
      <c r="D69">
        <v>160</v>
      </c>
      <c r="E69">
        <v>26</v>
      </c>
      <c r="F69">
        <v>32</v>
      </c>
      <c r="G69">
        <v>2.5</v>
      </c>
      <c r="H69">
        <v>3.5</v>
      </c>
      <c r="I69">
        <v>5</v>
      </c>
      <c r="J69">
        <v>2</v>
      </c>
    </row>
    <row r="70" spans="1:10" x14ac:dyDescent="0.2">
      <c r="A70">
        <v>69</v>
      </c>
      <c r="B70">
        <v>13.9</v>
      </c>
      <c r="C70">
        <v>93</v>
      </c>
      <c r="D70">
        <v>201</v>
      </c>
      <c r="E70">
        <v>15</v>
      </c>
      <c r="F70">
        <v>28</v>
      </c>
      <c r="G70">
        <v>4</v>
      </c>
      <c r="H70">
        <v>5</v>
      </c>
      <c r="I70">
        <v>4.5</v>
      </c>
      <c r="J70">
        <v>5</v>
      </c>
    </row>
    <row r="71" spans="1:10" x14ac:dyDescent="0.2">
      <c r="A71">
        <v>70</v>
      </c>
      <c r="B71">
        <v>17.100000000000001</v>
      </c>
      <c r="C71">
        <v>87.9</v>
      </c>
      <c r="D71">
        <v>263</v>
      </c>
      <c r="E71">
        <v>12</v>
      </c>
      <c r="F71">
        <v>29</v>
      </c>
      <c r="G71">
        <v>4</v>
      </c>
      <c r="H71">
        <v>3.5</v>
      </c>
      <c r="I71">
        <v>3.5</v>
      </c>
      <c r="J71">
        <v>5</v>
      </c>
    </row>
    <row r="72" spans="1:10" x14ac:dyDescent="0.2">
      <c r="A72">
        <v>71</v>
      </c>
      <c r="B72">
        <v>11.1</v>
      </c>
      <c r="C72">
        <v>87.9</v>
      </c>
      <c r="D72">
        <v>196</v>
      </c>
      <c r="E72">
        <v>22</v>
      </c>
      <c r="F72">
        <v>31</v>
      </c>
      <c r="G72">
        <v>4.5</v>
      </c>
      <c r="H72">
        <v>3</v>
      </c>
      <c r="I72">
        <v>3.5</v>
      </c>
      <c r="J72">
        <v>3</v>
      </c>
    </row>
    <row r="73" spans="1:10" x14ac:dyDescent="0.2">
      <c r="A73">
        <v>72</v>
      </c>
      <c r="B73">
        <v>11.1</v>
      </c>
      <c r="C73">
        <v>94.6</v>
      </c>
      <c r="D73">
        <v>171</v>
      </c>
      <c r="E73">
        <v>10</v>
      </c>
      <c r="F73">
        <v>30</v>
      </c>
      <c r="G73">
        <v>4</v>
      </c>
      <c r="H73">
        <v>4.5</v>
      </c>
      <c r="I73">
        <v>4</v>
      </c>
      <c r="J73">
        <v>3</v>
      </c>
    </row>
    <row r="74" spans="1:10" x14ac:dyDescent="0.2">
      <c r="A74">
        <v>73</v>
      </c>
      <c r="B74">
        <v>13.2</v>
      </c>
      <c r="C74">
        <v>86.5</v>
      </c>
      <c r="D74">
        <v>218</v>
      </c>
      <c r="E74">
        <v>10</v>
      </c>
      <c r="F74">
        <v>25</v>
      </c>
      <c r="G74">
        <v>3.5</v>
      </c>
      <c r="H74">
        <v>4</v>
      </c>
      <c r="I74">
        <v>4</v>
      </c>
      <c r="J74">
        <v>4</v>
      </c>
    </row>
    <row r="75" spans="1:10" x14ac:dyDescent="0.2">
      <c r="A75">
        <v>74</v>
      </c>
      <c r="B75">
        <v>17.2</v>
      </c>
      <c r="C75">
        <v>89.8</v>
      </c>
      <c r="D75">
        <v>195</v>
      </c>
      <c r="E75">
        <v>17</v>
      </c>
      <c r="F75">
        <v>27</v>
      </c>
      <c r="G75">
        <v>3.5</v>
      </c>
      <c r="H75">
        <v>3.5</v>
      </c>
      <c r="I75">
        <v>3.5</v>
      </c>
      <c r="J75">
        <v>3</v>
      </c>
    </row>
    <row r="76" spans="1:10" x14ac:dyDescent="0.2">
      <c r="A76">
        <v>75</v>
      </c>
      <c r="B76">
        <v>13.5</v>
      </c>
      <c r="C76">
        <v>86.3</v>
      </c>
      <c r="D76">
        <v>227</v>
      </c>
      <c r="E76">
        <v>21</v>
      </c>
      <c r="F76">
        <v>32</v>
      </c>
      <c r="G76">
        <v>3</v>
      </c>
      <c r="H76">
        <v>3.5</v>
      </c>
      <c r="I76">
        <v>3.5</v>
      </c>
      <c r="J76">
        <v>3</v>
      </c>
    </row>
    <row r="77" spans="1:10" x14ac:dyDescent="0.2">
      <c r="A77">
        <v>76</v>
      </c>
      <c r="B77">
        <v>12.4</v>
      </c>
      <c r="C77">
        <v>94.3</v>
      </c>
      <c r="D77">
        <v>222</v>
      </c>
      <c r="E77">
        <v>13</v>
      </c>
      <c r="F77">
        <v>26</v>
      </c>
      <c r="G77">
        <v>5</v>
      </c>
      <c r="H77">
        <v>4</v>
      </c>
      <c r="I77">
        <v>4</v>
      </c>
      <c r="J77">
        <v>3</v>
      </c>
    </row>
    <row r="78" spans="1:10" x14ac:dyDescent="0.2">
      <c r="A78">
        <v>77</v>
      </c>
      <c r="B78">
        <v>11.2</v>
      </c>
      <c r="C78">
        <v>88.1</v>
      </c>
      <c r="D78">
        <v>193</v>
      </c>
      <c r="E78">
        <v>24</v>
      </c>
      <c r="F78">
        <v>33</v>
      </c>
      <c r="G78">
        <v>5</v>
      </c>
      <c r="H78">
        <v>2.5</v>
      </c>
      <c r="I78">
        <v>3.5</v>
      </c>
      <c r="J78">
        <v>2</v>
      </c>
    </row>
    <row r="79" spans="1:10" x14ac:dyDescent="0.2">
      <c r="A79">
        <v>78</v>
      </c>
      <c r="B79">
        <v>16.8</v>
      </c>
      <c r="C79">
        <v>88.3</v>
      </c>
      <c r="D79">
        <v>264</v>
      </c>
      <c r="E79">
        <v>24</v>
      </c>
      <c r="F79">
        <v>20</v>
      </c>
      <c r="G79">
        <v>4</v>
      </c>
      <c r="H79">
        <v>4.5</v>
      </c>
      <c r="I79">
        <v>3</v>
      </c>
      <c r="J79">
        <v>2</v>
      </c>
    </row>
    <row r="80" spans="1:10" x14ac:dyDescent="0.2">
      <c r="A80">
        <v>79</v>
      </c>
      <c r="B80">
        <v>18</v>
      </c>
      <c r="C80">
        <v>93.5</v>
      </c>
      <c r="D80">
        <v>309</v>
      </c>
      <c r="E80">
        <v>13</v>
      </c>
      <c r="F80">
        <v>35</v>
      </c>
      <c r="G80">
        <v>3.5</v>
      </c>
      <c r="H80">
        <v>2.5</v>
      </c>
      <c r="I80">
        <v>5</v>
      </c>
      <c r="J80">
        <v>3</v>
      </c>
    </row>
    <row r="81" spans="1:10" x14ac:dyDescent="0.2">
      <c r="A81">
        <v>80</v>
      </c>
      <c r="B81">
        <v>13.1</v>
      </c>
      <c r="C81">
        <v>90.8</v>
      </c>
      <c r="D81">
        <v>209</v>
      </c>
      <c r="E81">
        <v>15</v>
      </c>
      <c r="F81">
        <v>33</v>
      </c>
      <c r="G81">
        <v>4.5</v>
      </c>
      <c r="H81">
        <v>4</v>
      </c>
      <c r="I81">
        <v>3</v>
      </c>
      <c r="J81">
        <v>3</v>
      </c>
    </row>
    <row r="82" spans="1:10" x14ac:dyDescent="0.2">
      <c r="A82">
        <v>81</v>
      </c>
      <c r="B82">
        <v>16.399999999999999</v>
      </c>
      <c r="C82">
        <v>87.1</v>
      </c>
      <c r="D82">
        <v>190</v>
      </c>
      <c r="E82">
        <v>19</v>
      </c>
      <c r="F82">
        <v>39</v>
      </c>
      <c r="G82">
        <v>5</v>
      </c>
      <c r="H82">
        <v>3.5</v>
      </c>
      <c r="I82">
        <v>3</v>
      </c>
      <c r="J82">
        <v>3</v>
      </c>
    </row>
    <row r="83" spans="1:10" x14ac:dyDescent="0.2">
      <c r="A83">
        <v>82</v>
      </c>
      <c r="B83">
        <v>16.8</v>
      </c>
      <c r="C83">
        <v>92.7</v>
      </c>
      <c r="D83">
        <v>260</v>
      </c>
      <c r="E83">
        <v>13</v>
      </c>
      <c r="F83">
        <v>39</v>
      </c>
      <c r="G83">
        <v>5</v>
      </c>
      <c r="H83">
        <v>3.5</v>
      </c>
      <c r="I83">
        <v>3</v>
      </c>
      <c r="J83">
        <v>2</v>
      </c>
    </row>
    <row r="84" spans="1:10" x14ac:dyDescent="0.2">
      <c r="A84">
        <v>83</v>
      </c>
      <c r="B84">
        <v>12.5</v>
      </c>
      <c r="C84">
        <v>86.6</v>
      </c>
      <c r="D84">
        <v>140</v>
      </c>
      <c r="E84">
        <v>12</v>
      </c>
      <c r="F84">
        <v>21</v>
      </c>
      <c r="G84">
        <v>4</v>
      </c>
      <c r="H84">
        <v>3.5</v>
      </c>
      <c r="I84">
        <v>4</v>
      </c>
      <c r="J84">
        <v>4</v>
      </c>
    </row>
    <row r="85" spans="1:10" x14ac:dyDescent="0.2">
      <c r="A85">
        <v>84</v>
      </c>
      <c r="B85">
        <v>17.3</v>
      </c>
      <c r="C85">
        <v>86.7</v>
      </c>
      <c r="D85">
        <v>243</v>
      </c>
      <c r="E85">
        <v>17</v>
      </c>
      <c r="F85">
        <v>29</v>
      </c>
      <c r="G85">
        <v>3</v>
      </c>
      <c r="H85">
        <v>4</v>
      </c>
      <c r="I85">
        <v>3</v>
      </c>
      <c r="J85">
        <v>4</v>
      </c>
    </row>
    <row r="86" spans="1:10" x14ac:dyDescent="0.2">
      <c r="A86">
        <v>85</v>
      </c>
      <c r="B86">
        <v>14.1</v>
      </c>
      <c r="C86">
        <v>94.3</v>
      </c>
      <c r="D86">
        <v>220</v>
      </c>
      <c r="E86">
        <v>26</v>
      </c>
      <c r="F86">
        <v>27</v>
      </c>
      <c r="G86">
        <v>5</v>
      </c>
      <c r="H86">
        <v>4</v>
      </c>
      <c r="I86">
        <v>4.5</v>
      </c>
      <c r="J86">
        <v>5</v>
      </c>
    </row>
    <row r="87" spans="1:10" x14ac:dyDescent="0.2">
      <c r="A87">
        <v>86</v>
      </c>
      <c r="B87">
        <v>14</v>
      </c>
      <c r="C87">
        <v>93.8</v>
      </c>
      <c r="D87">
        <v>165</v>
      </c>
      <c r="E87">
        <v>20</v>
      </c>
      <c r="F87">
        <v>37</v>
      </c>
      <c r="G87">
        <v>4.5</v>
      </c>
      <c r="H87">
        <v>2</v>
      </c>
      <c r="I87">
        <v>3</v>
      </c>
      <c r="J87">
        <v>3</v>
      </c>
    </row>
    <row r="88" spans="1:10" x14ac:dyDescent="0.2">
      <c r="A88">
        <v>87</v>
      </c>
      <c r="B88">
        <v>14</v>
      </c>
      <c r="C88">
        <v>93</v>
      </c>
      <c r="D88">
        <v>174</v>
      </c>
      <c r="E88">
        <v>22</v>
      </c>
      <c r="F88">
        <v>22</v>
      </c>
      <c r="G88">
        <v>4.5</v>
      </c>
      <c r="H88">
        <v>3</v>
      </c>
      <c r="I88">
        <v>3</v>
      </c>
      <c r="J88">
        <v>2</v>
      </c>
    </row>
    <row r="89" spans="1:10" x14ac:dyDescent="0.2">
      <c r="A89">
        <v>88</v>
      </c>
      <c r="B89">
        <v>11</v>
      </c>
      <c r="C89">
        <v>93.4</v>
      </c>
      <c r="D89">
        <v>166</v>
      </c>
      <c r="E89">
        <v>22</v>
      </c>
      <c r="F89">
        <v>39</v>
      </c>
      <c r="G89">
        <v>4.5</v>
      </c>
      <c r="H89">
        <v>4.5</v>
      </c>
      <c r="I89">
        <v>3.5</v>
      </c>
      <c r="J89">
        <v>3</v>
      </c>
    </row>
    <row r="90" spans="1:10" x14ac:dyDescent="0.2">
      <c r="A90">
        <v>89</v>
      </c>
      <c r="B90">
        <v>16.3</v>
      </c>
      <c r="C90">
        <v>88.7</v>
      </c>
      <c r="D90">
        <v>245</v>
      </c>
      <c r="E90">
        <v>16</v>
      </c>
      <c r="F90">
        <v>34</v>
      </c>
      <c r="G90">
        <v>3.5</v>
      </c>
      <c r="H90">
        <v>5</v>
      </c>
      <c r="I90">
        <v>4.5</v>
      </c>
      <c r="J90">
        <v>2</v>
      </c>
    </row>
    <row r="91" spans="1:10" x14ac:dyDescent="0.2">
      <c r="A91">
        <v>90</v>
      </c>
      <c r="B91">
        <v>16.8</v>
      </c>
      <c r="C91">
        <v>88.5</v>
      </c>
      <c r="D91">
        <v>205</v>
      </c>
      <c r="E91">
        <v>22</v>
      </c>
      <c r="F91">
        <v>39</v>
      </c>
      <c r="G91">
        <v>4.5</v>
      </c>
      <c r="H91">
        <v>2</v>
      </c>
      <c r="I91">
        <v>2.5</v>
      </c>
      <c r="J91">
        <v>3</v>
      </c>
    </row>
    <row r="92" spans="1:10" x14ac:dyDescent="0.2">
      <c r="A92">
        <v>91</v>
      </c>
      <c r="B92">
        <v>12.3</v>
      </c>
      <c r="C92">
        <v>92.3</v>
      </c>
      <c r="D92">
        <v>191</v>
      </c>
      <c r="E92">
        <v>13</v>
      </c>
      <c r="F92">
        <v>39</v>
      </c>
      <c r="G92">
        <v>4</v>
      </c>
      <c r="H92">
        <v>3.5</v>
      </c>
      <c r="I92">
        <v>2.5</v>
      </c>
      <c r="J92">
        <v>3</v>
      </c>
    </row>
    <row r="93" spans="1:10" x14ac:dyDescent="0.2">
      <c r="A93">
        <v>92</v>
      </c>
      <c r="B93">
        <v>13.9</v>
      </c>
      <c r="C93">
        <v>88.9</v>
      </c>
      <c r="D93">
        <v>158</v>
      </c>
      <c r="E93">
        <v>26</v>
      </c>
      <c r="F93">
        <v>20</v>
      </c>
      <c r="G93">
        <v>4.5</v>
      </c>
      <c r="H93">
        <v>2.5</v>
      </c>
      <c r="I93">
        <v>2.5</v>
      </c>
      <c r="J93">
        <v>3</v>
      </c>
    </row>
    <row r="94" spans="1:10" x14ac:dyDescent="0.2">
      <c r="A94">
        <v>93</v>
      </c>
      <c r="B94">
        <v>12.5</v>
      </c>
      <c r="C94">
        <v>94.3</v>
      </c>
      <c r="D94">
        <v>196</v>
      </c>
      <c r="E94">
        <v>16</v>
      </c>
      <c r="F94">
        <v>33</v>
      </c>
      <c r="G94">
        <v>3.5</v>
      </c>
      <c r="H94">
        <v>4</v>
      </c>
      <c r="I94">
        <v>2.5</v>
      </c>
      <c r="J94">
        <v>2</v>
      </c>
    </row>
    <row r="95" spans="1:10" x14ac:dyDescent="0.2">
      <c r="A95">
        <v>94</v>
      </c>
      <c r="B95">
        <v>11.2</v>
      </c>
      <c r="C95">
        <v>89.8</v>
      </c>
      <c r="D95">
        <v>138</v>
      </c>
      <c r="E95">
        <v>17</v>
      </c>
      <c r="F95">
        <v>33</v>
      </c>
      <c r="G95">
        <v>4.5</v>
      </c>
      <c r="H95">
        <v>4</v>
      </c>
      <c r="I95">
        <v>2.5</v>
      </c>
      <c r="J95">
        <v>2</v>
      </c>
    </row>
    <row r="96" spans="1:10" x14ac:dyDescent="0.2">
      <c r="A96">
        <v>95</v>
      </c>
      <c r="B96">
        <v>17.600000000000001</v>
      </c>
      <c r="C96">
        <v>91.2</v>
      </c>
      <c r="D96">
        <v>299</v>
      </c>
      <c r="E96">
        <v>10</v>
      </c>
      <c r="F96">
        <v>31</v>
      </c>
      <c r="G96">
        <v>4</v>
      </c>
      <c r="H96">
        <v>4</v>
      </c>
      <c r="I96">
        <v>4</v>
      </c>
      <c r="J96">
        <v>4</v>
      </c>
    </row>
    <row r="97" spans="1:10" x14ac:dyDescent="0.2">
      <c r="A97">
        <v>96</v>
      </c>
      <c r="B97">
        <v>14.2</v>
      </c>
      <c r="C97">
        <v>88.3</v>
      </c>
      <c r="D97">
        <v>162</v>
      </c>
      <c r="E97">
        <v>17</v>
      </c>
      <c r="F97">
        <v>39</v>
      </c>
      <c r="G97">
        <v>4</v>
      </c>
      <c r="H97">
        <v>2.5</v>
      </c>
      <c r="I97">
        <v>2.5</v>
      </c>
      <c r="J97">
        <v>2</v>
      </c>
    </row>
    <row r="98" spans="1:10" x14ac:dyDescent="0.2">
      <c r="A98">
        <v>97</v>
      </c>
      <c r="B98">
        <v>12.6</v>
      </c>
      <c r="C98">
        <v>91</v>
      </c>
      <c r="D98">
        <v>173</v>
      </c>
      <c r="E98">
        <v>22</v>
      </c>
      <c r="F98">
        <v>22</v>
      </c>
      <c r="G98">
        <v>4</v>
      </c>
      <c r="H98">
        <v>4.5</v>
      </c>
      <c r="I98">
        <v>4.5</v>
      </c>
      <c r="J98">
        <v>4</v>
      </c>
    </row>
    <row r="99" spans="1:10" x14ac:dyDescent="0.2">
      <c r="A99">
        <v>98</v>
      </c>
      <c r="B99">
        <v>13.5</v>
      </c>
      <c r="C99">
        <v>94.7</v>
      </c>
      <c r="D99">
        <v>201</v>
      </c>
      <c r="E99">
        <v>20</v>
      </c>
      <c r="F99">
        <v>20</v>
      </c>
      <c r="G99">
        <v>4</v>
      </c>
      <c r="H99">
        <v>4</v>
      </c>
      <c r="I99">
        <v>3.5</v>
      </c>
      <c r="J99">
        <v>3</v>
      </c>
    </row>
    <row r="100" spans="1:10" x14ac:dyDescent="0.2">
      <c r="A100">
        <v>99</v>
      </c>
      <c r="B100">
        <v>14</v>
      </c>
      <c r="C100">
        <v>93.5</v>
      </c>
      <c r="D100">
        <v>191</v>
      </c>
      <c r="E100">
        <v>19</v>
      </c>
      <c r="F100">
        <v>34</v>
      </c>
      <c r="G100">
        <v>4.5</v>
      </c>
      <c r="H100">
        <v>4</v>
      </c>
      <c r="I100">
        <v>2.5</v>
      </c>
      <c r="J100">
        <v>3</v>
      </c>
    </row>
    <row r="101" spans="1:10" x14ac:dyDescent="0.2">
      <c r="A101">
        <v>100</v>
      </c>
      <c r="B101">
        <v>11.9</v>
      </c>
      <c r="C101">
        <v>88.2</v>
      </c>
      <c r="D101">
        <v>184</v>
      </c>
      <c r="E101">
        <v>13</v>
      </c>
      <c r="F101">
        <v>25</v>
      </c>
      <c r="G101">
        <v>5</v>
      </c>
      <c r="H101">
        <v>3.5</v>
      </c>
      <c r="I101">
        <v>3.5</v>
      </c>
      <c r="J1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Wu</dc:creator>
  <cp:lastModifiedBy>Nicky Wu</cp:lastModifiedBy>
  <dcterms:created xsi:type="dcterms:W3CDTF">2023-12-22T13:27:09Z</dcterms:created>
  <dcterms:modified xsi:type="dcterms:W3CDTF">2023-12-22T14:06:59Z</dcterms:modified>
</cp:coreProperties>
</file>