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llas (5% Gain)" sheetId="1" r:id="rId4"/>
  </sheets>
  <definedNames/>
  <calcPr/>
</workbook>
</file>

<file path=xl/sharedStrings.xml><?xml version="1.0" encoding="utf-8"?>
<sst xmlns="http://schemas.openxmlformats.org/spreadsheetml/2006/main" count="31" uniqueCount="13">
  <si>
    <t>St Thomas Villa (6 Guests/4 Day)</t>
  </si>
  <si>
    <t>March 20-23, April 3-6, April 17-20, April 24-27</t>
  </si>
  <si>
    <t>Day of Booking</t>
  </si>
  <si>
    <t>Due Jan 19th</t>
  </si>
  <si>
    <t>Total</t>
  </si>
  <si>
    <t>Catering (estimate)</t>
  </si>
  <si>
    <t>Airport Transport/Insurance (estimate)</t>
  </si>
  <si>
    <t>Package Total</t>
  </si>
  <si>
    <t>Booking Agent-Grim 5%</t>
  </si>
  <si>
    <t>USVI Retreats 5%</t>
  </si>
  <si>
    <t>Total Customer Payout</t>
  </si>
  <si>
    <t>May 8-11, May 15-18</t>
  </si>
  <si>
    <t>May 29- June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</si>
</sst>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7.0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2</v>
      </c>
      <c r="B3" s="5">
        <v>6131.0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3</v>
      </c>
      <c r="B4" s="5">
        <v>10453.0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4</v>
      </c>
      <c r="B5" s="6">
        <f>SUM(B3:B4)</f>
        <v>16584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5</v>
      </c>
      <c r="B6" s="5">
        <v>3000.0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6</v>
      </c>
      <c r="B7" s="5">
        <v>550.0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7</v>
      </c>
      <c r="B8" s="7">
        <f>SUM(B5:B7)</f>
        <v>20134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 t="s">
        <v>8</v>
      </c>
      <c r="B9" s="6">
        <f>B8*0.05</f>
        <v>1006.7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9</v>
      </c>
      <c r="B10" s="6">
        <f>B8*0.05</f>
        <v>1006.7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10</v>
      </c>
      <c r="B11" s="8">
        <f>sum(B8:B10)</f>
        <v>22147.4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2</v>
      </c>
      <c r="B14" s="5">
        <v>6055.0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 t="s">
        <v>3</v>
      </c>
      <c r="B15" s="5">
        <v>10453.0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 t="s">
        <v>4</v>
      </c>
      <c r="B16" s="6">
        <f>SUM(B14:B15)</f>
        <v>16508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 t="s">
        <v>5</v>
      </c>
      <c r="B17" s="5">
        <v>3000.0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6</v>
      </c>
      <c r="B18" s="5">
        <v>550.0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7</v>
      </c>
      <c r="B19" s="7">
        <f>SUM(B16:B18)</f>
        <v>20058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 t="s">
        <v>8</v>
      </c>
      <c r="B20" s="6">
        <f>B19*0.05</f>
        <v>1002.9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 t="s">
        <v>9</v>
      </c>
      <c r="B21" s="6">
        <f>B19*0.05</f>
        <v>1002.9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10</v>
      </c>
      <c r="B22" s="7">
        <f>sum(B19:B21)</f>
        <v>22063.8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12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 t="s">
        <v>2</v>
      </c>
      <c r="B25" s="5">
        <v>6011.0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 t="s">
        <v>3</v>
      </c>
      <c r="B26" s="5">
        <v>10453.0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 t="s">
        <v>4</v>
      </c>
      <c r="B27" s="6">
        <f>SUM(B25:B26)</f>
        <v>16464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 t="s">
        <v>5</v>
      </c>
      <c r="B28" s="5">
        <v>3000.0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 t="s">
        <v>6</v>
      </c>
      <c r="B29" s="5">
        <v>550.0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7</v>
      </c>
      <c r="B30" s="7">
        <f>SUM(B27:B29)</f>
        <v>20014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 t="s">
        <v>8</v>
      </c>
      <c r="B31" s="6">
        <f>B30*0.05</f>
        <v>1000.7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 t="s">
        <v>9</v>
      </c>
      <c r="B32" s="6">
        <f>B30*0.05</f>
        <v>1000.7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10</v>
      </c>
      <c r="B33" s="8">
        <f>sum(B30:B32)</f>
        <v>22015.4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">
    <mergeCell ref="A1:B1"/>
    <mergeCell ref="A2:B2"/>
    <mergeCell ref="A13:B13"/>
    <mergeCell ref="A24:B24"/>
  </mergeCells>
  <drawing r:id="rId1"/>
</worksheet>
</file>