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60" yWindow="225" windowWidth="20115" windowHeight="7245" activeTab="1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13" i="2" l="1"/>
  <c r="F13" i="2" s="1"/>
  <c r="E12" i="2"/>
  <c r="F12" i="2" s="1"/>
  <c r="E11" i="2"/>
  <c r="F11" i="2" s="1"/>
  <c r="E10" i="2"/>
  <c r="F10" i="2" s="1"/>
  <c r="E9" i="2"/>
  <c r="F9" i="2" s="1"/>
  <c r="F8" i="2"/>
  <c r="E8" i="2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</calcChain>
</file>

<file path=xl/sharedStrings.xml><?xml version="1.0" encoding="utf-8"?>
<sst xmlns="http://schemas.openxmlformats.org/spreadsheetml/2006/main" count="82" uniqueCount="69">
  <si>
    <t>Datos</t>
  </si>
  <si>
    <t>Suma</t>
  </si>
  <si>
    <t>Con los datos de A2 a A8 realiza las siguientes operaciones</t>
  </si>
  <si>
    <t>Media</t>
  </si>
  <si>
    <t>Valor más alto</t>
  </si>
  <si>
    <t>Valor más bajo</t>
  </si>
  <si>
    <t>Nº de celdas en ese rango</t>
  </si>
  <si>
    <t xml:space="preserve">Día de la semana </t>
  </si>
  <si>
    <t>Diferencia de días entre</t>
  </si>
  <si>
    <t xml:space="preserve">Fecha tras sumar 1 mes y 15 </t>
  </si>
  <si>
    <t>Fecha actual</t>
  </si>
  <si>
    <t>Fecha y hora actual</t>
  </si>
  <si>
    <t>2º valor más alto</t>
  </si>
  <si>
    <t>3º valor más alto</t>
  </si>
  <si>
    <t>Multiplicación del rango A2: A5</t>
  </si>
  <si>
    <t>Valor entero sin redondear de A10</t>
  </si>
  <si>
    <t>Valor redondeado a 2 decimales de A10</t>
  </si>
  <si>
    <t>producto</t>
  </si>
  <si>
    <t>precio</t>
  </si>
  <si>
    <t>unidades</t>
  </si>
  <si>
    <t>monitor</t>
  </si>
  <si>
    <t>teclado</t>
  </si>
  <si>
    <t>raton</t>
  </si>
  <si>
    <t>ordenador</t>
  </si>
  <si>
    <t>Obtener con una única función el total a pagar de la factura de rango A16:C20</t>
  </si>
  <si>
    <t>con número de A27</t>
  </si>
  <si>
    <t>con Texto de A27</t>
  </si>
  <si>
    <t>A27 y A28</t>
  </si>
  <si>
    <t>días a la fecha de A27</t>
  </si>
  <si>
    <t>Último día de mes de A27</t>
  </si>
  <si>
    <t>Dia del mes de la fecha de A27</t>
  </si>
  <si>
    <t>Mes de la fecha de A27</t>
  </si>
  <si>
    <t>Año de la fecha de A27</t>
  </si>
  <si>
    <t>Hora de A42</t>
  </si>
  <si>
    <t>Minuto de A42</t>
  </si>
  <si>
    <t>Segundo de A42</t>
  </si>
  <si>
    <t>Horas que han transcurrido entre A42 y A43</t>
  </si>
  <si>
    <t>Segundos que han transcurrido entre A42 y A43</t>
  </si>
  <si>
    <t>Clientes</t>
  </si>
  <si>
    <t>C. Producto</t>
  </si>
  <si>
    <t>Producto</t>
  </si>
  <si>
    <t>Unidades</t>
  </si>
  <si>
    <t>Precio</t>
  </si>
  <si>
    <t>Total</t>
  </si>
  <si>
    <t>FERMÍN GÓMEZ</t>
  </si>
  <si>
    <t>MARTA CAMPO</t>
  </si>
  <si>
    <t>NEREA PASCUAL</t>
  </si>
  <si>
    <t>ESTER GARCÍA</t>
  </si>
  <si>
    <t>TOMÁS DE JUAN</t>
  </si>
  <si>
    <t>CAROLINA PEÑA</t>
  </si>
  <si>
    <t>JESÚS DIEZ</t>
  </si>
  <si>
    <t>JOSÉ PEREZ</t>
  </si>
  <si>
    <t>PASCUAL FERNÁNDEZ</t>
  </si>
  <si>
    <t>MARÍA LLORENS</t>
  </si>
  <si>
    <t>ANTONIO GÓMEZ</t>
  </si>
  <si>
    <t>BEATRIZ TOLEDO</t>
  </si>
  <si>
    <t>monitor lg</t>
  </si>
  <si>
    <t>monitor hp</t>
  </si>
  <si>
    <t>teclado microsoft</t>
  </si>
  <si>
    <t>monitor microsoft</t>
  </si>
  <si>
    <t>teclado trust</t>
  </si>
  <si>
    <t>ratón Quilive</t>
  </si>
  <si>
    <t>monitor vaio</t>
  </si>
  <si>
    <t>Se realizará un 5% de descuento a los que han comprado monitores lg</t>
  </si>
  <si>
    <t>Se realizará un 5% de descuento a los que han comprado monitores lg si han comprado más de 4 unidades</t>
  </si>
  <si>
    <t>se realizará un 5% de descuento a los que han comprado monitores lg y teclado Microsost</t>
  </si>
  <si>
    <t>Unidades vendidas por cada tipo de artículo</t>
  </si>
  <si>
    <t>Promedio de facturación obtenido por cada producto</t>
  </si>
  <si>
    <t>Los monitores Lg llevarán un 5% de descuento, los teclado microsoft un 7%, los teclado trust un 8%, el resto no llevará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</si>
</sst>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21" fontId="0" fillId="0" borderId="0" xfId="0" applyNumberFormat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3" fillId="0" borderId="0" xfId="1" applyFont="1" applyFill="1" applyBorder="1" applyAlignment="1"/>
    <xf numFmtId="0" fontId="0" fillId="0" borderId="1" xfId="0" applyBorder="1" applyAlignment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fLogs/Midi/Inform&#225;tica/Oposiciones%20Excel/Curso%20Oposiciones%20Excel/Pr&#225;ctica%206.-%20Repaso%20f&#243;rmulas/Base%20de%20datos%20Pr&#225;cticas%20Alumn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IONES LOGICAS"/>
      <sheetName val="BASE DE DATOS"/>
      <sheetName val="FUNCIONES MATEMATICAS"/>
    </sheetNames>
    <sheetDataSet>
      <sheetData sheetId="0"/>
      <sheetData sheetId="1">
        <row r="3">
          <cell r="J3">
            <v>1</v>
          </cell>
          <cell r="K3" t="str">
            <v>monitor lg</v>
          </cell>
          <cell r="L3">
            <v>105</v>
          </cell>
        </row>
        <row r="4">
          <cell r="J4">
            <v>2</v>
          </cell>
          <cell r="K4" t="str">
            <v>monitor vaio</v>
          </cell>
          <cell r="L4">
            <v>200</v>
          </cell>
        </row>
        <row r="5">
          <cell r="J5">
            <v>3</v>
          </cell>
          <cell r="K5" t="str">
            <v>monitor microsoft</v>
          </cell>
          <cell r="L5">
            <v>250</v>
          </cell>
        </row>
        <row r="6">
          <cell r="J6">
            <v>4</v>
          </cell>
          <cell r="K6" t="str">
            <v>monitor hp</v>
          </cell>
          <cell r="L6">
            <v>120</v>
          </cell>
        </row>
        <row r="7">
          <cell r="J7">
            <v>5</v>
          </cell>
          <cell r="K7" t="str">
            <v>teclado microsoft</v>
          </cell>
          <cell r="L7">
            <v>35</v>
          </cell>
        </row>
        <row r="8">
          <cell r="J8">
            <v>6</v>
          </cell>
          <cell r="K8" t="str">
            <v>teclado trust</v>
          </cell>
          <cell r="L8">
            <v>40</v>
          </cell>
        </row>
        <row r="9">
          <cell r="J9">
            <v>7</v>
          </cell>
          <cell r="K9" t="str">
            <v>ratón kneissel</v>
          </cell>
          <cell r="L9">
            <v>25</v>
          </cell>
        </row>
        <row r="10">
          <cell r="J10">
            <v>8</v>
          </cell>
          <cell r="K10" t="str">
            <v>ratón Quilive</v>
          </cell>
          <cell r="L10">
            <v>35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I7" sqref="I7"/>
    </sheetView>
  </sheetViews>
  <sheetFormatPr baseColWidth="10" defaultRowHeight="15" x14ac:dyDescent="0.25"/>
  <cols>
    <col min="2" max="2" width="15.85546875" customWidth="1"/>
    <col min="4" max="4" width="21.28515625" customWidth="1"/>
    <col min="5" max="5" width="15.85546875" customWidth="1"/>
    <col min="8" max="8" width="11.42578125" style="15"/>
    <col min="9" max="9" width="13.42578125" style="15" customWidth="1"/>
    <col min="10" max="10" width="18.42578125" style="15" customWidth="1"/>
  </cols>
  <sheetData>
    <row r="1" spans="1:10" ht="25.5" customHeight="1" x14ac:dyDescent="0.25">
      <c r="A1" s="13" t="s">
        <v>0</v>
      </c>
      <c r="C1" s="31" t="s">
        <v>2</v>
      </c>
      <c r="D1" s="32"/>
    </row>
    <row r="2" spans="1:10" x14ac:dyDescent="0.25">
      <c r="A2" s="2">
        <v>45</v>
      </c>
      <c r="C2" s="33"/>
      <c r="D2" s="34"/>
    </row>
    <row r="3" spans="1:10" x14ac:dyDescent="0.25">
      <c r="A3" s="2">
        <v>85</v>
      </c>
    </row>
    <row r="4" spans="1:10" x14ac:dyDescent="0.25">
      <c r="A4" s="2">
        <v>105</v>
      </c>
      <c r="C4" s="10" t="s">
        <v>1</v>
      </c>
      <c r="D4" s="11"/>
      <c r="E4" s="19"/>
      <c r="J4" s="30"/>
    </row>
    <row r="5" spans="1:10" x14ac:dyDescent="0.25">
      <c r="A5" s="2">
        <v>9</v>
      </c>
      <c r="C5" s="10" t="s">
        <v>3</v>
      </c>
      <c r="D5" s="11"/>
      <c r="E5" s="19"/>
      <c r="J5" s="30"/>
    </row>
    <row r="6" spans="1:10" x14ac:dyDescent="0.25">
      <c r="A6" s="2">
        <v>2</v>
      </c>
      <c r="C6" s="10" t="s">
        <v>4</v>
      </c>
      <c r="D6" s="11"/>
      <c r="E6" s="19"/>
      <c r="J6" s="30"/>
    </row>
    <row r="7" spans="1:10" x14ac:dyDescent="0.25">
      <c r="A7" s="2">
        <v>36</v>
      </c>
      <c r="C7" s="10" t="s">
        <v>5</v>
      </c>
      <c r="D7" s="11"/>
      <c r="E7" s="19"/>
      <c r="J7" s="30"/>
    </row>
    <row r="8" spans="1:10" x14ac:dyDescent="0.25">
      <c r="A8" s="2">
        <v>47</v>
      </c>
      <c r="C8" s="10" t="s">
        <v>6</v>
      </c>
      <c r="D8" s="11"/>
      <c r="E8" s="19"/>
      <c r="J8" s="20"/>
    </row>
    <row r="9" spans="1:10" x14ac:dyDescent="0.25">
      <c r="A9" s="2"/>
      <c r="C9" s="18" t="s">
        <v>12</v>
      </c>
      <c r="D9" s="14"/>
      <c r="E9" s="19"/>
      <c r="J9" s="20"/>
    </row>
    <row r="10" spans="1:10" x14ac:dyDescent="0.25">
      <c r="A10" s="2">
        <v>15.87</v>
      </c>
      <c r="C10" s="18" t="s">
        <v>13</v>
      </c>
      <c r="D10" s="14"/>
      <c r="E10" s="19"/>
      <c r="H10" s="52"/>
      <c r="I10" s="52"/>
      <c r="J10" s="20"/>
    </row>
    <row r="11" spans="1:10" x14ac:dyDescent="0.25">
      <c r="A11" s="2"/>
      <c r="C11" s="18" t="s">
        <v>14</v>
      </c>
      <c r="D11" s="14"/>
      <c r="E11" s="19"/>
      <c r="H11" s="52"/>
      <c r="I11" s="52"/>
      <c r="J11" s="20"/>
    </row>
    <row r="12" spans="1:10" x14ac:dyDescent="0.25">
      <c r="A12" s="2"/>
      <c r="C12" s="18" t="s">
        <v>15</v>
      </c>
      <c r="D12" s="14"/>
      <c r="E12" s="19"/>
      <c r="H12" s="52"/>
      <c r="I12" s="52"/>
      <c r="J12" s="20"/>
    </row>
    <row r="13" spans="1:10" x14ac:dyDescent="0.25">
      <c r="A13" s="2"/>
      <c r="C13" s="46" t="s">
        <v>16</v>
      </c>
      <c r="D13" s="46"/>
      <c r="E13" s="47"/>
      <c r="H13" s="52"/>
      <c r="I13" s="52"/>
      <c r="J13" s="20"/>
    </row>
    <row r="14" spans="1:10" x14ac:dyDescent="0.25">
      <c r="A14" s="2"/>
      <c r="C14" s="46"/>
      <c r="D14" s="46"/>
      <c r="E14" s="47"/>
      <c r="H14" s="52"/>
      <c r="I14" s="52"/>
      <c r="J14" s="20"/>
    </row>
    <row r="15" spans="1:10" x14ac:dyDescent="0.25">
      <c r="A15" s="2"/>
      <c r="C15" s="17"/>
      <c r="D15" s="17"/>
      <c r="E15" s="15"/>
      <c r="H15" s="52"/>
      <c r="I15" s="52"/>
      <c r="J15" s="20"/>
    </row>
    <row r="16" spans="1:10" x14ac:dyDescent="0.25">
      <c r="A16" s="21" t="s">
        <v>17</v>
      </c>
      <c r="B16" s="21" t="s">
        <v>18</v>
      </c>
      <c r="C16" s="21" t="s">
        <v>19</v>
      </c>
      <c r="E16" s="15"/>
      <c r="H16" s="52"/>
      <c r="I16" s="52"/>
      <c r="J16" s="20"/>
    </row>
    <row r="17" spans="1:10" x14ac:dyDescent="0.25">
      <c r="A17" t="s">
        <v>20</v>
      </c>
      <c r="B17" s="4">
        <v>120</v>
      </c>
      <c r="C17" s="4">
        <v>12</v>
      </c>
      <c r="E17" s="15"/>
      <c r="H17" s="52"/>
      <c r="I17" s="52"/>
      <c r="J17" s="20"/>
    </row>
    <row r="18" spans="1:10" x14ac:dyDescent="0.25">
      <c r="A18" t="s">
        <v>21</v>
      </c>
      <c r="B18" s="4">
        <v>50</v>
      </c>
      <c r="C18" s="4">
        <v>15</v>
      </c>
      <c r="E18" s="15"/>
      <c r="H18" s="52"/>
      <c r="I18" s="52"/>
      <c r="J18" s="20"/>
    </row>
    <row r="19" spans="1:10" x14ac:dyDescent="0.25">
      <c r="A19" t="s">
        <v>22</v>
      </c>
      <c r="B19" s="4">
        <v>30</v>
      </c>
      <c r="C19" s="4">
        <v>6</v>
      </c>
      <c r="E19" s="15"/>
      <c r="H19" s="52"/>
      <c r="I19" s="52"/>
      <c r="J19" s="20"/>
    </row>
    <row r="20" spans="1:10" x14ac:dyDescent="0.25">
      <c r="A20" t="s">
        <v>23</v>
      </c>
      <c r="B20" s="4">
        <v>700</v>
      </c>
      <c r="C20" s="4">
        <v>8</v>
      </c>
      <c r="E20" s="15"/>
      <c r="H20" s="52"/>
      <c r="I20" s="52"/>
      <c r="J20" s="20"/>
    </row>
    <row r="21" spans="1:10" x14ac:dyDescent="0.25">
      <c r="A21" s="2"/>
      <c r="C21" s="17"/>
      <c r="D21" s="17"/>
      <c r="E21" s="15"/>
      <c r="J21" s="20"/>
    </row>
    <row r="22" spans="1:10" ht="15" customHeight="1" x14ac:dyDescent="0.25">
      <c r="A22" s="2"/>
      <c r="C22" s="48" t="s">
        <v>24</v>
      </c>
      <c r="D22" s="48"/>
      <c r="E22" s="49"/>
      <c r="J22" s="20"/>
    </row>
    <row r="23" spans="1:10" x14ac:dyDescent="0.25">
      <c r="A23" s="2"/>
      <c r="C23" s="48"/>
      <c r="D23" s="48"/>
      <c r="E23" s="50"/>
      <c r="J23" s="20"/>
    </row>
    <row r="24" spans="1:10" x14ac:dyDescent="0.25">
      <c r="A24" s="2"/>
      <c r="C24" s="48"/>
      <c r="D24" s="48"/>
      <c r="E24" s="51"/>
      <c r="J24" s="20"/>
    </row>
    <row r="25" spans="1:10" x14ac:dyDescent="0.25">
      <c r="A25" s="2"/>
      <c r="C25" s="17"/>
      <c r="D25" s="17"/>
      <c r="E25" s="15"/>
      <c r="J25" s="20"/>
    </row>
    <row r="26" spans="1:10" x14ac:dyDescent="0.25">
      <c r="J26" s="20"/>
    </row>
    <row r="27" spans="1:10" x14ac:dyDescent="0.25">
      <c r="A27" s="5">
        <v>40006</v>
      </c>
      <c r="C27" s="6" t="s">
        <v>7</v>
      </c>
      <c r="D27" s="7"/>
      <c r="E27" s="35"/>
      <c r="H27" s="43"/>
      <c r="I27" s="43"/>
      <c r="J27" s="30"/>
    </row>
    <row r="28" spans="1:10" x14ac:dyDescent="0.25">
      <c r="A28" s="5">
        <v>40537</v>
      </c>
      <c r="C28" s="8" t="s">
        <v>25</v>
      </c>
      <c r="D28" s="9"/>
      <c r="E28" s="36"/>
      <c r="H28" s="43"/>
      <c r="I28" s="43"/>
      <c r="J28" s="30"/>
    </row>
    <row r="29" spans="1:10" x14ac:dyDescent="0.25">
      <c r="C29" s="6" t="s">
        <v>7</v>
      </c>
      <c r="D29" s="7"/>
      <c r="E29" s="35"/>
      <c r="H29" s="43"/>
      <c r="I29" s="43"/>
      <c r="J29" s="30"/>
    </row>
    <row r="30" spans="1:10" x14ac:dyDescent="0.25">
      <c r="C30" s="8" t="s">
        <v>26</v>
      </c>
      <c r="D30" s="9"/>
      <c r="E30" s="36"/>
      <c r="H30" s="43"/>
      <c r="I30" s="43"/>
      <c r="J30" s="30"/>
    </row>
    <row r="31" spans="1:10" ht="15" customHeight="1" x14ac:dyDescent="0.25">
      <c r="C31" s="6" t="s">
        <v>8</v>
      </c>
      <c r="D31" s="7"/>
      <c r="E31" s="35"/>
      <c r="H31" s="43"/>
      <c r="I31" s="43"/>
      <c r="J31" s="30"/>
    </row>
    <row r="32" spans="1:10" x14ac:dyDescent="0.25">
      <c r="C32" s="8" t="s">
        <v>27</v>
      </c>
      <c r="D32" s="9"/>
      <c r="E32" s="36"/>
      <c r="H32" s="43"/>
      <c r="I32" s="43"/>
      <c r="J32" s="30"/>
    </row>
    <row r="33" spans="1:10" x14ac:dyDescent="0.25">
      <c r="C33" s="6" t="s">
        <v>9</v>
      </c>
      <c r="D33" s="7"/>
      <c r="E33" s="35"/>
      <c r="H33" s="43"/>
      <c r="I33" s="43"/>
      <c r="J33" s="30"/>
    </row>
    <row r="34" spans="1:10" ht="15" customHeight="1" x14ac:dyDescent="0.25">
      <c r="C34" s="8" t="s">
        <v>28</v>
      </c>
      <c r="D34" s="9"/>
      <c r="E34" s="36"/>
      <c r="H34" s="43"/>
      <c r="I34" s="43"/>
      <c r="J34" s="30"/>
    </row>
    <row r="35" spans="1:10" x14ac:dyDescent="0.25">
      <c r="C35" s="10" t="s">
        <v>29</v>
      </c>
      <c r="D35" s="11"/>
      <c r="E35" s="12"/>
      <c r="H35" s="43"/>
      <c r="I35" s="43"/>
      <c r="J35" s="30"/>
    </row>
    <row r="36" spans="1:10" x14ac:dyDescent="0.25">
      <c r="C36" s="44" t="s">
        <v>10</v>
      </c>
      <c r="D36" s="45"/>
      <c r="E36" s="12"/>
      <c r="H36" s="43"/>
      <c r="I36" s="43"/>
      <c r="J36" s="30"/>
    </row>
    <row r="37" spans="1:10" x14ac:dyDescent="0.25">
      <c r="C37" s="44" t="s">
        <v>11</v>
      </c>
      <c r="D37" s="45"/>
      <c r="E37" s="12"/>
      <c r="H37" s="43"/>
      <c r="I37" s="43"/>
      <c r="J37" s="30"/>
    </row>
    <row r="38" spans="1:10" x14ac:dyDescent="0.25">
      <c r="C38" s="44" t="s">
        <v>30</v>
      </c>
      <c r="D38" s="45"/>
      <c r="E38" s="12"/>
    </row>
    <row r="39" spans="1:10" x14ac:dyDescent="0.25">
      <c r="C39" s="44" t="s">
        <v>31</v>
      </c>
      <c r="D39" s="45"/>
      <c r="E39" s="12"/>
    </row>
    <row r="40" spans="1:10" x14ac:dyDescent="0.25">
      <c r="C40" s="44" t="s">
        <v>32</v>
      </c>
      <c r="D40" s="45"/>
      <c r="E40" s="12"/>
    </row>
    <row r="42" spans="1:10" x14ac:dyDescent="0.25">
      <c r="A42" s="16">
        <v>0.43096064814814811</v>
      </c>
      <c r="C42" s="41" t="s">
        <v>33</v>
      </c>
      <c r="D42" s="42"/>
      <c r="E42" s="12"/>
    </row>
    <row r="43" spans="1:10" x14ac:dyDescent="0.25">
      <c r="A43" s="16">
        <v>0.53188657407407403</v>
      </c>
      <c r="C43" s="14" t="s">
        <v>34</v>
      </c>
      <c r="D43" s="14"/>
      <c r="E43" s="12"/>
    </row>
    <row r="44" spans="1:10" x14ac:dyDescent="0.25">
      <c r="C44" s="14" t="s">
        <v>35</v>
      </c>
      <c r="D44" s="14"/>
      <c r="E44" s="12"/>
    </row>
    <row r="45" spans="1:10" ht="15" customHeight="1" x14ac:dyDescent="0.25">
      <c r="C45" s="37" t="s">
        <v>36</v>
      </c>
      <c r="D45" s="38"/>
      <c r="E45" s="35"/>
    </row>
    <row r="46" spans="1:10" x14ac:dyDescent="0.25">
      <c r="C46" s="39"/>
      <c r="D46" s="40"/>
      <c r="E46" s="36"/>
    </row>
    <row r="47" spans="1:10" ht="15" customHeight="1" x14ac:dyDescent="0.25">
      <c r="C47" s="37" t="s">
        <v>37</v>
      </c>
      <c r="D47" s="38"/>
      <c r="E47" s="35"/>
    </row>
    <row r="48" spans="1:10" x14ac:dyDescent="0.25">
      <c r="C48" s="39"/>
      <c r="D48" s="40"/>
      <c r="E48" s="36"/>
    </row>
  </sheetData>
  <mergeCells count="29">
    <mergeCell ref="J31:J33"/>
    <mergeCell ref="H34:I37"/>
    <mergeCell ref="J34:J37"/>
    <mergeCell ref="C13:D14"/>
    <mergeCell ref="E13:E14"/>
    <mergeCell ref="C22:D24"/>
    <mergeCell ref="E22:E24"/>
    <mergeCell ref="H31:I33"/>
    <mergeCell ref="C36:D36"/>
    <mergeCell ref="C37:D37"/>
    <mergeCell ref="C38:D38"/>
    <mergeCell ref="C39:D39"/>
    <mergeCell ref="E31:E32"/>
    <mergeCell ref="E29:E30"/>
    <mergeCell ref="E27:E28"/>
    <mergeCell ref="E33:E34"/>
    <mergeCell ref="C47:D48"/>
    <mergeCell ref="C42:D42"/>
    <mergeCell ref="E45:E46"/>
    <mergeCell ref="E47:E48"/>
    <mergeCell ref="C40:D40"/>
    <mergeCell ref="C45:D46"/>
    <mergeCell ref="J4:J5"/>
    <mergeCell ref="J6:J7"/>
    <mergeCell ref="J27:J28"/>
    <mergeCell ref="J29:J30"/>
    <mergeCell ref="C1:D2"/>
    <mergeCell ref="H27:I28"/>
    <mergeCell ref="H29:I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8" sqref="C18:D20"/>
    </sheetView>
  </sheetViews>
  <sheetFormatPr baseColWidth="10" defaultRowHeight="15" x14ac:dyDescent="0.25"/>
  <cols>
    <col min="1" max="1" width="20.5703125" customWidth="1"/>
    <col min="2" max="2" width="21" customWidth="1"/>
    <col min="3" max="3" width="17.85546875" customWidth="1"/>
    <col min="4" max="4" width="12.42578125" customWidth="1"/>
    <col min="5" max="5" width="8.7109375" customWidth="1"/>
    <col min="6" max="6" width="7.7109375" customWidth="1"/>
    <col min="8" max="8" width="23.7109375" customWidth="1"/>
    <col min="9" max="9" width="31.5703125" customWidth="1"/>
    <col min="10" max="10" width="26.5703125" customWidth="1"/>
    <col min="11" max="11" width="33" customWidth="1"/>
  </cols>
  <sheetData>
    <row r="1" spans="1:11" ht="66" customHeight="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1"/>
      <c r="H1" s="26" t="s">
        <v>63</v>
      </c>
      <c r="I1" s="26" t="s">
        <v>64</v>
      </c>
      <c r="J1" s="27" t="s">
        <v>65</v>
      </c>
      <c r="K1" s="29" t="s">
        <v>68</v>
      </c>
    </row>
    <row r="2" spans="1:11" x14ac:dyDescent="0.25">
      <c r="A2" s="24" t="s">
        <v>44</v>
      </c>
      <c r="B2" s="4">
        <v>1</v>
      </c>
      <c r="C2" s="23" t="s">
        <v>56</v>
      </c>
      <c r="D2" s="4">
        <v>5</v>
      </c>
      <c r="E2" s="4">
        <f>VLOOKUP(B2,'[1]BASE DE DATOS'!$J$3:$L$10,3)</f>
        <v>105</v>
      </c>
      <c r="F2" s="22">
        <f t="shared" ref="F2:F13" si="0">D2*E2</f>
        <v>525</v>
      </c>
      <c r="H2" s="12"/>
      <c r="I2" s="12"/>
      <c r="J2" s="12"/>
      <c r="K2" s="12"/>
    </row>
    <row r="3" spans="1:11" x14ac:dyDescent="0.25">
      <c r="A3" s="24" t="s">
        <v>45</v>
      </c>
      <c r="B3" s="4">
        <v>4</v>
      </c>
      <c r="C3" s="23" t="s">
        <v>57</v>
      </c>
      <c r="D3" s="4">
        <v>6</v>
      </c>
      <c r="E3" s="4">
        <f>VLOOKUP(B3,'[1]BASE DE DATOS'!$J$3:$L$10,3)</f>
        <v>120</v>
      </c>
      <c r="F3" s="22">
        <f t="shared" si="0"/>
        <v>720</v>
      </c>
      <c r="H3" s="12"/>
      <c r="I3" s="12"/>
      <c r="J3" s="12"/>
      <c r="K3" s="12"/>
    </row>
    <row r="4" spans="1:11" x14ac:dyDescent="0.25">
      <c r="A4" s="24" t="s">
        <v>46</v>
      </c>
      <c r="B4" s="4">
        <v>5</v>
      </c>
      <c r="C4" s="23" t="s">
        <v>56</v>
      </c>
      <c r="D4" s="4">
        <v>8</v>
      </c>
      <c r="E4" s="4">
        <f>VLOOKUP(B4,'[1]BASE DE DATOS'!$J$3:$L$10,3)</f>
        <v>35</v>
      </c>
      <c r="F4" s="22">
        <f t="shared" si="0"/>
        <v>280</v>
      </c>
      <c r="H4" s="12"/>
      <c r="I4" s="12"/>
      <c r="J4" s="12"/>
      <c r="K4" s="12"/>
    </row>
    <row r="5" spans="1:11" x14ac:dyDescent="0.25">
      <c r="A5" s="24" t="s">
        <v>47</v>
      </c>
      <c r="B5" s="4">
        <v>3</v>
      </c>
      <c r="C5" s="23" t="s">
        <v>59</v>
      </c>
      <c r="D5" s="4">
        <v>1</v>
      </c>
      <c r="E5" s="4">
        <f>VLOOKUP(B5,'[1]BASE DE DATOS'!$J$3:$L$10,3)</f>
        <v>250</v>
      </c>
      <c r="F5" s="22">
        <f t="shared" si="0"/>
        <v>250</v>
      </c>
      <c r="H5" s="12"/>
      <c r="I5" s="12"/>
      <c r="J5" s="12"/>
      <c r="K5" s="12"/>
    </row>
    <row r="6" spans="1:11" x14ac:dyDescent="0.25">
      <c r="A6" s="24" t="s">
        <v>48</v>
      </c>
      <c r="B6" s="4">
        <v>6</v>
      </c>
      <c r="C6" s="23" t="s">
        <v>60</v>
      </c>
      <c r="D6" s="4">
        <v>4</v>
      </c>
      <c r="E6" s="4">
        <f>VLOOKUP(B6,'[1]BASE DE DATOS'!$J$3:$L$10,3)</f>
        <v>40</v>
      </c>
      <c r="F6" s="22">
        <f t="shared" si="0"/>
        <v>160</v>
      </c>
      <c r="H6" s="12"/>
      <c r="I6" s="12"/>
      <c r="J6" s="12"/>
      <c r="K6" s="12"/>
    </row>
    <row r="7" spans="1:11" x14ac:dyDescent="0.25">
      <c r="A7" s="24" t="s">
        <v>49</v>
      </c>
      <c r="B7" s="4">
        <v>7</v>
      </c>
      <c r="C7" s="23" t="s">
        <v>56</v>
      </c>
      <c r="D7" s="4">
        <v>2</v>
      </c>
      <c r="E7" s="4">
        <f>VLOOKUP(B7,'[1]BASE DE DATOS'!$J$3:$L$10,3)</f>
        <v>25</v>
      </c>
      <c r="F7" s="22">
        <f t="shared" si="0"/>
        <v>50</v>
      </c>
      <c r="H7" s="12"/>
      <c r="I7" s="12"/>
      <c r="J7" s="12"/>
      <c r="K7" s="12"/>
    </row>
    <row r="8" spans="1:11" x14ac:dyDescent="0.25">
      <c r="A8" s="24" t="s">
        <v>50</v>
      </c>
      <c r="B8" s="4">
        <v>8</v>
      </c>
      <c r="C8" s="23" t="s">
        <v>61</v>
      </c>
      <c r="D8" s="4">
        <v>9</v>
      </c>
      <c r="E8" s="4">
        <f>VLOOKUP(B8,'[1]BASE DE DATOS'!$J$3:$L$10,3)</f>
        <v>35</v>
      </c>
      <c r="F8" s="22">
        <f t="shared" si="0"/>
        <v>315</v>
      </c>
      <c r="H8" s="12"/>
      <c r="I8" s="12"/>
      <c r="J8" s="12"/>
      <c r="K8" s="12"/>
    </row>
    <row r="9" spans="1:11" x14ac:dyDescent="0.25">
      <c r="A9" s="24" t="s">
        <v>51</v>
      </c>
      <c r="B9" s="4">
        <v>1</v>
      </c>
      <c r="C9" s="23" t="s">
        <v>56</v>
      </c>
      <c r="D9" s="4">
        <v>4</v>
      </c>
      <c r="E9" s="4">
        <f>VLOOKUP(B9,'[1]BASE DE DATOS'!$J$3:$L$10,3)</f>
        <v>105</v>
      </c>
      <c r="F9" s="22">
        <f t="shared" si="0"/>
        <v>420</v>
      </c>
      <c r="H9" s="12"/>
      <c r="I9" s="12"/>
      <c r="J9" s="12"/>
      <c r="K9" s="12"/>
    </row>
    <row r="10" spans="1:11" x14ac:dyDescent="0.25">
      <c r="A10" s="24" t="s">
        <v>52</v>
      </c>
      <c r="B10" s="4">
        <v>3</v>
      </c>
      <c r="C10" s="23" t="s">
        <v>56</v>
      </c>
      <c r="D10" s="4">
        <v>7</v>
      </c>
      <c r="E10" s="4">
        <f>VLOOKUP(B10,'[1]BASE DE DATOS'!$J$3:$L$10,3)</f>
        <v>250</v>
      </c>
      <c r="F10" s="22">
        <f t="shared" si="0"/>
        <v>1750</v>
      </c>
      <c r="H10" s="12"/>
      <c r="I10" s="12"/>
      <c r="J10" s="12"/>
      <c r="K10" s="12"/>
    </row>
    <row r="11" spans="1:11" x14ac:dyDescent="0.25">
      <c r="A11" s="24" t="s">
        <v>53</v>
      </c>
      <c r="B11" s="4">
        <v>2</v>
      </c>
      <c r="C11" s="23" t="s">
        <v>62</v>
      </c>
      <c r="D11" s="4">
        <v>2</v>
      </c>
      <c r="E11" s="4">
        <f>VLOOKUP(B11,'[1]BASE DE DATOS'!$J$3:$L$10,3)</f>
        <v>200</v>
      </c>
      <c r="F11" s="22">
        <f t="shared" si="0"/>
        <v>400</v>
      </c>
      <c r="H11" s="12"/>
      <c r="I11" s="12"/>
      <c r="J11" s="12"/>
      <c r="K11" s="12"/>
    </row>
    <row r="12" spans="1:11" x14ac:dyDescent="0.25">
      <c r="A12" s="24" t="s">
        <v>54</v>
      </c>
      <c r="B12" s="4">
        <v>5</v>
      </c>
      <c r="C12" s="23" t="s">
        <v>58</v>
      </c>
      <c r="D12" s="4">
        <v>3</v>
      </c>
      <c r="E12" s="4">
        <f>VLOOKUP(B12,'[1]BASE DE DATOS'!$J$3:$L$10,3)</f>
        <v>35</v>
      </c>
      <c r="F12" s="22">
        <f t="shared" si="0"/>
        <v>105</v>
      </c>
      <c r="H12" s="12"/>
      <c r="I12" s="12"/>
      <c r="J12" s="12"/>
      <c r="K12" s="12"/>
    </row>
    <row r="13" spans="1:11" x14ac:dyDescent="0.25">
      <c r="A13" s="24" t="s">
        <v>55</v>
      </c>
      <c r="B13" s="4">
        <v>6</v>
      </c>
      <c r="C13" s="23" t="s">
        <v>60</v>
      </c>
      <c r="D13" s="4">
        <v>1</v>
      </c>
      <c r="E13" s="4">
        <f>VLOOKUP(B13,'[1]BASE DE DATOS'!$J$3:$L$10,3)</f>
        <v>40</v>
      </c>
      <c r="F13" s="22">
        <f t="shared" si="0"/>
        <v>40</v>
      </c>
      <c r="H13" s="12"/>
      <c r="I13" s="12"/>
      <c r="J13" s="12"/>
      <c r="K13" s="12"/>
    </row>
    <row r="15" spans="1:11" ht="12.75" customHeight="1" x14ac:dyDescent="0.25"/>
    <row r="16" spans="1:11" ht="33" customHeight="1" x14ac:dyDescent="0.25">
      <c r="I16" s="28" t="s">
        <v>66</v>
      </c>
      <c r="J16" s="27" t="s">
        <v>67</v>
      </c>
    </row>
    <row r="17" spans="8:10" x14ac:dyDescent="0.25">
      <c r="H17" s="25" t="s">
        <v>56</v>
      </c>
      <c r="I17" s="12"/>
      <c r="J17" s="12"/>
    </row>
    <row r="18" spans="8:10" x14ac:dyDescent="0.25">
      <c r="H18" s="25" t="s">
        <v>57</v>
      </c>
      <c r="I18" s="12"/>
      <c r="J18" s="12"/>
    </row>
    <row r="19" spans="8:10" x14ac:dyDescent="0.25">
      <c r="H19" s="25" t="s">
        <v>59</v>
      </c>
      <c r="I19" s="12"/>
      <c r="J19" s="12"/>
    </row>
    <row r="20" spans="8:10" x14ac:dyDescent="0.25">
      <c r="H20" s="25" t="s">
        <v>60</v>
      </c>
      <c r="I20" s="12"/>
      <c r="J20" s="12"/>
    </row>
    <row r="21" spans="8:10" x14ac:dyDescent="0.25">
      <c r="H21" s="25" t="s">
        <v>61</v>
      </c>
      <c r="I21" s="12"/>
      <c r="J21" s="12"/>
    </row>
    <row r="22" spans="8:10" x14ac:dyDescent="0.25">
      <c r="H22" s="25" t="s">
        <v>62</v>
      </c>
      <c r="I22" s="12"/>
      <c r="J22" s="12"/>
    </row>
    <row r="23" spans="8:10" x14ac:dyDescent="0.25">
      <c r="H23" s="25" t="s">
        <v>58</v>
      </c>
      <c r="I23" s="12"/>
      <c r="J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KEMIT</dc:creator>
  <cp:lastModifiedBy>Isabel</cp:lastModifiedBy>
  <dcterms:created xsi:type="dcterms:W3CDTF">2018-05-23T06:57:57Z</dcterms:created>
  <dcterms:modified xsi:type="dcterms:W3CDTF">2022-03-24T11:35:25Z</dcterms:modified>
</cp:coreProperties>
</file>