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" sheetId="1" state="visible" r:id="rId2"/>
    <sheet name="EXCEL2.RU (2)" sheetId="2" state="hidden" r:id="rId3"/>
    <sheet name="Лист7" sheetId="3" state="hidden" r:id="rId4"/>
  </sheets>
  <definedNames>
    <definedName function="false" hidden="false" name="anscount" vbProcedure="false">2</definedName>
    <definedName function="false" hidden="false" name="limcount" vbProcedure="false">2</definedName>
    <definedName function="false" hidden="false" name="sencount" vbProcedure="false">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<sst xmlns="http://schemas.openxmlformats.org/spreadsheetml/2006/main" count="127" uniqueCount="53">
  <si>
    <t xml:space="preserve">Item</t>
  </si>
  <si>
    <t xml:space="preserve">Category</t>
  </si>
  <si>
    <t xml:space="preserve">Contractor</t>
  </si>
  <si>
    <t xml:space="preserve">Date</t>
  </si>
  <si>
    <t xml:space="preserve">City</t>
  </si>
  <si>
    <t xml:space="preserve">Quantity</t>
  </si>
  <si>
    <t xml:space="preserve">Price</t>
  </si>
  <si>
    <t xml:space="preserve">Cost</t>
  </si>
  <si>
    <t xml:space="preserve">Vermicelli</t>
  </si>
  <si>
    <t xml:space="preserve">Pasta</t>
  </si>
  <si>
    <t xml:space="preserve">Food Paradise Corp.</t>
  </si>
  <si>
    <t xml:space="preserve">Tokyo</t>
  </si>
  <si>
    <t xml:space="preserve">Eggplant</t>
  </si>
  <si>
    <t xml:space="preserve">Vegetables</t>
  </si>
  <si>
    <t xml:space="preserve">Foody Stock</t>
  </si>
  <si>
    <t xml:space="preserve">Moscow</t>
  </si>
  <si>
    <t xml:space="preserve">Spaghetti</t>
  </si>
  <si>
    <t xml:space="preserve">Horns &amp; Hooves Company</t>
  </si>
  <si>
    <t xml:space="preserve">Zucchini</t>
  </si>
  <si>
    <t xml:space="preserve">Overseas Company</t>
  </si>
  <si>
    <t xml:space="preserve">Oranges</t>
  </si>
  <si>
    <t xml:space="preserve">Fruits</t>
  </si>
  <si>
    <t xml:space="preserve">Cape Town</t>
  </si>
  <si>
    <t xml:space="preserve">Noodles</t>
  </si>
  <si>
    <t xml:space="preserve">Lucky Dog LLC</t>
  </si>
  <si>
    <t xml:space="preserve">Sydney</t>
  </si>
  <si>
    <t xml:space="preserve">Mango</t>
  </si>
  <si>
    <t xml:space="preserve">Food Trust</t>
  </si>
  <si>
    <t xml:space="preserve">Mexico City</t>
  </si>
  <si>
    <t xml:space="preserve">Cucumbers</t>
  </si>
  <si>
    <t xml:space="preserve">Cookie</t>
  </si>
  <si>
    <t xml:space="preserve">Bakery</t>
  </si>
  <si>
    <t xml:space="preserve">Ideal Supplier</t>
  </si>
  <si>
    <t xml:space="preserve">GlavMosByte</t>
  </si>
  <si>
    <t xml:space="preserve">Radish</t>
  </si>
  <si>
    <t xml:space="preserve">Apples</t>
  </si>
  <si>
    <t xml:space="preserve">Horns</t>
  </si>
  <si>
    <t xml:space="preserve">Beet</t>
  </si>
  <si>
    <t xml:space="preserve">Pears</t>
  </si>
  <si>
    <t xml:space="preserve">Tomatoes</t>
  </si>
  <si>
    <t xml:space="preserve">Bananas</t>
  </si>
  <si>
    <t xml:space="preserve">Win Dear Corp.</t>
  </si>
  <si>
    <t xml:space="preserve">Berlin</t>
  </si>
  <si>
    <t xml:space="preserve">Tangerines</t>
  </si>
  <si>
    <t xml:space="preserve">Nice House Line</t>
  </si>
  <si>
    <t xml:space="preserve">Potatos</t>
  </si>
  <si>
    <t xml:space="preserve">EXCEL2.RU - профессиональные приемы для всех &gt;&gt;&gt;</t>
  </si>
  <si>
    <t xml:space="preserve">Хорошая новость! Большинство задач, которые Вы хотите решить с помощью MS EXCEL – уже давно решены! 
На нашем сайте Вы найдете решения множества из наиболее часто встречающихся задач. Сайт содержит более 500 качественно оформленных статей с файлами примеров.</t>
  </si>
  <si>
    <t xml:space="preserve">Миссия нашего сайта - превратить Вашу работу в MS EXCEL в приятное времяпрепровождение и ускорить решение Ваших задач. Мы постоянно работаем над содержанием и оформлением нашего сайта и благодарим активных пользователей за поддержку и неоценимую помощь в нашей работе.</t>
  </si>
  <si>
    <t xml:space="preserve">Фильтр отчета</t>
  </si>
  <si>
    <t xml:space="preserve">Названия столбцов</t>
  </si>
  <si>
    <t xml:space="preserve">Названия строк</t>
  </si>
  <si>
    <t xml:space="preserve">Значения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</si>
</sst>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(\$* #,##0.00_);_(\$* \(#,##0.00\);_(\$* \-??_);_(@_)"/>
    <numFmt numFmtId="166" formatCode="[$$-2C0A]#,##0.00;\([$$-2C0A]#,##0.00\)"/>
    <numFmt numFmtId="167" formatCode="#,##0"/>
    <numFmt numFmtId="168" formatCode="dd/mm/yyyy"/>
    <numFmt numFmtId="169" formatCode="#,##0.00"/>
    <numFmt numFmtId="170" formatCode="_-* #,##0.00_-;\-* #,##0.00_-;_-* \-??_-;_-@_-"/>
  </numFmts>
  <fonts count="13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S Sans Serif"/>
      <family val="2"/>
      <charset val="1"/>
    </font>
    <font>
      <u val="single"/>
      <sz val="12"/>
      <color rgb="FF0000FF"/>
      <name val="Arial Narrow"/>
      <family val="2"/>
      <charset val="204"/>
    </font>
    <font>
      <u val="single"/>
      <sz val="11"/>
      <color rgb="FF0000FF"/>
      <name val="Calibri"/>
      <family val="2"/>
      <charset val="204"/>
    </font>
    <font>
      <sz val="12"/>
      <name val="Arial Narrow"/>
      <family val="2"/>
      <charset val="204"/>
    </font>
    <font>
      <sz val="8"/>
      <name val="Arial"/>
      <family val="0"/>
      <charset val="1"/>
    </font>
    <font>
      <u val="single"/>
      <sz val="11"/>
      <color rgb="FF000000"/>
      <name val="Calibri"/>
      <family val="2"/>
      <charset val="204"/>
    </font>
    <font>
      <sz val="20"/>
      <color rgb="FFFFFFFF"/>
      <name val="Calibri"/>
      <family val="2"/>
      <charset val="204"/>
    </font>
    <font>
      <sz val="14"/>
      <color rgb="FF4A452A"/>
      <name val="Calibri"/>
      <family val="2"/>
      <charset val="204"/>
    </font>
    <font>
      <b val="true"/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215968"/>
        <bgColor rgb="FF4A452A"/>
      </patternFill>
    </fill>
    <fill>
      <patternFill patternType="solid">
        <fgColor rgb="FFF2F2F2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3" borderId="0" xfId="25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center" vertical="top" textRotation="0" wrapText="tru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_TapePivot" xfId="21"/>
    <cellStyle name="Normal_ALLOC1" xfId="22"/>
    <cellStyle name="Гиперссылка 2" xfId="23"/>
    <cellStyle name="Гиперссылка 3" xfId="24"/>
    <cellStyle name="Обычный 2" xfId="25"/>
    <cellStyle name="Обычный 3" xfId="26"/>
    <cellStyle name="*unknown*" xfId="20" builtinId="8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15968"/>
      <rgbColor rgb="FF339966"/>
      <rgbColor rgb="FF003300"/>
      <rgbColor rgb="FF333300"/>
      <rgbColor rgb="FF993300"/>
      <rgbColor rgb="FF993366"/>
      <rgbColor rgb="FF333399"/>
      <rgbColor rgb="FF4A452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Исходная_Таблица" displayName="Исходная_Таблица" ref="A1:H29" headerRowCount="1" totalsRowCount="0" totalsRowShown="0">
  <autoFilter ref="A1:H2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Item"/>
    <tableColumn id="2" name="Category"/>
    <tableColumn id="3" name="Contractor"/>
    <tableColumn id="4" name="Date"/>
    <tableColumn id="5" name="City"/>
    <tableColumn id="6" name="Quantity"/>
    <tableColumn id="7" name="Price"/>
    <tableColumn id="8" name="Cost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excel2.ru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1" activeCellId="0" sqref="H31"/>
    </sheetView>
  </sheetViews>
  <sheetFormatPr defaultColWidth="8.54296875" defaultRowHeight="13.8" zeroHeight="false" outlineLevelRow="0" outlineLevelCol="0"/>
  <cols>
    <col collapsed="false" customWidth="true" hidden="false" outlineLevel="0" max="2" min="1" style="1" width="11.85"/>
    <col collapsed="false" customWidth="true" hidden="false" outlineLevel="0" max="3" min="3" style="1" width="24.79"/>
    <col collapsed="false" customWidth="true" hidden="false" outlineLevel="0" max="4" min="4" style="1" width="16.84"/>
    <col collapsed="false" customWidth="true" hidden="false" outlineLevel="0" max="5" min="5" style="1" width="16.53"/>
    <col collapsed="false" customWidth="true" hidden="false" outlineLevel="0" max="6" min="6" style="1" width="11.85"/>
    <col collapsed="false" customWidth="true" hidden="false" outlineLevel="0" max="7" min="7" style="1" width="8"/>
    <col collapsed="false" customWidth="true" hidden="false" outlineLevel="0" max="8" min="8" style="2" width="11.67"/>
    <col collapsed="false" customWidth="true" hidden="false" outlineLevel="0" max="259" min="259" style="1" width="10"/>
    <col collapsed="false" customWidth="true" hidden="false" outlineLevel="0" max="263" min="263" style="1" width="10"/>
    <col collapsed="false" customWidth="true" hidden="false" outlineLevel="0" max="16384" min="16378" style="0" width="11.53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5" t="s">
        <v>7</v>
      </c>
    </row>
    <row r="2" customFormat="false" ht="13.8" hidden="false" customHeight="false" outlineLevel="0" collapsed="false">
      <c r="A2" s="3" t="s">
        <v>8</v>
      </c>
      <c r="B2" s="3" t="s">
        <v>9</v>
      </c>
      <c r="C2" s="3" t="s">
        <v>10</v>
      </c>
      <c r="D2" s="6" t="n">
        <v>40408</v>
      </c>
      <c r="E2" s="3" t="s">
        <v>11</v>
      </c>
      <c r="F2" s="7" t="n">
        <v>1400</v>
      </c>
      <c r="G2" s="8" t="n">
        <v>101.72</v>
      </c>
      <c r="H2" s="9" t="n">
        <f aca="false">Исходная_Таблица[[#This Row],[Quantity]]*Исходная_Таблица[[#This Row],[Price]]</f>
        <v>142408</v>
      </c>
      <c r="I2" s="10"/>
      <c r="J2" s="10"/>
    </row>
    <row r="3" customFormat="false" ht="13.8" hidden="false" customHeight="false" outlineLevel="0" collapsed="false">
      <c r="A3" s="3" t="s">
        <v>12</v>
      </c>
      <c r="B3" s="3" t="s">
        <v>13</v>
      </c>
      <c r="C3" s="3" t="s">
        <v>14</v>
      </c>
      <c r="D3" s="6" t="n">
        <v>40464</v>
      </c>
      <c r="E3" s="3" t="s">
        <v>15</v>
      </c>
      <c r="F3" s="7" t="n">
        <v>2076</v>
      </c>
      <c r="G3" s="8" t="n">
        <v>39.63</v>
      </c>
      <c r="H3" s="9" t="n">
        <f aca="false">Исходная_Таблица[[#This Row],[Quantity]]*Исходная_Таблица[[#This Row],[Price]]</f>
        <v>82271.88</v>
      </c>
    </row>
    <row r="4" customFormat="false" ht="13.8" hidden="false" customHeight="false" outlineLevel="0" collapsed="false">
      <c r="A4" s="3" t="s">
        <v>16</v>
      </c>
      <c r="B4" s="3" t="s">
        <v>9</v>
      </c>
      <c r="C4" s="3" t="s">
        <v>17</v>
      </c>
      <c r="D4" s="6" t="n">
        <v>40937</v>
      </c>
      <c r="E4" s="3" t="s">
        <v>11</v>
      </c>
      <c r="F4" s="7" t="n">
        <v>1785</v>
      </c>
      <c r="G4" s="8" t="n">
        <v>17.51</v>
      </c>
      <c r="H4" s="9" t="n">
        <f aca="false">Исходная_Таблица[[#This Row],[Quantity]]*Исходная_Таблица[[#This Row],[Price]]</f>
        <v>31255.35</v>
      </c>
    </row>
    <row r="5" customFormat="false" ht="13.8" hidden="false" customHeight="false" outlineLevel="0" collapsed="false">
      <c r="A5" s="3" t="s">
        <v>18</v>
      </c>
      <c r="B5" s="3" t="s">
        <v>13</v>
      </c>
      <c r="C5" s="3" t="s">
        <v>19</v>
      </c>
      <c r="D5" s="6" t="n">
        <v>40837</v>
      </c>
      <c r="E5" s="3" t="s">
        <v>11</v>
      </c>
      <c r="F5" s="7" t="n">
        <v>2618</v>
      </c>
      <c r="G5" s="8" t="n">
        <v>101.97</v>
      </c>
      <c r="H5" s="9" t="n">
        <f aca="false">Исходная_Таблица[[#This Row],[Quantity]]*Исходная_Таблица[[#This Row],[Price]]</f>
        <v>266957.46</v>
      </c>
    </row>
    <row r="6" customFormat="false" ht="13.8" hidden="false" customHeight="false" outlineLevel="0" collapsed="false">
      <c r="A6" s="3" t="s">
        <v>20</v>
      </c>
      <c r="B6" s="3" t="s">
        <v>21</v>
      </c>
      <c r="C6" s="3" t="s">
        <v>19</v>
      </c>
      <c r="D6" s="6" t="n">
        <v>40914</v>
      </c>
      <c r="E6" s="3" t="s">
        <v>22</v>
      </c>
      <c r="F6" s="7" t="n">
        <v>5661</v>
      </c>
      <c r="G6" s="8" t="n">
        <v>92.25</v>
      </c>
      <c r="H6" s="9" t="n">
        <f aca="false">Исходная_Таблица[[#This Row],[Quantity]]*Исходная_Таблица[[#This Row],[Price]]</f>
        <v>522227.25</v>
      </c>
    </row>
    <row r="7" customFormat="false" ht="13.8" hidden="false" customHeight="false" outlineLevel="0" collapsed="false">
      <c r="A7" s="3" t="s">
        <v>20</v>
      </c>
      <c r="B7" s="3" t="s">
        <v>21</v>
      </c>
      <c r="C7" s="3" t="s">
        <v>10</v>
      </c>
      <c r="D7" s="6" t="n">
        <v>40378</v>
      </c>
      <c r="E7" s="3" t="s">
        <v>11</v>
      </c>
      <c r="F7" s="7" t="n">
        <v>4884</v>
      </c>
      <c r="G7" s="8" t="n">
        <v>69.59</v>
      </c>
      <c r="H7" s="9" t="n">
        <f aca="false">Исходная_Таблица[[#This Row],[Quantity]]*Исходная_Таблица[[#This Row],[Price]]</f>
        <v>339877.56</v>
      </c>
    </row>
    <row r="8" customFormat="false" ht="13.8" hidden="false" customHeight="false" outlineLevel="0" collapsed="false">
      <c r="A8" s="3" t="s">
        <v>23</v>
      </c>
      <c r="B8" s="3" t="s">
        <v>9</v>
      </c>
      <c r="C8" s="3" t="s">
        <v>24</v>
      </c>
      <c r="D8" s="6" t="n">
        <v>40822</v>
      </c>
      <c r="E8" s="3" t="s">
        <v>25</v>
      </c>
      <c r="F8" s="7" t="n">
        <v>2295</v>
      </c>
      <c r="G8" s="8" t="n">
        <v>38.58</v>
      </c>
      <c r="H8" s="9" t="n">
        <f aca="false">Исходная_Таблица[[#This Row],[Quantity]]*Исходная_Таблица[[#This Row],[Price]]</f>
        <v>88541.1</v>
      </c>
    </row>
    <row r="9" customFormat="false" ht="13.8" hidden="false" customHeight="false" outlineLevel="0" collapsed="false">
      <c r="A9" s="3" t="s">
        <v>26</v>
      </c>
      <c r="B9" s="3" t="s">
        <v>21</v>
      </c>
      <c r="C9" s="3" t="s">
        <v>27</v>
      </c>
      <c r="D9" s="6" t="n">
        <v>40518</v>
      </c>
      <c r="E9" s="3" t="s">
        <v>22</v>
      </c>
      <c r="F9" s="7" t="n">
        <v>3254</v>
      </c>
      <c r="G9" s="8" t="n">
        <v>58.62</v>
      </c>
      <c r="H9" s="9" t="n">
        <f aca="false">Исходная_Таблица[[#This Row],[Quantity]]*Исходная_Таблица[[#This Row],[Price]]</f>
        <v>190749.48</v>
      </c>
    </row>
    <row r="10" customFormat="false" ht="13.8" hidden="false" customHeight="false" outlineLevel="0" collapsed="false">
      <c r="A10" s="3" t="s">
        <v>8</v>
      </c>
      <c r="B10" s="3" t="s">
        <v>9</v>
      </c>
      <c r="C10" s="3" t="s">
        <v>10</v>
      </c>
      <c r="D10" s="6" t="n">
        <v>40075</v>
      </c>
      <c r="E10" s="3" t="s">
        <v>28</v>
      </c>
      <c r="F10" s="7" t="n">
        <v>1175</v>
      </c>
      <c r="G10" s="8" t="n">
        <v>50.98</v>
      </c>
      <c r="H10" s="9" t="n">
        <f aca="false">Исходная_Таблица[[#This Row],[Quantity]]*Исходная_Таблица[[#This Row],[Price]]</f>
        <v>59901.5</v>
      </c>
    </row>
    <row r="11" customFormat="false" ht="13.8" hidden="false" customHeight="false" outlineLevel="0" collapsed="false">
      <c r="A11" s="3" t="s">
        <v>29</v>
      </c>
      <c r="B11" s="3" t="s">
        <v>13</v>
      </c>
      <c r="C11" s="3" t="s">
        <v>14</v>
      </c>
      <c r="D11" s="6" t="n">
        <v>40285</v>
      </c>
      <c r="E11" s="3" t="s">
        <v>11</v>
      </c>
      <c r="F11" s="7" t="n">
        <v>1026</v>
      </c>
      <c r="G11" s="8" t="n">
        <v>9.13</v>
      </c>
      <c r="H11" s="9" t="n">
        <f aca="false">Исходная_Таблица[[#This Row],[Quantity]]*Исходная_Таблица[[#This Row],[Price]]</f>
        <v>9367.38</v>
      </c>
    </row>
    <row r="12" customFormat="false" ht="13.8" hidden="false" customHeight="false" outlineLevel="0" collapsed="false">
      <c r="A12" s="3" t="s">
        <v>30</v>
      </c>
      <c r="B12" s="3" t="s">
        <v>31</v>
      </c>
      <c r="C12" s="3" t="s">
        <v>32</v>
      </c>
      <c r="D12" s="6" t="n">
        <v>40679</v>
      </c>
      <c r="E12" s="3" t="s">
        <v>11</v>
      </c>
      <c r="F12" s="7" t="n">
        <v>6957</v>
      </c>
      <c r="G12" s="8" t="n">
        <v>44.37</v>
      </c>
      <c r="H12" s="9" t="n">
        <f aca="false">Исходная_Таблица[[#This Row],[Quantity]]*Исходная_Таблица[[#This Row],[Price]]</f>
        <v>308682.09</v>
      </c>
    </row>
    <row r="13" customFormat="false" ht="13.8" hidden="false" customHeight="false" outlineLevel="0" collapsed="false">
      <c r="A13" s="3" t="s">
        <v>26</v>
      </c>
      <c r="B13" s="3" t="s">
        <v>21</v>
      </c>
      <c r="C13" s="3" t="s">
        <v>33</v>
      </c>
      <c r="D13" s="6" t="n">
        <v>40704</v>
      </c>
      <c r="E13" s="3" t="s">
        <v>11</v>
      </c>
      <c r="F13" s="7" t="n">
        <v>2148</v>
      </c>
      <c r="G13" s="8" t="n">
        <v>38.36</v>
      </c>
      <c r="H13" s="9" t="n">
        <f aca="false">Исходная_Таблица[[#This Row],[Quantity]]*Исходная_Таблица[[#This Row],[Price]]</f>
        <v>82397.28</v>
      </c>
    </row>
    <row r="14" customFormat="false" ht="13.8" hidden="false" customHeight="false" outlineLevel="0" collapsed="false">
      <c r="A14" s="3" t="s">
        <v>34</v>
      </c>
      <c r="B14" s="3" t="s">
        <v>13</v>
      </c>
      <c r="C14" s="3" t="s">
        <v>14</v>
      </c>
      <c r="D14" s="6" t="n">
        <v>40280</v>
      </c>
      <c r="E14" s="3" t="s">
        <v>22</v>
      </c>
      <c r="F14" s="7" t="n">
        <v>990</v>
      </c>
      <c r="G14" s="8" t="n">
        <v>72.81</v>
      </c>
      <c r="H14" s="9" t="n">
        <f aca="false">Исходная_Таблица[[#This Row],[Quantity]]*Исходная_Таблица[[#This Row],[Price]]</f>
        <v>72081.9</v>
      </c>
    </row>
    <row r="15" customFormat="false" ht="13.8" hidden="false" customHeight="false" outlineLevel="0" collapsed="false">
      <c r="A15" s="3" t="s">
        <v>35</v>
      </c>
      <c r="B15" s="3" t="s">
        <v>21</v>
      </c>
      <c r="C15" s="3" t="s">
        <v>33</v>
      </c>
      <c r="D15" s="6" t="n">
        <v>40569</v>
      </c>
      <c r="E15" s="3" t="s">
        <v>11</v>
      </c>
      <c r="F15" s="7" t="n">
        <v>1336</v>
      </c>
      <c r="G15" s="8" t="n">
        <v>39.88</v>
      </c>
      <c r="H15" s="9" t="n">
        <f aca="false">Исходная_Таблица[[#This Row],[Quantity]]*Исходная_Таблица[[#This Row],[Price]]</f>
        <v>53279.68</v>
      </c>
    </row>
    <row r="16" customFormat="false" ht="13.8" hidden="false" customHeight="false" outlineLevel="0" collapsed="false">
      <c r="A16" s="3" t="s">
        <v>29</v>
      </c>
      <c r="B16" s="3" t="s">
        <v>13</v>
      </c>
      <c r="C16" s="3" t="s">
        <v>17</v>
      </c>
      <c r="D16" s="6" t="n">
        <v>40462</v>
      </c>
      <c r="E16" s="3" t="s">
        <v>22</v>
      </c>
      <c r="F16" s="7" t="n">
        <v>4290</v>
      </c>
      <c r="G16" s="8" t="n">
        <v>38.87</v>
      </c>
      <c r="H16" s="9" t="n">
        <f aca="false">Исходная_Таблица[[#This Row],[Quantity]]*Исходная_Таблица[[#This Row],[Price]]</f>
        <v>166752.3</v>
      </c>
    </row>
    <row r="17" customFormat="false" ht="13.8" hidden="false" customHeight="false" outlineLevel="0" collapsed="false">
      <c r="A17" s="3" t="s">
        <v>36</v>
      </c>
      <c r="B17" s="3" t="s">
        <v>9</v>
      </c>
      <c r="C17" s="3" t="s">
        <v>32</v>
      </c>
      <c r="D17" s="6" t="n">
        <v>40545</v>
      </c>
      <c r="E17" s="3" t="s">
        <v>25</v>
      </c>
      <c r="F17" s="7" t="n">
        <v>4494</v>
      </c>
      <c r="G17" s="8" t="n">
        <v>43.47</v>
      </c>
      <c r="H17" s="9" t="n">
        <f aca="false">Исходная_Таблица[[#This Row],[Quantity]]*Исходная_Таблица[[#This Row],[Price]]</f>
        <v>195354.18</v>
      </c>
    </row>
    <row r="18" customFormat="false" ht="13.8" hidden="false" customHeight="false" outlineLevel="0" collapsed="false">
      <c r="A18" s="3" t="s">
        <v>37</v>
      </c>
      <c r="B18" s="3" t="s">
        <v>13</v>
      </c>
      <c r="C18" s="3" t="s">
        <v>33</v>
      </c>
      <c r="D18" s="6" t="n">
        <v>40217</v>
      </c>
      <c r="E18" s="3" t="s">
        <v>11</v>
      </c>
      <c r="F18" s="7" t="n">
        <v>4320</v>
      </c>
      <c r="G18" s="8" t="n">
        <v>43.22</v>
      </c>
      <c r="H18" s="9" t="n">
        <f aca="false">Исходная_Таблица[[#This Row],[Quantity]]*Исходная_Таблица[[#This Row],[Price]]</f>
        <v>186710.4</v>
      </c>
    </row>
    <row r="19" customFormat="false" ht="13.8" hidden="false" customHeight="false" outlineLevel="0" collapsed="false">
      <c r="A19" s="3" t="s">
        <v>38</v>
      </c>
      <c r="B19" s="3" t="s">
        <v>21</v>
      </c>
      <c r="C19" s="3" t="s">
        <v>32</v>
      </c>
      <c r="D19" s="6" t="n">
        <v>40097</v>
      </c>
      <c r="E19" s="3" t="s">
        <v>11</v>
      </c>
      <c r="F19" s="7" t="n">
        <v>3059</v>
      </c>
      <c r="G19" s="8" t="n">
        <v>23.07</v>
      </c>
      <c r="H19" s="9" t="n">
        <f aca="false">Исходная_Таблица[[#This Row],[Quantity]]*Исходная_Таблица[[#This Row],[Price]]</f>
        <v>70571.13</v>
      </c>
    </row>
    <row r="20" customFormat="false" ht="13.8" hidden="false" customHeight="false" outlineLevel="0" collapsed="false">
      <c r="A20" s="3" t="s">
        <v>39</v>
      </c>
      <c r="B20" s="3" t="s">
        <v>13</v>
      </c>
      <c r="C20" s="3" t="s">
        <v>32</v>
      </c>
      <c r="D20" s="6" t="n">
        <v>40258</v>
      </c>
      <c r="E20" s="3" t="s">
        <v>28</v>
      </c>
      <c r="F20" s="7" t="n">
        <v>1678</v>
      </c>
      <c r="G20" s="8" t="n">
        <v>70.75</v>
      </c>
      <c r="H20" s="9" t="n">
        <f aca="false">Исходная_Таблица[[#This Row],[Quantity]]*Исходная_Таблица[[#This Row],[Price]]</f>
        <v>118718.5</v>
      </c>
    </row>
    <row r="21" customFormat="false" ht="13.8" hidden="false" customHeight="false" outlineLevel="0" collapsed="false">
      <c r="A21" s="3" t="s">
        <v>40</v>
      </c>
      <c r="B21" s="3" t="s">
        <v>21</v>
      </c>
      <c r="C21" s="3" t="s">
        <v>41</v>
      </c>
      <c r="D21" s="6" t="n">
        <v>40190</v>
      </c>
      <c r="E21" s="3" t="s">
        <v>42</v>
      </c>
      <c r="F21" s="7" t="n">
        <v>1013</v>
      </c>
      <c r="G21" s="8" t="n">
        <v>101.23</v>
      </c>
      <c r="H21" s="9" t="n">
        <f aca="false">Исходная_Таблица[[#This Row],[Quantity]]*Исходная_Таблица[[#This Row],[Price]]</f>
        <v>102545.99</v>
      </c>
    </row>
    <row r="22" customFormat="false" ht="13.8" hidden="false" customHeight="false" outlineLevel="0" collapsed="false">
      <c r="A22" s="3" t="s">
        <v>30</v>
      </c>
      <c r="B22" s="3" t="s">
        <v>31</v>
      </c>
      <c r="C22" s="3" t="s">
        <v>24</v>
      </c>
      <c r="D22" s="6" t="n">
        <v>40407</v>
      </c>
      <c r="E22" s="3" t="s">
        <v>11</v>
      </c>
      <c r="F22" s="7" t="n">
        <v>2903</v>
      </c>
      <c r="G22" s="8" t="n">
        <v>70.67</v>
      </c>
      <c r="H22" s="9" t="n">
        <f aca="false">Исходная_Таблица[[#This Row],[Quantity]]*Исходная_Таблица[[#This Row],[Price]]</f>
        <v>205155.01</v>
      </c>
    </row>
    <row r="23" customFormat="false" ht="13.8" hidden="false" customHeight="false" outlineLevel="0" collapsed="false">
      <c r="A23" s="3" t="s">
        <v>43</v>
      </c>
      <c r="B23" s="3" t="s">
        <v>21</v>
      </c>
      <c r="C23" s="3" t="s">
        <v>44</v>
      </c>
      <c r="D23" s="6" t="n">
        <v>40137</v>
      </c>
      <c r="E23" s="3" t="s">
        <v>15</v>
      </c>
      <c r="F23" s="7" t="n">
        <v>3875</v>
      </c>
      <c r="G23" s="8" t="n">
        <v>10.44</v>
      </c>
      <c r="H23" s="9" t="n">
        <f aca="false">Исходная_Таблица[[#This Row],[Quantity]]*Исходная_Таблица[[#This Row],[Price]]</f>
        <v>40455</v>
      </c>
    </row>
    <row r="24" customFormat="false" ht="13.8" hidden="false" customHeight="false" outlineLevel="0" collapsed="false">
      <c r="A24" s="3" t="s">
        <v>43</v>
      </c>
      <c r="B24" s="3" t="s">
        <v>21</v>
      </c>
      <c r="C24" s="3" t="s">
        <v>32</v>
      </c>
      <c r="D24" s="6" t="n">
        <v>40373</v>
      </c>
      <c r="E24" s="3" t="s">
        <v>42</v>
      </c>
      <c r="F24" s="7" t="n">
        <v>1190</v>
      </c>
      <c r="G24" s="8" t="n">
        <v>98.01</v>
      </c>
      <c r="H24" s="9" t="n">
        <f aca="false">Исходная_Таблица[[#This Row],[Quantity]]*Исходная_Таблица[[#This Row],[Price]]</f>
        <v>116631.9</v>
      </c>
    </row>
    <row r="25" customFormat="false" ht="13.8" hidden="false" customHeight="false" outlineLevel="0" collapsed="false">
      <c r="A25" s="3" t="s">
        <v>45</v>
      </c>
      <c r="B25" s="3" t="s">
        <v>13</v>
      </c>
      <c r="C25" s="3" t="s">
        <v>44</v>
      </c>
      <c r="D25" s="6" t="n">
        <v>40253</v>
      </c>
      <c r="E25" s="3" t="s">
        <v>25</v>
      </c>
      <c r="F25" s="7" t="n">
        <v>1155</v>
      </c>
      <c r="G25" s="8" t="n">
        <v>54.28</v>
      </c>
      <c r="H25" s="9" t="n">
        <f aca="false">Исходная_Таблица[[#This Row],[Quantity]]*Исходная_Таблица[[#This Row],[Price]]</f>
        <v>62693.4</v>
      </c>
    </row>
    <row r="26" customFormat="false" ht="13.8" hidden="false" customHeight="false" outlineLevel="0" collapsed="false">
      <c r="A26" s="3" t="s">
        <v>36</v>
      </c>
      <c r="B26" s="3" t="s">
        <v>9</v>
      </c>
      <c r="C26" s="3" t="s">
        <v>32</v>
      </c>
      <c r="D26" s="6" t="n">
        <v>40791</v>
      </c>
      <c r="E26" s="3" t="s">
        <v>42</v>
      </c>
      <c r="F26" s="7" t="n">
        <v>1099</v>
      </c>
      <c r="G26" s="8" t="n">
        <v>102.57</v>
      </c>
      <c r="H26" s="9" t="n">
        <f aca="false">Исходная_Таблица[[#This Row],[Quantity]]*Исходная_Таблица[[#This Row],[Price]]</f>
        <v>112724.43</v>
      </c>
    </row>
    <row r="27" customFormat="false" ht="13.8" hidden="false" customHeight="false" outlineLevel="0" collapsed="false">
      <c r="A27" s="3" t="s">
        <v>18</v>
      </c>
      <c r="B27" s="3" t="s">
        <v>13</v>
      </c>
      <c r="C27" s="3" t="s">
        <v>27</v>
      </c>
      <c r="D27" s="6" t="n">
        <v>40389</v>
      </c>
      <c r="E27" s="3" t="s">
        <v>15</v>
      </c>
      <c r="F27" s="7" t="n">
        <v>3663</v>
      </c>
      <c r="G27" s="8" t="n">
        <v>59.6</v>
      </c>
      <c r="H27" s="9" t="n">
        <f aca="false">Исходная_Таблица[[#This Row],[Quantity]]*Исходная_Таблица[[#This Row],[Price]]</f>
        <v>218314.8</v>
      </c>
    </row>
    <row r="28" customFormat="false" ht="13.8" hidden="false" customHeight="false" outlineLevel="0" collapsed="false">
      <c r="A28" s="3" t="s">
        <v>36</v>
      </c>
      <c r="B28" s="3" t="s">
        <v>9</v>
      </c>
      <c r="C28" s="3" t="s">
        <v>19</v>
      </c>
      <c r="D28" s="6" t="n">
        <v>40930</v>
      </c>
      <c r="E28" s="3" t="s">
        <v>25</v>
      </c>
      <c r="F28" s="7" t="n">
        <v>3822</v>
      </c>
      <c r="G28" s="8" t="n">
        <v>75.62</v>
      </c>
      <c r="H28" s="9" t="n">
        <f aca="false">Исходная_Таблица[[#This Row],[Quantity]]*Исходная_Таблица[[#This Row],[Price]]</f>
        <v>289019.64</v>
      </c>
    </row>
    <row r="29" customFormat="false" ht="13.8" hidden="false" customHeight="false" outlineLevel="0" collapsed="false">
      <c r="A29" s="3" t="s">
        <v>8</v>
      </c>
      <c r="B29" s="3" t="s">
        <v>9</v>
      </c>
      <c r="C29" s="3" t="s">
        <v>24</v>
      </c>
      <c r="D29" s="6" t="n">
        <v>40757</v>
      </c>
      <c r="E29" s="3" t="s">
        <v>11</v>
      </c>
      <c r="F29" s="7" t="n">
        <v>7545</v>
      </c>
      <c r="G29" s="8" t="n">
        <v>70.22</v>
      </c>
      <c r="H29" s="9" t="n">
        <f aca="false">Исходная_Таблица[[#This Row],[Quantity]]*Исходная_Таблица[[#This Row],[Price]]</f>
        <v>529809.9</v>
      </c>
    </row>
    <row r="30" customFormat="false" ht="13.8" hidden="false" customHeight="false" outlineLevel="0" collapsed="false">
      <c r="L30" s="11"/>
      <c r="M30" s="11"/>
      <c r="N30" s="12"/>
    </row>
    <row r="31" customFormat="false" ht="13.8" hidden="false" customHeight="false" outlineLevel="0" collapsed="false">
      <c r="L31" s="11"/>
      <c r="M31" s="13"/>
      <c r="N31" s="14"/>
    </row>
    <row r="32" customFormat="false" ht="13.8" hidden="false" customHeight="false" outlineLevel="0" collapsed="false">
      <c r="L32" s="11"/>
      <c r="M32" s="13"/>
      <c r="N32" s="14"/>
    </row>
    <row r="33" customFormat="false" ht="13.8" hidden="false" customHeight="false" outlineLevel="0" collapsed="false">
      <c r="L33" s="11"/>
      <c r="M33" s="13"/>
      <c r="N33" s="14"/>
    </row>
    <row r="34" customFormat="false" ht="13.8" hidden="false" customHeight="false" outlineLevel="0" collapsed="false">
      <c r="L34" s="11"/>
      <c r="M34" s="13"/>
      <c r="N34" s="14"/>
    </row>
  </sheetData>
  <mergeCells count="1">
    <mergeCell ref="I2:J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.75" zeroHeight="true" outlineLevelRow="0" outlineLevelCol="0"/>
  <cols>
    <col collapsed="false" customWidth="true" hidden="false" outlineLevel="0" max="1" min="1" style="15" width="93.47"/>
    <col collapsed="false" customWidth="false" hidden="true" outlineLevel="0" max="16384" min="2" style="15" width="9.14"/>
  </cols>
  <sheetData>
    <row r="1" customFormat="false" ht="36.75" hidden="false" customHeight="true" outlineLevel="0" collapsed="false">
      <c r="A1" s="16" t="s">
        <v>46</v>
      </c>
      <c r="B1" s="16"/>
      <c r="C1" s="16"/>
      <c r="D1" s="16"/>
      <c r="E1" s="16"/>
      <c r="F1" s="16"/>
      <c r="G1" s="16"/>
    </row>
    <row r="2" customFormat="false" ht="107.25" hidden="false" customHeight="true" outlineLevel="0" collapsed="false">
      <c r="A2" s="17" t="s">
        <v>47</v>
      </c>
    </row>
    <row r="3" customFormat="false" ht="105" hidden="false" customHeight="true" outlineLevel="0" collapsed="false">
      <c r="A3" s="17" t="s">
        <v>48</v>
      </c>
    </row>
    <row r="4" customFormat="false" ht="28.5" hidden="true" customHeight="true" outlineLevel="0" collapsed="false"/>
  </sheetData>
  <sheetProtection sheet="true" objects="true" scenarios="true" selectLockedCells="true"/>
  <mergeCells count="1">
    <mergeCell ref="A1:G1"/>
  </mergeCells>
  <hyperlinks>
    <hyperlink ref="A1" r:id="rId1" display="EXCEL2.RU - профессиональные приемы для всех &gt;&gt;&gt;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0" activeCellId="0" sqref="D30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10.66"/>
  </cols>
  <sheetData>
    <row r="1" customFormat="false" ht="14.25" hidden="false" customHeight="false" outlineLevel="0" collapsed="false">
      <c r="A1" s="18" t="s">
        <v>49</v>
      </c>
      <c r="B1" s="18"/>
      <c r="C1" s="18"/>
    </row>
    <row r="3" customFormat="false" ht="14.25" hidden="false" customHeight="false" outlineLevel="0" collapsed="false">
      <c r="B3" s="19" t="s">
        <v>50</v>
      </c>
      <c r="C3" s="19"/>
      <c r="D3" s="19"/>
    </row>
    <row r="4" customFormat="false" ht="14.25" hidden="false" customHeight="true" outlineLevel="0" collapsed="false">
      <c r="A4" s="20" t="s">
        <v>51</v>
      </c>
      <c r="B4" s="18" t="s">
        <v>52</v>
      </c>
      <c r="C4" s="18"/>
      <c r="D4" s="18"/>
    </row>
    <row r="5" customFormat="false" ht="14.25" hidden="false" customHeight="false" outlineLevel="0" collapsed="false">
      <c r="A5" s="20"/>
      <c r="B5" s="18"/>
      <c r="C5" s="18"/>
      <c r="D5" s="18"/>
    </row>
    <row r="6" customFormat="false" ht="14.25" hidden="false" customHeight="false" outlineLevel="0" collapsed="false">
      <c r="A6" s="20"/>
      <c r="B6" s="18"/>
      <c r="C6" s="18"/>
      <c r="D6" s="18"/>
    </row>
    <row r="7" customFormat="false" ht="14.25" hidden="false" customHeight="false" outlineLevel="0" collapsed="false">
      <c r="A7" s="20"/>
      <c r="B7" s="18"/>
      <c r="C7" s="18"/>
      <c r="D7" s="18"/>
    </row>
    <row r="8" customFormat="false" ht="14.25" hidden="false" customHeight="false" outlineLevel="0" collapsed="false">
      <c r="A8" s="20"/>
      <c r="B8" s="18"/>
      <c r="C8" s="18"/>
      <c r="D8" s="18"/>
    </row>
    <row r="9" customFormat="false" ht="14.25" hidden="false" customHeight="false" outlineLevel="0" collapsed="false">
      <c r="A9" s="20"/>
      <c r="B9" s="18"/>
      <c r="C9" s="18"/>
      <c r="D9" s="18"/>
    </row>
  </sheetData>
  <mergeCells count="4">
    <mergeCell ref="A1:C1"/>
    <mergeCell ref="B3:D3"/>
    <mergeCell ref="A4:A9"/>
    <mergeCell ref="B4:D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3031</TotalTime>
  <Application>LibreOffice/7.5.4.2$Windows_X86_64 LibreOffice_project/36ccfdc35048b057fd9854c757a8b67ec53977b6</Application>
  <AppVersion>15.0000</AppVersion>
  <Company>excel2.ru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2012-05-10T04:44:58Z</dcterms:created>
  <dc:creator>MMM</dc:creator>
  <dc:description/>
  <dc:language>es-AR</dc:language>
  <cp:lastModifiedBy/>
  <dcterms:modified xsi:type="dcterms:W3CDTF">2023-10-17T07:42:21Z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