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Codigos Python\3- Con nuevas bases de datos 15-05-2022\"/>
    </mc:Choice>
  </mc:AlternateContent>
  <xr:revisionPtr revIDLastSave="0" documentId="13_ncr:1_{B71F8854-254E-409E-9CAC-6524FC080616}" xr6:coauthVersionLast="47" xr6:coauthVersionMax="47" xr10:uidLastSave="{00000000-0000-0000-0000-000000000000}"/>
  <bookViews>
    <workbookView xWindow="-110" yWindow="-110" windowWidth="19420" windowHeight="10560" xr2:uid="{5AC266AA-1EC7-4225-BF05-6415CF2BBBCE}"/>
  </bookViews>
  <sheets>
    <sheet name="Sheet1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11" i="4"/>
  <c r="E10" i="4"/>
  <c r="E9" i="4"/>
  <c r="E8" i="4"/>
  <c r="E7" i="4"/>
  <c r="E6" i="4"/>
  <c r="E5" i="4"/>
  <c r="E4" i="4"/>
  <c r="E3" i="4"/>
  <c r="E2" i="4"/>
  <c r="E8" i="3"/>
  <c r="E7" i="3"/>
  <c r="E6" i="3"/>
  <c r="E5" i="3"/>
  <c r="E4" i="3"/>
  <c r="E3" i="3"/>
  <c r="E2" i="3"/>
  <c r="G9" i="1"/>
  <c r="D9" i="1"/>
  <c r="G16" i="1"/>
  <c r="D16" i="1"/>
  <c r="G6" i="1"/>
  <c r="D6" i="1"/>
  <c r="G14" i="1"/>
  <c r="D14" i="1"/>
  <c r="G5" i="1"/>
  <c r="D5" i="1"/>
  <c r="G15" i="1"/>
  <c r="D15" i="1"/>
  <c r="G18" i="1"/>
  <c r="D18" i="1"/>
  <c r="G8" i="1"/>
  <c r="D8" i="1"/>
  <c r="G17" i="1"/>
  <c r="D17" i="1"/>
  <c r="G3" i="1"/>
  <c r="D3" i="1"/>
  <c r="G11" i="1"/>
  <c r="D11" i="1"/>
  <c r="G7" i="1"/>
  <c r="D7" i="1"/>
  <c r="G10" i="1"/>
  <c r="D10" i="1"/>
  <c r="D2" i="1"/>
  <c r="G2" i="1"/>
  <c r="D13" i="1"/>
  <c r="G13" i="1"/>
  <c r="D4" i="1"/>
  <c r="G4" i="1"/>
  <c r="D12" i="1"/>
  <c r="G12" i="1"/>
</calcChain>
</file>

<file path=xl/sharedStrings.xml><?xml version="1.0" encoding="utf-8"?>
<sst xmlns="http://schemas.openxmlformats.org/spreadsheetml/2006/main" count="52" uniqueCount="25">
  <si>
    <t>vostok</t>
  </si>
  <si>
    <t>EDML</t>
  </si>
  <si>
    <t>PS75</t>
  </si>
  <si>
    <t>17PC</t>
  </si>
  <si>
    <t>31BB</t>
  </si>
  <si>
    <t>37BB</t>
  </si>
  <si>
    <t>xifeng</t>
  </si>
  <si>
    <t>recap</t>
  </si>
  <si>
    <t>grip</t>
  </si>
  <si>
    <t>ngrip</t>
  </si>
  <si>
    <t>siple dome</t>
  </si>
  <si>
    <t>wais</t>
  </si>
  <si>
    <t>sajama</t>
  </si>
  <si>
    <t>lake</t>
  </si>
  <si>
    <t>vostok T</t>
  </si>
  <si>
    <t>EDC T</t>
  </si>
  <si>
    <t>ngrip T</t>
  </si>
  <si>
    <t>Name</t>
  </si>
  <si>
    <t>Lat</t>
  </si>
  <si>
    <t>Lower</t>
  </si>
  <si>
    <t>Upper</t>
  </si>
  <si>
    <t>Mid</t>
  </si>
  <si>
    <t>Lower (yr)</t>
  </si>
  <si>
    <t>Upper (yr)</t>
  </si>
  <si>
    <t>Mid (yr)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</si>
</sst>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F084-B078-475D-BA84-7BC3749896DD}">
  <dimension ref="A1:H18"/>
  <sheetViews>
    <sheetView tabSelected="1" workbookViewId="0">
      <selection activeCell="J16" sqref="J16"/>
    </sheetView>
  </sheetViews>
  <sheetFormatPr defaultRowHeight="14.5" x14ac:dyDescent="0.35"/>
  <cols>
    <col min="1" max="1" width="14.6328125" customWidth="1"/>
  </cols>
  <sheetData>
    <row r="1" spans="1:8" x14ac:dyDescent="0.35">
      <c r="A1" t="s">
        <v>17</v>
      </c>
      <c r="B1" t="s">
        <v>18</v>
      </c>
      <c r="C1" t="s">
        <v>19</v>
      </c>
      <c r="D1" t="s">
        <v>21</v>
      </c>
      <c r="E1" t="s">
        <v>20</v>
      </c>
      <c r="F1" t="s">
        <v>22</v>
      </c>
      <c r="G1" t="s">
        <v>24</v>
      </c>
      <c r="H1" t="s">
        <v>23</v>
      </c>
    </row>
    <row r="2" spans="1:8" x14ac:dyDescent="0.35">
      <c r="A2" t="s">
        <v>10</v>
      </c>
      <c r="B2">
        <v>-81.650000000000006</v>
      </c>
      <c r="C2">
        <v>-0.48</v>
      </c>
      <c r="D2" s="1">
        <f ca="1">MEDIAN(C2:E2)</f>
        <v>-0.30499999999999999</v>
      </c>
      <c r="E2">
        <v>-0.13</v>
      </c>
      <c r="F2" s="2">
        <f>10^C2*1000</f>
        <v>331.13112148259103</v>
      </c>
      <c r="G2" s="2">
        <f ca="1">10^D2*1000</f>
        <v>495.45019080479017</v>
      </c>
      <c r="H2" s="2">
        <f>10^E2*1000</f>
        <v>741.31024130091737</v>
      </c>
    </row>
    <row r="3" spans="1:8" x14ac:dyDescent="0.35">
      <c r="A3" t="s">
        <v>11</v>
      </c>
      <c r="B3">
        <v>-79.47</v>
      </c>
      <c r="C3">
        <v>-0.74</v>
      </c>
      <c r="D3" s="1">
        <f ca="1">MEDIAN(C3:E3)</f>
        <v>-0.59499999999999997</v>
      </c>
      <c r="E3">
        <v>-0.45</v>
      </c>
      <c r="F3" s="2">
        <f t="shared" ref="F3:F18" si="0">10^C3*1000</f>
        <v>181.97008586099832</v>
      </c>
      <c r="G3" s="2">
        <f ca="1">10^D3*1000</f>
        <v>254.09727055493047</v>
      </c>
      <c r="H3" s="2">
        <f>10^E3*1000</f>
        <v>354.81338923357544</v>
      </c>
    </row>
    <row r="4" spans="1:8" x14ac:dyDescent="0.35">
      <c r="A4" t="s">
        <v>0</v>
      </c>
      <c r="B4">
        <v>-78.459999999999994</v>
      </c>
      <c r="C4">
        <v>-0.28000000000000003</v>
      </c>
      <c r="D4" s="1">
        <f ca="1">MEDIAN(C4:E4)</f>
        <v>-0.15500000000000003</v>
      </c>
      <c r="E4">
        <v>-0.03</v>
      </c>
      <c r="F4" s="2">
        <f t="shared" si="0"/>
        <v>524.80746024977259</v>
      </c>
      <c r="G4" s="2">
        <f ca="1">10^D4*1000</f>
        <v>699.8419960022735</v>
      </c>
      <c r="H4" s="2">
        <f>10^E4*1000</f>
        <v>933.25430079699106</v>
      </c>
    </row>
    <row r="5" spans="1:8" x14ac:dyDescent="0.35">
      <c r="A5" t="s">
        <v>14</v>
      </c>
      <c r="B5">
        <v>-78.459999999999994</v>
      </c>
      <c r="C5">
        <v>-0.8</v>
      </c>
      <c r="D5" s="1">
        <f ca="1">MEDIAN(C5:E5)</f>
        <v>-0.66500000000000004</v>
      </c>
      <c r="E5">
        <v>-0.53</v>
      </c>
      <c r="F5" s="2">
        <f t="shared" si="0"/>
        <v>158.48931924611131</v>
      </c>
      <c r="G5" s="2">
        <f ca="1">10^D5*1000</f>
        <v>216.27185237270194</v>
      </c>
      <c r="H5" s="2">
        <f>10^E5*1000</f>
        <v>295.12092266663848</v>
      </c>
    </row>
    <row r="6" spans="1:8" x14ac:dyDescent="0.35">
      <c r="A6" t="s">
        <v>1</v>
      </c>
      <c r="B6">
        <v>-75.099999999999994</v>
      </c>
      <c r="C6">
        <v>-0.28999999999999998</v>
      </c>
      <c r="D6" s="1">
        <f ca="1">MEDIAN(C6:E6)</f>
        <v>-0.15999999999999998</v>
      </c>
      <c r="E6">
        <v>-0.03</v>
      </c>
      <c r="F6" s="2">
        <f t="shared" si="0"/>
        <v>512.86138399136485</v>
      </c>
      <c r="G6" s="2">
        <f ca="1">10^D6*1000</f>
        <v>691.83097091893649</v>
      </c>
      <c r="H6" s="2">
        <f>10^E6*1000</f>
        <v>933.25430079699106</v>
      </c>
    </row>
    <row r="7" spans="1:8" x14ac:dyDescent="0.35">
      <c r="A7" t="s">
        <v>15</v>
      </c>
      <c r="B7">
        <v>-75.099999999999994</v>
      </c>
      <c r="C7">
        <v>-0.53</v>
      </c>
      <c r="D7" s="1">
        <f ca="1">MEDIAN(C7:E7)</f>
        <v>-0.33</v>
      </c>
      <c r="E7">
        <v>-0.13</v>
      </c>
      <c r="F7" s="2">
        <f t="shared" si="0"/>
        <v>295.12092266663848</v>
      </c>
      <c r="G7" s="2">
        <f ca="1">10^D7*1000</f>
        <v>467.73514128719819</v>
      </c>
      <c r="H7" s="2">
        <f>10^E7*1000</f>
        <v>741.31024130091737</v>
      </c>
    </row>
    <row r="8" spans="1:8" x14ac:dyDescent="0.35">
      <c r="A8" t="s">
        <v>2</v>
      </c>
      <c r="B8">
        <v>-54.22</v>
      </c>
      <c r="C8">
        <v>-0.46</v>
      </c>
      <c r="D8" s="1">
        <f ca="1">MEDIAN(C8:E8)</f>
        <v>-0.26</v>
      </c>
      <c r="E8">
        <v>-0.06</v>
      </c>
      <c r="F8" s="2">
        <f t="shared" si="0"/>
        <v>346.73685045253166</v>
      </c>
      <c r="G8" s="2">
        <f ca="1">10^D8*1000</f>
        <v>549.54087385762455</v>
      </c>
      <c r="H8" s="2">
        <f>10^E8*1000</f>
        <v>870.96358995608057</v>
      </c>
    </row>
    <row r="9" spans="1:8" x14ac:dyDescent="0.35">
      <c r="A9" t="s">
        <v>12</v>
      </c>
      <c r="B9">
        <v>-18.100000000000001</v>
      </c>
      <c r="C9">
        <v>0.6</v>
      </c>
      <c r="D9" s="1">
        <f ca="1">MEDIAN(C9:E9)</f>
        <v>0.67999999999999994</v>
      </c>
      <c r="E9">
        <v>0.76</v>
      </c>
      <c r="F9" s="2">
        <f t="shared" si="0"/>
        <v>3981.0717055349728</v>
      </c>
      <c r="G9" s="2">
        <f ca="1">10^D9*1000</f>
        <v>4786.300923226383</v>
      </c>
      <c r="H9" s="2">
        <f>10^E9*1000</f>
        <v>5754.3993733715715</v>
      </c>
    </row>
    <row r="10" spans="1:8" x14ac:dyDescent="0.35">
      <c r="A10" t="s">
        <v>13</v>
      </c>
      <c r="B10">
        <v>-6.65</v>
      </c>
      <c r="C10">
        <v>-0.08</v>
      </c>
      <c r="D10" s="1">
        <f ca="1">MEDIAN(C10:E10)</f>
        <v>0.12000000000000001</v>
      </c>
      <c r="E10">
        <v>0.32</v>
      </c>
      <c r="F10" s="2">
        <f t="shared" si="0"/>
        <v>831.76377110267094</v>
      </c>
      <c r="G10" s="2">
        <f ca="1">10^D10*1000</f>
        <v>1318.2567385564073</v>
      </c>
      <c r="H10" s="2">
        <f>10^E10*1000</f>
        <v>2089.2961308540398</v>
      </c>
    </row>
    <row r="11" spans="1:8" x14ac:dyDescent="0.35">
      <c r="A11" t="s">
        <v>3</v>
      </c>
      <c r="B11">
        <v>0.48</v>
      </c>
      <c r="C11">
        <v>-0.35</v>
      </c>
      <c r="D11" s="1">
        <f ca="1">MEDIAN(C11:E11)</f>
        <v>-0.19999999999999998</v>
      </c>
      <c r="E11">
        <v>-0.05</v>
      </c>
      <c r="F11" s="2">
        <f t="shared" si="0"/>
        <v>446.68359215096314</v>
      </c>
      <c r="G11" s="2">
        <f ca="1">10^D11*1000</f>
        <v>630.95734448019323</v>
      </c>
      <c r="H11" s="2">
        <f>10^E11*1000</f>
        <v>891.25093813374542</v>
      </c>
    </row>
    <row r="12" spans="1:8" x14ac:dyDescent="0.35">
      <c r="A12" t="s">
        <v>4</v>
      </c>
      <c r="B12">
        <v>4.68</v>
      </c>
      <c r="C12">
        <v>-0.46</v>
      </c>
      <c r="D12" s="1">
        <f ca="1">MEDIAN(C12:E12)</f>
        <v>-0.23500000000000001</v>
      </c>
      <c r="E12">
        <v>-0.01</v>
      </c>
      <c r="F12" s="2">
        <f t="shared" si="0"/>
        <v>346.73685045253166</v>
      </c>
      <c r="G12" s="2">
        <f ca="1">10^D12*1000</f>
        <v>582.10321777087142</v>
      </c>
      <c r="H12" s="2">
        <f>10^E12*1000</f>
        <v>977.2372209558107</v>
      </c>
    </row>
    <row r="13" spans="1:8" x14ac:dyDescent="0.35">
      <c r="A13" t="s">
        <v>5</v>
      </c>
      <c r="B13">
        <v>7.04</v>
      </c>
      <c r="C13">
        <v>0.15</v>
      </c>
      <c r="D13" s="1">
        <f ca="1">MEDIAN(C13:E13)</f>
        <v>0.25</v>
      </c>
      <c r="E13">
        <v>0.35</v>
      </c>
      <c r="F13" s="2">
        <f t="shared" si="0"/>
        <v>1412.5375446227545</v>
      </c>
      <c r="G13" s="2">
        <f ca="1">10^D13*1000</f>
        <v>1778.2794100389231</v>
      </c>
      <c r="H13" s="2">
        <f>10^E13*1000</f>
        <v>2238.7211385683395</v>
      </c>
    </row>
    <row r="14" spans="1:8" x14ac:dyDescent="0.35">
      <c r="A14" t="s">
        <v>6</v>
      </c>
      <c r="B14">
        <v>35.700000000000003</v>
      </c>
      <c r="C14">
        <v>0.12</v>
      </c>
      <c r="D14" s="1">
        <f ca="1">MEDIAN(C14:E14)</f>
        <v>0.22</v>
      </c>
      <c r="E14">
        <v>0.32</v>
      </c>
      <c r="F14" s="2">
        <f t="shared" si="0"/>
        <v>1318.2567385564073</v>
      </c>
      <c r="G14" s="2">
        <f ca="1">10^D14*1000</f>
        <v>1659.5869074375607</v>
      </c>
      <c r="H14" s="2">
        <f>10^E14*1000</f>
        <v>2089.2961308540398</v>
      </c>
    </row>
    <row r="15" spans="1:8" x14ac:dyDescent="0.35">
      <c r="A15" t="s">
        <v>7</v>
      </c>
      <c r="B15">
        <v>71.3</v>
      </c>
      <c r="C15">
        <v>0</v>
      </c>
      <c r="D15" s="1">
        <f ca="1">MEDIAN(C15:E15)</f>
        <v>0.24</v>
      </c>
      <c r="E15">
        <v>0.48</v>
      </c>
      <c r="F15" s="2">
        <f t="shared" si="0"/>
        <v>1000</v>
      </c>
      <c r="G15" s="2">
        <f ca="1">10^D15*1000</f>
        <v>1737.8008287493756</v>
      </c>
      <c r="H15" s="2">
        <f>10^E15*1000</f>
        <v>3019.9517204020167</v>
      </c>
    </row>
    <row r="16" spans="1:8" x14ac:dyDescent="0.35">
      <c r="A16" t="s">
        <v>8</v>
      </c>
      <c r="B16">
        <v>72.59</v>
      </c>
      <c r="C16">
        <v>-1.5</v>
      </c>
      <c r="D16" s="1">
        <f ca="1">MEDIAN(C16:E16)</f>
        <v>-1.2150000000000001</v>
      </c>
      <c r="E16">
        <v>-0.93</v>
      </c>
      <c r="F16" s="2">
        <f t="shared" si="0"/>
        <v>31.622776601683785</v>
      </c>
      <c r="G16" s="2">
        <f ca="1">10^D16*1000</f>
        <v>60.953689724016897</v>
      </c>
      <c r="H16" s="2">
        <f>10^E16*1000</f>
        <v>117.48975549395291</v>
      </c>
    </row>
    <row r="17" spans="1:8" x14ac:dyDescent="0.35">
      <c r="A17" t="s">
        <v>9</v>
      </c>
      <c r="B17">
        <v>75</v>
      </c>
      <c r="C17">
        <v>-1.46</v>
      </c>
      <c r="D17" s="1">
        <f ca="1">MEDIAN(C17:E17)</f>
        <v>-1.1599999999999999</v>
      </c>
      <c r="E17">
        <v>-0.86</v>
      </c>
      <c r="F17" s="2">
        <f t="shared" si="0"/>
        <v>34.673685045253158</v>
      </c>
      <c r="G17" s="2">
        <f ca="1">10^D17*1000</f>
        <v>69.183097091893643</v>
      </c>
      <c r="H17" s="2">
        <f>10^E17*1000</f>
        <v>138.03842646028843</v>
      </c>
    </row>
    <row r="18" spans="1:8" x14ac:dyDescent="0.35">
      <c r="A18" t="s">
        <v>16</v>
      </c>
      <c r="B18">
        <v>75.099999999999994</v>
      </c>
      <c r="C18">
        <v>0.6</v>
      </c>
      <c r="D18" s="1">
        <f ca="1">MEDIAN(C18:E18)</f>
        <v>0.67500000000000004</v>
      </c>
      <c r="E18">
        <v>0.75</v>
      </c>
      <c r="F18" s="2">
        <f t="shared" si="0"/>
        <v>3981.0717055349728</v>
      </c>
      <c r="G18" s="2">
        <f ca="1">10^D18*1000</f>
        <v>4731.5125896148056</v>
      </c>
      <c r="H18" s="2">
        <f>10^E18*1000</f>
        <v>5623.413251903492</v>
      </c>
    </row>
  </sheetData>
  <sortState xmlns:xlrd2="http://schemas.microsoft.com/office/spreadsheetml/2017/richdata2" ref="A2:E18">
    <sortCondition ref="B2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9C50-97A6-46E2-A3E3-440272A6C17A}">
  <dimension ref="A1:E8"/>
  <sheetViews>
    <sheetView workbookViewId="0">
      <selection activeCell="A8" sqref="A8:XFD9"/>
    </sheetView>
  </sheetViews>
  <sheetFormatPr defaultRowHeight="14.5" x14ac:dyDescent="0.35"/>
  <cols>
    <col min="1" max="1" width="9.90625" bestFit="1" customWidth="1"/>
  </cols>
  <sheetData>
    <row r="1" spans="1:5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5">
      <c r="A2" t="s">
        <v>10</v>
      </c>
      <c r="B2">
        <v>-81.650000000000006</v>
      </c>
      <c r="C2">
        <v>-0.48</v>
      </c>
      <c r="D2">
        <v>-0.13</v>
      </c>
      <c r="E2" s="1">
        <f t="shared" ref="E2:E8" si="0">MEDIAN(C2:D2)</f>
        <v>-0.30499999999999999</v>
      </c>
    </row>
    <row r="3" spans="1:5" x14ac:dyDescent="0.35">
      <c r="A3" t="s">
        <v>11</v>
      </c>
      <c r="B3">
        <v>-79.47</v>
      </c>
      <c r="C3">
        <v>-0.74</v>
      </c>
      <c r="D3">
        <v>-0.45</v>
      </c>
      <c r="E3" s="1">
        <f t="shared" si="0"/>
        <v>-0.59499999999999997</v>
      </c>
    </row>
    <row r="4" spans="1:5" x14ac:dyDescent="0.35">
      <c r="A4" t="s">
        <v>14</v>
      </c>
      <c r="B4">
        <v>-78.459999999999994</v>
      </c>
      <c r="C4">
        <v>-0.8</v>
      </c>
      <c r="D4">
        <v>-0.53</v>
      </c>
      <c r="E4" s="1">
        <f t="shared" si="0"/>
        <v>-0.66500000000000004</v>
      </c>
    </row>
    <row r="5" spans="1:5" x14ac:dyDescent="0.35">
      <c r="A5" t="s">
        <v>15</v>
      </c>
      <c r="B5">
        <v>-75.099999999999994</v>
      </c>
      <c r="C5">
        <v>-0.53</v>
      </c>
      <c r="D5">
        <v>-0.13</v>
      </c>
      <c r="E5" s="1">
        <f t="shared" si="0"/>
        <v>-0.33</v>
      </c>
    </row>
    <row r="6" spans="1:5" x14ac:dyDescent="0.35">
      <c r="A6" t="s">
        <v>12</v>
      </c>
      <c r="B6">
        <v>-18.100000000000001</v>
      </c>
      <c r="C6">
        <v>0.6</v>
      </c>
      <c r="D6">
        <v>0.76</v>
      </c>
      <c r="E6" s="1">
        <f t="shared" si="0"/>
        <v>0.67999999999999994</v>
      </c>
    </row>
    <row r="7" spans="1:5" x14ac:dyDescent="0.35">
      <c r="A7" t="s">
        <v>13</v>
      </c>
      <c r="B7">
        <v>-6.65</v>
      </c>
      <c r="C7">
        <v>-0.08</v>
      </c>
      <c r="D7">
        <v>0.32</v>
      </c>
      <c r="E7" s="1">
        <f t="shared" si="0"/>
        <v>0.12000000000000001</v>
      </c>
    </row>
    <row r="8" spans="1:5" x14ac:dyDescent="0.35">
      <c r="A8" t="s">
        <v>16</v>
      </c>
      <c r="B8">
        <v>75.099999999999994</v>
      </c>
      <c r="C8">
        <v>0.6</v>
      </c>
      <c r="D8">
        <v>0.75</v>
      </c>
      <c r="E8" s="1">
        <f t="shared" si="0"/>
        <v>0.67500000000000004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E8BD-B296-49D7-B0B0-386AF2E79E77}">
  <dimension ref="A1:E11"/>
  <sheetViews>
    <sheetView workbookViewId="0">
      <selection activeCell="G1" sqref="G1"/>
    </sheetView>
  </sheetViews>
  <sheetFormatPr defaultRowHeight="14.5" x14ac:dyDescent="0.35"/>
  <sheetData>
    <row r="1" spans="1:5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5">
      <c r="A2" t="s">
        <v>0</v>
      </c>
      <c r="B2">
        <v>-78.459999999999994</v>
      </c>
      <c r="C2">
        <v>-0.28000000000000003</v>
      </c>
      <c r="D2">
        <v>-0.03</v>
      </c>
      <c r="E2" s="1">
        <f t="shared" ref="E2:E11" si="0">MEDIAN(C2:D2)</f>
        <v>-0.15500000000000003</v>
      </c>
    </row>
    <row r="3" spans="1:5" x14ac:dyDescent="0.35">
      <c r="A3" t="s">
        <v>1</v>
      </c>
      <c r="B3">
        <v>-75.099999999999994</v>
      </c>
      <c r="C3">
        <v>-0.28999999999999998</v>
      </c>
      <c r="D3">
        <v>-0.03</v>
      </c>
      <c r="E3" s="1">
        <f t="shared" si="0"/>
        <v>-0.15999999999999998</v>
      </c>
    </row>
    <row r="4" spans="1:5" x14ac:dyDescent="0.35">
      <c r="A4" t="s">
        <v>2</v>
      </c>
      <c r="B4">
        <v>-54.22</v>
      </c>
      <c r="C4">
        <v>-0.46</v>
      </c>
      <c r="D4">
        <v>-0.06</v>
      </c>
      <c r="E4" s="1">
        <f t="shared" si="0"/>
        <v>-0.26</v>
      </c>
    </row>
    <row r="5" spans="1:5" x14ac:dyDescent="0.35">
      <c r="A5" t="s">
        <v>3</v>
      </c>
      <c r="B5">
        <v>0.48</v>
      </c>
      <c r="C5">
        <v>-0.35</v>
      </c>
      <c r="D5">
        <v>-0.05</v>
      </c>
      <c r="E5" s="1">
        <f t="shared" si="0"/>
        <v>-0.19999999999999998</v>
      </c>
    </row>
    <row r="6" spans="1:5" x14ac:dyDescent="0.35">
      <c r="A6" t="s">
        <v>4</v>
      </c>
      <c r="B6">
        <v>4.68</v>
      </c>
      <c r="C6">
        <v>-0.46</v>
      </c>
      <c r="D6">
        <v>-0.01</v>
      </c>
      <c r="E6" s="1">
        <f t="shared" si="0"/>
        <v>-0.23500000000000001</v>
      </c>
    </row>
    <row r="7" spans="1:5" x14ac:dyDescent="0.35">
      <c r="A7" t="s">
        <v>5</v>
      </c>
      <c r="B7">
        <v>7.04</v>
      </c>
      <c r="C7">
        <v>0.15</v>
      </c>
      <c r="D7">
        <v>0.35</v>
      </c>
      <c r="E7" s="1">
        <f t="shared" si="0"/>
        <v>0.25</v>
      </c>
    </row>
    <row r="8" spans="1:5" x14ac:dyDescent="0.35">
      <c r="A8" t="s">
        <v>6</v>
      </c>
      <c r="B8">
        <v>35.700000000000003</v>
      </c>
      <c r="C8">
        <v>0.12</v>
      </c>
      <c r="D8">
        <v>0.32</v>
      </c>
      <c r="E8" s="1">
        <f t="shared" si="0"/>
        <v>0.22</v>
      </c>
    </row>
    <row r="9" spans="1:5" x14ac:dyDescent="0.35">
      <c r="A9" t="s">
        <v>7</v>
      </c>
      <c r="B9">
        <v>71.3</v>
      </c>
      <c r="C9">
        <v>0</v>
      </c>
      <c r="D9">
        <v>0.48</v>
      </c>
      <c r="E9" s="1">
        <f t="shared" si="0"/>
        <v>0.24</v>
      </c>
    </row>
    <row r="10" spans="1:5" x14ac:dyDescent="0.35">
      <c r="A10" t="s">
        <v>8</v>
      </c>
      <c r="B10">
        <v>72.59</v>
      </c>
      <c r="C10">
        <v>-1.5</v>
      </c>
      <c r="D10">
        <v>-0.93</v>
      </c>
      <c r="E10" s="1">
        <f t="shared" si="0"/>
        <v>-1.2150000000000001</v>
      </c>
    </row>
    <row r="11" spans="1:5" x14ac:dyDescent="0.35">
      <c r="A11" t="s">
        <v>9</v>
      </c>
      <c r="B11">
        <v>75</v>
      </c>
      <c r="C11">
        <v>-1.46</v>
      </c>
      <c r="D11">
        <v>-0.86</v>
      </c>
      <c r="E11" s="1">
        <f t="shared" si="0"/>
        <v>-1.1599999999999999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Acuna Reyes</dc:creator>
  <cp:lastModifiedBy>Javier Ignacio Acuna Reyes</cp:lastModifiedBy>
  <dcterms:created xsi:type="dcterms:W3CDTF">2022-11-02T01:35:40Z</dcterms:created>
  <dcterms:modified xsi:type="dcterms:W3CDTF">2022-11-02T12:44:31Z</dcterms:modified>
</cp:coreProperties>
</file>