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oli\OneDrive\Desktop\"/>
    </mc:Choice>
  </mc:AlternateContent>
  <xr:revisionPtr revIDLastSave="49" documentId="13_ncr:1_{3BFF6B72-379C-4995-A2BC-8BC06A8B0A80}" xr6:coauthVersionLast="47" xr6:coauthVersionMax="47" xr10:uidLastSave="{E19A5075-2796-4EB7-BB66-710587822712}"/>
  <bookViews>
    <workbookView xWindow="28680" yWindow="885" windowWidth="29040" windowHeight="15840" xr2:uid="{52654A47-A13A-42A3-B588-F0570290A4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4" i="1"/>
  <c r="I4" i="1"/>
  <c r="L15" i="1"/>
  <c r="F5" i="1"/>
  <c r="F6" i="1"/>
  <c r="F7" i="1"/>
  <c r="F8" i="1"/>
  <c r="F9" i="1"/>
  <c r="F10" i="1"/>
  <c r="F11" i="1"/>
  <c r="F12" i="1"/>
  <c r="F4" i="1"/>
  <c r="L5" i="1"/>
  <c r="L7" i="1"/>
  <c r="L9" i="1"/>
  <c r="L11" i="1"/>
  <c r="L4" i="1"/>
  <c r="K4" i="1"/>
  <c r="O4" i="1" s="1"/>
  <c r="K10" i="1" l="1"/>
  <c r="K6" i="1"/>
  <c r="K12" i="1"/>
  <c r="K11" i="1"/>
  <c r="K9" i="1"/>
  <c r="L8" i="1"/>
  <c r="K5" i="1"/>
  <c r="K7" i="1"/>
  <c r="O7" i="1" s="1"/>
  <c r="N11" i="1"/>
  <c r="O11" i="1"/>
  <c r="R11" i="1" s="1"/>
  <c r="N9" i="1"/>
  <c r="O9" i="1"/>
  <c r="R9" i="1" s="1"/>
  <c r="N7" i="1"/>
  <c r="N5" i="1"/>
  <c r="O5" i="1"/>
  <c r="R5" i="1" s="1"/>
  <c r="L12" i="1"/>
  <c r="L10" i="1"/>
  <c r="N10" i="1" s="1"/>
  <c r="L6" i="1"/>
  <c r="N6" i="1" s="1"/>
  <c r="N4" i="1"/>
  <c r="R4" i="1" s="1"/>
  <c r="K8" i="1"/>
  <c r="R7" i="1" l="1"/>
  <c r="N12" i="1"/>
  <c r="O12" i="1"/>
  <c r="R12" i="1" s="1"/>
  <c r="Q12" i="1"/>
  <c r="T12" i="1" s="1"/>
  <c r="Z12" i="1" s="1"/>
  <c r="U12" i="1"/>
  <c r="AA12" i="1" s="1"/>
  <c r="N8" i="1"/>
  <c r="O8" i="1"/>
  <c r="R8" i="1" s="1"/>
  <c r="Q9" i="1"/>
  <c r="T9" i="1" s="1"/>
  <c r="Z9" i="1" s="1"/>
  <c r="U9" i="1"/>
  <c r="AA9" i="1" s="1"/>
  <c r="Q5" i="1"/>
  <c r="T5" i="1" s="1"/>
  <c r="Z5" i="1" s="1"/>
  <c r="U5" i="1"/>
  <c r="AA5" i="1" s="1"/>
  <c r="O10" i="1"/>
  <c r="O6" i="1"/>
  <c r="U4" i="1"/>
  <c r="AA4" i="1" s="1"/>
  <c r="Q4" i="1"/>
  <c r="T4" i="1" s="1"/>
  <c r="Z4" i="1" s="1"/>
  <c r="Q7" i="1"/>
  <c r="T7" i="1" s="1"/>
  <c r="Z7" i="1" s="1"/>
  <c r="U7" i="1"/>
  <c r="AA7" i="1" s="1"/>
  <c r="Q11" i="1"/>
  <c r="T11" i="1" s="1"/>
  <c r="Z11" i="1" s="1"/>
  <c r="U11" i="1"/>
  <c r="AA11" i="1" s="1"/>
  <c r="Q6" i="1" l="1"/>
  <c r="T6" i="1" s="1"/>
  <c r="Z6" i="1" s="1"/>
  <c r="R6" i="1"/>
  <c r="R10" i="1"/>
  <c r="U10" i="1" s="1"/>
  <c r="AA10" i="1" s="1"/>
  <c r="Q10" i="1"/>
  <c r="T10" i="1" s="1"/>
  <c r="Z10" i="1" s="1"/>
  <c r="Q8" i="1"/>
  <c r="T8" i="1" s="1"/>
  <c r="Z8" i="1" s="1"/>
  <c r="U8" i="1"/>
  <c r="AA8" i="1" s="1"/>
  <c r="U6" i="1"/>
  <c r="AA6" i="1" s="1"/>
</calcChain>
</file>

<file path=xl/sharedStrings.xml><?xml version="1.0" encoding="utf-8"?>
<sst xmlns="http://schemas.openxmlformats.org/spreadsheetml/2006/main" count="29" uniqueCount="17">
  <si>
    <t>Input</t>
  </si>
  <si>
    <t>Mod. Input</t>
  </si>
  <si>
    <t>Square Input</t>
  </si>
  <si>
    <t>Circle Input</t>
  </si>
  <si>
    <t>Circle Output</t>
  </si>
  <si>
    <t>Square Output</t>
  </si>
  <si>
    <t>Output</t>
  </si>
  <si>
    <t>Wanted Output</t>
  </si>
  <si>
    <t>Check</t>
  </si>
  <si>
    <t>X</t>
  </si>
  <si>
    <t>Y</t>
  </si>
  <si>
    <t>U</t>
  </si>
  <si>
    <t>V</t>
  </si>
  <si>
    <t>L</t>
  </si>
  <si>
    <t>R</t>
  </si>
  <si>
    <t>Theta shift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</si>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</sst>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9A7C-EFDC-4734-B32E-A9D45EB6C57B}">
  <dimension ref="B2:AA16"/>
  <sheetViews>
    <sheetView showGridLines="0" tabSelected="1" workbookViewId="0">
      <selection activeCell="H2" sqref="H2:I12"/>
    </sheetView>
  </sheetViews>
  <sheetFormatPr defaultRowHeight="15"/>
  <cols>
    <col min="8" max="9" width="9.140625" customWidth="1"/>
    <col min="11" max="11" width="12.85546875" bestFit="1" customWidth="1"/>
  </cols>
  <sheetData>
    <row r="2" spans="2:27" ht="18.75">
      <c r="B2" s="15" t="s">
        <v>0</v>
      </c>
      <c r="C2" s="16"/>
      <c r="D2" s="2"/>
      <c r="E2" s="15" t="s">
        <v>1</v>
      </c>
      <c r="F2" s="16"/>
      <c r="H2" s="15" t="s">
        <v>2</v>
      </c>
      <c r="I2" s="16"/>
      <c r="J2" s="2"/>
      <c r="K2" s="15" t="s">
        <v>3</v>
      </c>
      <c r="L2" s="16"/>
      <c r="M2" s="2"/>
      <c r="N2" s="15" t="s">
        <v>4</v>
      </c>
      <c r="O2" s="16"/>
      <c r="P2" s="2"/>
      <c r="Q2" s="15" t="s">
        <v>5</v>
      </c>
      <c r="R2" s="16"/>
      <c r="S2" s="2"/>
      <c r="T2" s="15" t="s">
        <v>6</v>
      </c>
      <c r="U2" s="16"/>
      <c r="V2" s="2"/>
      <c r="W2" s="15" t="s">
        <v>7</v>
      </c>
      <c r="X2" s="16"/>
      <c r="Y2" s="2"/>
      <c r="Z2" s="15" t="s">
        <v>8</v>
      </c>
      <c r="AA2" s="16"/>
    </row>
    <row r="3" spans="2:27">
      <c r="B3" s="3" t="s">
        <v>9</v>
      </c>
      <c r="C3" s="4" t="s">
        <v>10</v>
      </c>
      <c r="D3" s="2"/>
      <c r="E3" s="3" t="s">
        <v>9</v>
      </c>
      <c r="F3" s="4" t="s">
        <v>10</v>
      </c>
      <c r="H3" s="3" t="s">
        <v>9</v>
      </c>
      <c r="I3" s="4" t="s">
        <v>10</v>
      </c>
      <c r="J3" s="2"/>
      <c r="K3" s="3" t="s">
        <v>11</v>
      </c>
      <c r="L3" s="4" t="s">
        <v>12</v>
      </c>
      <c r="M3" s="2"/>
      <c r="N3" s="3" t="s">
        <v>11</v>
      </c>
      <c r="O3" s="4" t="s">
        <v>12</v>
      </c>
      <c r="P3" s="2"/>
      <c r="Q3" s="3" t="s">
        <v>9</v>
      </c>
      <c r="R3" s="4" t="s">
        <v>10</v>
      </c>
      <c r="S3" s="2"/>
      <c r="T3" s="3" t="s">
        <v>13</v>
      </c>
      <c r="U3" s="4" t="s">
        <v>14</v>
      </c>
      <c r="V3" s="2"/>
      <c r="W3" s="3" t="s">
        <v>13</v>
      </c>
      <c r="X3" s="4" t="s">
        <v>14</v>
      </c>
      <c r="Y3" s="2"/>
      <c r="Z3" s="3" t="s">
        <v>13</v>
      </c>
      <c r="AA3" s="4" t="s">
        <v>14</v>
      </c>
    </row>
    <row r="4" spans="2:27">
      <c r="B4" s="5">
        <v>128</v>
      </c>
      <c r="C4" s="6">
        <v>0</v>
      </c>
      <c r="D4" s="2"/>
      <c r="E4" s="5">
        <v>128</v>
      </c>
      <c r="F4" s="6">
        <f>256-C4</f>
        <v>256</v>
      </c>
      <c r="H4" s="5">
        <f>(E4-128)/128</f>
        <v>0</v>
      </c>
      <c r="I4" s="6">
        <f>(F4-128)/128</f>
        <v>1</v>
      </c>
      <c r="J4" s="2"/>
      <c r="K4" s="11">
        <f>H4*SQRT(1-(0.5*(I4^2)))</f>
        <v>0</v>
      </c>
      <c r="L4" s="12">
        <f>I4*SQRT(1-(0.5*(H4^2)))</f>
        <v>1</v>
      </c>
      <c r="M4" s="2"/>
      <c r="N4" s="11">
        <f>(K4*COS($L$15))-(L4*SIN($L$15))</f>
        <v>0.70710678118654746</v>
      </c>
      <c r="O4" s="12">
        <f>(K4*SIN($L$15))+(L4*COS($L$15))</f>
        <v>0.70710678118654757</v>
      </c>
      <c r="P4" s="2"/>
      <c r="Q4" s="5">
        <f>IF(N4^2 &gt;= O4^2,SIGN(N4)*SQRT(N4^2+O4^2),SIGN(O4)*(N4/O4)*SQRT(N4^2+O4^2))</f>
        <v>1</v>
      </c>
      <c r="R4" s="6">
        <f>IF(O4=0,0,IF(N4^2 &gt;= O4^2,SIGN(N4)*(N4/O4)*SQRT(N4^2+O4^2),SIGN(O4)*SQRT(N4^2+O4^2)))</f>
        <v>0.99999999999999989</v>
      </c>
      <c r="S4" s="2"/>
      <c r="T4" s="5">
        <f>(Q4*128)+128</f>
        <v>256</v>
      </c>
      <c r="U4" s="6">
        <f>(R4*128)+128</f>
        <v>256</v>
      </c>
      <c r="V4" s="2"/>
      <c r="W4" s="5">
        <v>256</v>
      </c>
      <c r="X4" s="6">
        <v>256</v>
      </c>
      <c r="Y4" s="2"/>
      <c r="Z4" s="5" t="str">
        <f>IF(W4=T4,"Correct","Incorrect")</f>
        <v>Correct</v>
      </c>
      <c r="AA4" s="6" t="str">
        <f>IF(X4=U4,"Correct","Incorrect")</f>
        <v>Correct</v>
      </c>
    </row>
    <row r="5" spans="2:27">
      <c r="B5" s="5">
        <v>256</v>
      </c>
      <c r="C5" s="6">
        <v>0</v>
      </c>
      <c r="D5" s="2"/>
      <c r="E5" s="5">
        <v>256</v>
      </c>
      <c r="F5" s="6">
        <f t="shared" ref="F5:F12" si="0">256-C5</f>
        <v>256</v>
      </c>
      <c r="H5" s="5">
        <f t="shared" ref="H5:H12" si="1">(E5-128)/128</f>
        <v>1</v>
      </c>
      <c r="I5" s="6">
        <f t="shared" ref="I5:I12" si="2">(F5-128)/128</f>
        <v>1</v>
      </c>
      <c r="J5" s="2"/>
      <c r="K5" s="11">
        <f t="shared" ref="K5:K12" si="3">H5*SQRT(1-(0.5*(I5^2)))</f>
        <v>0.70710678118654757</v>
      </c>
      <c r="L5" s="12">
        <f t="shared" ref="L5:L12" si="4">I5*SQRT(1-(0.5*(H5^2)))</f>
        <v>0.70710678118654757</v>
      </c>
      <c r="M5" s="2"/>
      <c r="N5" s="11">
        <f t="shared" ref="N5:N12" si="5">(K5*COS($L$15))-(L5*SIN($L$15))</f>
        <v>1</v>
      </c>
      <c r="O5" s="12">
        <f t="shared" ref="O5:O12" si="6">(K5*SIN($L$15))+(L5*COS($L$15))</f>
        <v>0</v>
      </c>
      <c r="P5" s="2"/>
      <c r="Q5" s="5">
        <f t="shared" ref="Q5:Q12" si="7">IF(N5^2 &gt;= O5^2,SIGN(N5)*SQRT(N5^2+O5^2),SIGN(O5)*(N5/O5)*SQRT(N5^2+O5^2))</f>
        <v>1</v>
      </c>
      <c r="R5" s="6">
        <f t="shared" ref="R5:R12" si="8">IF(O5=0,0,IF(N5^2 &gt;= O5^2,SIGN(N5)*(N5/O5)*SQRT(N5^2+O5^2),SIGN(O5)*SQRT(N5^2+O5^2)))</f>
        <v>0</v>
      </c>
      <c r="S5" s="2"/>
      <c r="T5" s="5">
        <f t="shared" ref="T5:T12" si="9">(Q5*128)+128</f>
        <v>256</v>
      </c>
      <c r="U5" s="6">
        <f t="shared" ref="U5:U12" si="10">(R5*128)+128</f>
        <v>128</v>
      </c>
      <c r="V5" s="2"/>
      <c r="W5" s="5">
        <v>256</v>
      </c>
      <c r="X5" s="6">
        <v>128</v>
      </c>
      <c r="Y5" s="2"/>
      <c r="Z5" s="5" t="str">
        <f t="shared" ref="Z5:Z12" si="11">IF(W5=T5,"Correct","Incorrect")</f>
        <v>Correct</v>
      </c>
      <c r="AA5" s="6" t="str">
        <f t="shared" ref="AA5:AA12" si="12">IF(X5=U5,"Correct","Incorrect")</f>
        <v>Correct</v>
      </c>
    </row>
    <row r="6" spans="2:27">
      <c r="B6" s="5">
        <v>256</v>
      </c>
      <c r="C6" s="6">
        <v>128</v>
      </c>
      <c r="D6" s="2"/>
      <c r="E6" s="5">
        <v>256</v>
      </c>
      <c r="F6" s="6">
        <f t="shared" si="0"/>
        <v>128</v>
      </c>
      <c r="H6" s="5">
        <f t="shared" si="1"/>
        <v>1</v>
      </c>
      <c r="I6" s="6">
        <f t="shared" si="2"/>
        <v>0</v>
      </c>
      <c r="J6" s="2"/>
      <c r="K6" s="11">
        <f t="shared" si="3"/>
        <v>1</v>
      </c>
      <c r="L6" s="12">
        <f t="shared" si="4"/>
        <v>0</v>
      </c>
      <c r="M6" s="2"/>
      <c r="N6" s="11">
        <f t="shared" si="5"/>
        <v>0.70710678118654757</v>
      </c>
      <c r="O6" s="12">
        <f t="shared" si="6"/>
        <v>-0.70710678118654746</v>
      </c>
      <c r="P6" s="2"/>
      <c r="Q6" s="5">
        <f t="shared" si="7"/>
        <v>1</v>
      </c>
      <c r="R6" s="6">
        <f t="shared" si="8"/>
        <v>-1.0000000000000002</v>
      </c>
      <c r="S6" s="2"/>
      <c r="T6" s="5">
        <f t="shared" si="9"/>
        <v>256</v>
      </c>
      <c r="U6" s="6">
        <f t="shared" si="10"/>
        <v>0</v>
      </c>
      <c r="V6" s="2"/>
      <c r="W6" s="5">
        <v>256</v>
      </c>
      <c r="X6" s="6">
        <v>0</v>
      </c>
      <c r="Y6" s="2"/>
      <c r="Z6" s="5" t="str">
        <f t="shared" si="11"/>
        <v>Correct</v>
      </c>
      <c r="AA6" s="6" t="str">
        <f t="shared" si="12"/>
        <v>Correct</v>
      </c>
    </row>
    <row r="7" spans="2:27">
      <c r="B7" s="5">
        <v>256</v>
      </c>
      <c r="C7" s="6">
        <v>256</v>
      </c>
      <c r="D7" s="2"/>
      <c r="E7" s="5">
        <v>256</v>
      </c>
      <c r="F7" s="6">
        <f t="shared" si="0"/>
        <v>0</v>
      </c>
      <c r="H7" s="5">
        <f t="shared" si="1"/>
        <v>1</v>
      </c>
      <c r="I7" s="6">
        <f t="shared" si="2"/>
        <v>-1</v>
      </c>
      <c r="J7" s="2"/>
      <c r="K7" s="11">
        <f t="shared" si="3"/>
        <v>0.70710678118654757</v>
      </c>
      <c r="L7" s="12">
        <f t="shared" si="4"/>
        <v>-0.70710678118654757</v>
      </c>
      <c r="M7" s="2"/>
      <c r="N7" s="11">
        <f t="shared" si="5"/>
        <v>0</v>
      </c>
      <c r="O7" s="12">
        <f t="shared" si="6"/>
        <v>-1</v>
      </c>
      <c r="P7" s="2"/>
      <c r="Q7" s="5">
        <f t="shared" si="7"/>
        <v>0</v>
      </c>
      <c r="R7" s="6">
        <f t="shared" si="8"/>
        <v>-1</v>
      </c>
      <c r="S7" s="2"/>
      <c r="T7" s="5">
        <f t="shared" si="9"/>
        <v>128</v>
      </c>
      <c r="U7" s="6">
        <f t="shared" si="10"/>
        <v>0</v>
      </c>
      <c r="V7" s="2"/>
      <c r="W7" s="5">
        <v>128</v>
      </c>
      <c r="X7" s="6">
        <v>0</v>
      </c>
      <c r="Y7" s="2"/>
      <c r="Z7" s="5" t="str">
        <f t="shared" si="11"/>
        <v>Correct</v>
      </c>
      <c r="AA7" s="6" t="str">
        <f t="shared" si="12"/>
        <v>Correct</v>
      </c>
    </row>
    <row r="8" spans="2:27">
      <c r="B8" s="5">
        <v>128</v>
      </c>
      <c r="C8" s="6">
        <v>256</v>
      </c>
      <c r="D8" s="2"/>
      <c r="E8" s="5">
        <v>128</v>
      </c>
      <c r="F8" s="6">
        <f t="shared" si="0"/>
        <v>0</v>
      </c>
      <c r="H8" s="5">
        <f t="shared" si="1"/>
        <v>0</v>
      </c>
      <c r="I8" s="6">
        <f t="shared" si="2"/>
        <v>-1</v>
      </c>
      <c r="J8" s="2"/>
      <c r="K8" s="11">
        <f t="shared" si="3"/>
        <v>0</v>
      </c>
      <c r="L8" s="12">
        <f t="shared" si="4"/>
        <v>-1</v>
      </c>
      <c r="M8" s="2"/>
      <c r="N8" s="11">
        <f t="shared" si="5"/>
        <v>-0.70710678118654746</v>
      </c>
      <c r="O8" s="12">
        <f t="shared" si="6"/>
        <v>-0.70710678118654757</v>
      </c>
      <c r="P8" s="2"/>
      <c r="Q8" s="5">
        <f t="shared" si="7"/>
        <v>-1</v>
      </c>
      <c r="R8" s="6">
        <f t="shared" si="8"/>
        <v>-0.99999999999999989</v>
      </c>
      <c r="S8" s="2"/>
      <c r="T8" s="5">
        <f t="shared" si="9"/>
        <v>0</v>
      </c>
      <c r="U8" s="6">
        <f t="shared" si="10"/>
        <v>0</v>
      </c>
      <c r="V8" s="2"/>
      <c r="W8" s="5">
        <v>0</v>
      </c>
      <c r="X8" s="6">
        <v>0</v>
      </c>
      <c r="Y8" s="2"/>
      <c r="Z8" s="5" t="str">
        <f t="shared" si="11"/>
        <v>Correct</v>
      </c>
      <c r="AA8" s="6" t="str">
        <f t="shared" si="12"/>
        <v>Correct</v>
      </c>
    </row>
    <row r="9" spans="2:27">
      <c r="B9" s="5">
        <v>0</v>
      </c>
      <c r="C9" s="6">
        <v>256</v>
      </c>
      <c r="D9" s="2"/>
      <c r="E9" s="5">
        <v>0</v>
      </c>
      <c r="F9" s="6">
        <f t="shared" si="0"/>
        <v>0</v>
      </c>
      <c r="H9" s="5">
        <f t="shared" si="1"/>
        <v>-1</v>
      </c>
      <c r="I9" s="6">
        <f t="shared" si="2"/>
        <v>-1</v>
      </c>
      <c r="J9" s="2"/>
      <c r="K9" s="11">
        <f t="shared" si="3"/>
        <v>-0.70710678118654757</v>
      </c>
      <c r="L9" s="12">
        <f t="shared" si="4"/>
        <v>-0.70710678118654757</v>
      </c>
      <c r="M9" s="2"/>
      <c r="N9" s="11">
        <f t="shared" si="5"/>
        <v>-1</v>
      </c>
      <c r="O9" s="12">
        <f t="shared" si="6"/>
        <v>0</v>
      </c>
      <c r="P9" s="2"/>
      <c r="Q9" s="5">
        <f t="shared" si="7"/>
        <v>-1</v>
      </c>
      <c r="R9" s="6">
        <f t="shared" si="8"/>
        <v>0</v>
      </c>
      <c r="S9" s="2"/>
      <c r="T9" s="5">
        <f t="shared" si="9"/>
        <v>0</v>
      </c>
      <c r="U9" s="6">
        <f t="shared" si="10"/>
        <v>128</v>
      </c>
      <c r="V9" s="2"/>
      <c r="W9" s="5">
        <v>0</v>
      </c>
      <c r="X9" s="6">
        <v>128</v>
      </c>
      <c r="Y9" s="2"/>
      <c r="Z9" s="5" t="str">
        <f t="shared" si="11"/>
        <v>Correct</v>
      </c>
      <c r="AA9" s="6" t="str">
        <f t="shared" si="12"/>
        <v>Correct</v>
      </c>
    </row>
    <row r="10" spans="2:27">
      <c r="B10" s="5">
        <v>0</v>
      </c>
      <c r="C10" s="6">
        <v>128</v>
      </c>
      <c r="D10" s="2"/>
      <c r="E10" s="5">
        <v>0</v>
      </c>
      <c r="F10" s="6">
        <f t="shared" si="0"/>
        <v>128</v>
      </c>
      <c r="H10" s="5">
        <f t="shared" si="1"/>
        <v>-1</v>
      </c>
      <c r="I10" s="6">
        <f t="shared" si="2"/>
        <v>0</v>
      </c>
      <c r="J10" s="2"/>
      <c r="K10" s="11">
        <f t="shared" si="3"/>
        <v>-1</v>
      </c>
      <c r="L10" s="12">
        <f t="shared" si="4"/>
        <v>0</v>
      </c>
      <c r="M10" s="2"/>
      <c r="N10" s="11">
        <f t="shared" si="5"/>
        <v>-0.70710678118654757</v>
      </c>
      <c r="O10" s="12">
        <f t="shared" si="6"/>
        <v>0.70710678118654746</v>
      </c>
      <c r="P10" s="2"/>
      <c r="Q10" s="5">
        <f t="shared" si="7"/>
        <v>-1</v>
      </c>
      <c r="R10" s="6">
        <f t="shared" si="8"/>
        <v>1.0000000000000002</v>
      </c>
      <c r="S10" s="2"/>
      <c r="T10" s="5">
        <f t="shared" si="9"/>
        <v>0</v>
      </c>
      <c r="U10" s="6">
        <f t="shared" si="10"/>
        <v>256</v>
      </c>
      <c r="V10" s="2"/>
      <c r="W10" s="5">
        <v>0</v>
      </c>
      <c r="X10" s="6">
        <v>256</v>
      </c>
      <c r="Y10" s="2"/>
      <c r="Z10" s="5" t="str">
        <f t="shared" si="11"/>
        <v>Correct</v>
      </c>
      <c r="AA10" s="6" t="str">
        <f t="shared" si="12"/>
        <v>Correct</v>
      </c>
    </row>
    <row r="11" spans="2:27">
      <c r="B11" s="5">
        <v>0</v>
      </c>
      <c r="C11" s="6">
        <v>0</v>
      </c>
      <c r="D11" s="2"/>
      <c r="E11" s="5">
        <v>0</v>
      </c>
      <c r="F11" s="6">
        <f t="shared" si="0"/>
        <v>256</v>
      </c>
      <c r="H11" s="5">
        <f t="shared" si="1"/>
        <v>-1</v>
      </c>
      <c r="I11" s="6">
        <f t="shared" si="2"/>
        <v>1</v>
      </c>
      <c r="J11" s="2"/>
      <c r="K11" s="11">
        <f t="shared" si="3"/>
        <v>-0.70710678118654757</v>
      </c>
      <c r="L11" s="12">
        <f t="shared" si="4"/>
        <v>0.70710678118654757</v>
      </c>
      <c r="M11" s="2"/>
      <c r="N11" s="11">
        <f t="shared" si="5"/>
        <v>0</v>
      </c>
      <c r="O11" s="12">
        <f t="shared" si="6"/>
        <v>1</v>
      </c>
      <c r="P11" s="2"/>
      <c r="Q11" s="5">
        <f t="shared" si="7"/>
        <v>0</v>
      </c>
      <c r="R11" s="6">
        <f t="shared" si="8"/>
        <v>1</v>
      </c>
      <c r="S11" s="2"/>
      <c r="T11" s="5">
        <f t="shared" si="9"/>
        <v>128</v>
      </c>
      <c r="U11" s="6">
        <f t="shared" si="10"/>
        <v>256</v>
      </c>
      <c r="V11" s="2"/>
      <c r="W11" s="5">
        <v>128</v>
      </c>
      <c r="X11" s="6">
        <v>256</v>
      </c>
      <c r="Y11" s="2"/>
      <c r="Z11" s="5" t="str">
        <f t="shared" si="11"/>
        <v>Correct</v>
      </c>
      <c r="AA11" s="6" t="str">
        <f t="shared" si="12"/>
        <v>Correct</v>
      </c>
    </row>
    <row r="12" spans="2:27">
      <c r="B12" s="7">
        <v>128</v>
      </c>
      <c r="C12" s="8">
        <v>0</v>
      </c>
      <c r="D12" s="2"/>
      <c r="E12" s="7">
        <v>128</v>
      </c>
      <c r="F12" s="8">
        <f t="shared" si="0"/>
        <v>256</v>
      </c>
      <c r="H12" s="7">
        <f t="shared" si="1"/>
        <v>0</v>
      </c>
      <c r="I12" s="8">
        <f t="shared" si="2"/>
        <v>1</v>
      </c>
      <c r="J12" s="2"/>
      <c r="K12" s="13">
        <f t="shared" si="3"/>
        <v>0</v>
      </c>
      <c r="L12" s="14">
        <f t="shared" si="4"/>
        <v>1</v>
      </c>
      <c r="M12" s="2"/>
      <c r="N12" s="13">
        <f t="shared" si="5"/>
        <v>0.70710678118654746</v>
      </c>
      <c r="O12" s="14">
        <f t="shared" si="6"/>
        <v>0.70710678118654757</v>
      </c>
      <c r="P12" s="2"/>
      <c r="Q12" s="7">
        <f t="shared" si="7"/>
        <v>1</v>
      </c>
      <c r="R12" s="8">
        <f t="shared" si="8"/>
        <v>0.99999999999999989</v>
      </c>
      <c r="S12" s="2"/>
      <c r="T12" s="7">
        <f t="shared" si="9"/>
        <v>256</v>
      </c>
      <c r="U12" s="8">
        <f t="shared" si="10"/>
        <v>256</v>
      </c>
      <c r="V12" s="2"/>
      <c r="W12" s="7">
        <v>256</v>
      </c>
      <c r="X12" s="8">
        <v>256</v>
      </c>
      <c r="Y12" s="2"/>
      <c r="Z12" s="7" t="str">
        <f t="shared" si="11"/>
        <v>Correct</v>
      </c>
      <c r="AA12" s="8" t="str">
        <f t="shared" si="12"/>
        <v>Correct</v>
      </c>
    </row>
    <row r="13" spans="2:2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7">
      <c r="B15" s="2"/>
      <c r="C15" s="2"/>
      <c r="D15" s="2"/>
      <c r="E15" s="2"/>
      <c r="F15" s="2"/>
      <c r="G15" s="2"/>
      <c r="H15" s="2"/>
      <c r="I15" s="2"/>
      <c r="J15" s="2"/>
      <c r="K15" s="9" t="s">
        <v>15</v>
      </c>
      <c r="L15" s="10">
        <f>RADIANS(-45)</f>
        <v>-0.78539816339744828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7">
      <c r="E16" s="1"/>
      <c r="F16" s="1"/>
      <c r="G16" t="s">
        <v>16</v>
      </c>
      <c r="N16" s="1"/>
      <c r="O16" s="1"/>
    </row>
  </sheetData>
  <mergeCells count="9">
    <mergeCell ref="Z2:AA2"/>
    <mergeCell ref="W2:X2"/>
    <mergeCell ref="H2:I2"/>
    <mergeCell ref="E2:F2"/>
    <mergeCell ref="B2:C2"/>
    <mergeCell ref="N2:O2"/>
    <mergeCell ref="K2:L2"/>
    <mergeCell ref="Q2:R2"/>
    <mergeCell ref="T2:U2"/>
  </mergeCells>
  <conditionalFormatting sqref="Z4:AA12">
    <cfRule type="beginsWith" dxfId="1" priority="2" operator="beginsWith" text="Correct">
      <formula>LEFT(Z4,LEN("Correct"))="Correct"</formula>
    </cfRule>
  </conditionalFormatting>
  <conditionalFormatting sqref="Z4:AA12">
    <cfRule type="beginsWith" dxfId="0" priority="1" operator="beginsWith" text="In">
      <formula>LEFT(Z4,LEN("In"))="In"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River Engum</cp:lastModifiedBy>
  <cp:revision/>
  <dcterms:created xsi:type="dcterms:W3CDTF">2022-01-16T04:33:49Z</dcterms:created>
  <dcterms:modified xsi:type="dcterms:W3CDTF">2022-01-16T18:46:04Z</dcterms:modified>
  <cp:category/>
  <cp:contentStatus/>
</cp:coreProperties>
</file>