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6.xml" ContentType="application/vnd.openxmlformats-officedocument.drawingml.chart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7.xml" ContentType="application/vnd.openxmlformats-officedocument.drawingml.chart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8.xml" ContentType="application/vnd.openxmlformats-officedocument.drawingml.chart+xml"/>
  <Override PartName="/xl/drawings/drawing16.xml" ContentType="application/vnd.openxmlformats-officedocument.drawingml.chartshapes+xml"/>
  <Override PartName="/xl/drawings/drawing17.xml" ContentType="application/vnd.openxmlformats-officedocument.drawing+xml"/>
  <Override PartName="/xl/charts/chart9.xml" ContentType="application/vnd.openxmlformats-officedocument.drawingml.chart+xml"/>
  <Override PartName="/xl/drawings/drawing18.xml" ContentType="application/vnd.openxmlformats-officedocument.drawingml.chartshapes+xml"/>
  <Override PartName="/xl/drawings/drawing19.xml" ContentType="application/vnd.openxmlformats-officedocument.drawing+xml"/>
  <Override PartName="/xl/charts/chart10.xml" ContentType="application/vnd.openxmlformats-officedocument.drawingml.chart+xml"/>
  <Override PartName="/xl/drawings/drawing20.xml" ContentType="application/vnd.openxmlformats-officedocument.drawingml.chartshapes+xml"/>
  <Override PartName="/xl/drawings/drawing21.xml" ContentType="application/vnd.openxmlformats-officedocument.drawing+xml"/>
  <Override PartName="/xl/charts/chart11.xml" ContentType="application/vnd.openxmlformats-officedocument.drawingml.chart+xml"/>
  <Override PartName="/xl/drawings/drawing22.xml" ContentType="application/vnd.openxmlformats-officedocument.drawingml.chartshapes+xml"/>
  <Override PartName="/xl/drawings/drawing23.xml" ContentType="application/vnd.openxmlformats-officedocument.drawing+xml"/>
  <Override PartName="/xl/charts/chart12.xml" ContentType="application/vnd.openxmlformats-officedocument.drawingml.chart+xml"/>
  <Override PartName="/xl/drawings/drawing24.xml" ContentType="application/vnd.openxmlformats-officedocument.drawingml.chartshapes+xml"/>
  <Override PartName="/xl/drawings/drawing25.xml" ContentType="application/vnd.openxmlformats-officedocument.drawing+xml"/>
  <Override PartName="/xl/charts/chart13.xml" ContentType="application/vnd.openxmlformats-officedocument.drawingml.chart+xml"/>
  <Override PartName="/xl/drawings/drawing26.xml" ContentType="application/vnd.openxmlformats-officedocument.drawingml.chartshapes+xml"/>
  <Override PartName="/xl/drawings/drawing27.xml" ContentType="application/vnd.openxmlformats-officedocument.drawing+xml"/>
  <Override PartName="/xl/charts/chart14.xml" ContentType="application/vnd.openxmlformats-officedocument.drawingml.chart+xml"/>
  <Override PartName="/xl/drawings/drawing28.xml" ContentType="application/vnd.openxmlformats-officedocument.drawingml.chartshapes+xml"/>
  <Override PartName="/xl/drawings/drawing29.xml" ContentType="application/vnd.openxmlformats-officedocument.drawing+xml"/>
  <Override PartName="/xl/charts/chart15.xml" ContentType="application/vnd.openxmlformats-officedocument.drawingml.chart+xml"/>
  <Override PartName="/xl/drawings/drawing30.xml" ContentType="application/vnd.openxmlformats-officedocument.drawingml.chartshapes+xml"/>
  <Override PartName="/xl/drawings/drawing31.xml" ContentType="application/vnd.openxmlformats-officedocument.drawing+xml"/>
  <Override PartName="/xl/charts/chart16.xml" ContentType="application/vnd.openxmlformats-officedocument.drawingml.chart+xml"/>
  <Override PartName="/xl/drawings/drawing32.xml" ContentType="application/vnd.openxmlformats-officedocument.drawingml.chartshapes+xml"/>
  <Override PartName="/xl/drawings/drawing33.xml" ContentType="application/vnd.openxmlformats-officedocument.drawing+xml"/>
  <Override PartName="/xl/charts/chart17.xml" ContentType="application/vnd.openxmlformats-officedocument.drawingml.chart+xml"/>
  <Override PartName="/xl/drawings/drawing34.xml" ContentType="application/vnd.openxmlformats-officedocument.drawingml.chartshapes+xml"/>
  <Override PartName="/xl/drawings/drawing35.xml" ContentType="application/vnd.openxmlformats-officedocument.drawing+xml"/>
  <Override PartName="/xl/charts/chart18.xml" ContentType="application/vnd.openxmlformats-officedocument.drawingml.chart+xml"/>
  <Override PartName="/xl/drawings/drawing36.xml" ContentType="application/vnd.openxmlformats-officedocument.drawingml.chartshapes+xml"/>
  <Override PartName="/xl/drawings/drawing37.xml" ContentType="application/vnd.openxmlformats-officedocument.drawing+xml"/>
  <Override PartName="/xl/charts/chart19.xml" ContentType="application/vnd.openxmlformats-officedocument.drawingml.chart+xml"/>
  <Override PartName="/xl/drawings/drawing38.xml" ContentType="application/vnd.openxmlformats-officedocument.drawingml.chartshapes+xml"/>
  <Override PartName="/xl/drawings/drawing39.xml" ContentType="application/vnd.openxmlformats-officedocument.drawing+xml"/>
  <Override PartName="/xl/charts/chart20.xml" ContentType="application/vnd.openxmlformats-officedocument.drawingml.chart+xml"/>
  <Override PartName="/xl/drawings/drawing40.xml" ContentType="application/vnd.openxmlformats-officedocument.drawingml.chartshapes+xml"/>
  <Override PartName="/xl/drawings/drawing41.xml" ContentType="application/vnd.openxmlformats-officedocument.drawing+xml"/>
  <Override PartName="/xl/charts/chart21.xml" ContentType="application/vnd.openxmlformats-officedocument.drawingml.chart+xml"/>
  <Override PartName="/xl/drawings/drawing42.xml" ContentType="application/vnd.openxmlformats-officedocument.drawingml.chartshapes+xml"/>
  <Override PartName="/xl/drawings/drawing43.xml" ContentType="application/vnd.openxmlformats-officedocument.drawing+xml"/>
  <Override PartName="/xl/charts/chart22.xml" ContentType="application/vnd.openxmlformats-officedocument.drawingml.chart+xml"/>
  <Override PartName="/xl/drawings/drawing44.xml" ContentType="application/vnd.openxmlformats-officedocument.drawingml.chartshapes+xml"/>
  <Override PartName="/xl/drawings/drawing45.xml" ContentType="application/vnd.openxmlformats-officedocument.drawing+xml"/>
  <Override PartName="/xl/charts/chart23.xml" ContentType="application/vnd.openxmlformats-officedocument.drawingml.chart+xml"/>
  <Override PartName="/xl/drawings/drawing46.xml" ContentType="application/vnd.openxmlformats-officedocument.drawingml.chartshapes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4915" windowHeight="12720" tabRatio="932" activeTab="25"/>
  </bookViews>
  <sheets>
    <sheet name="Tabelle1" sheetId="1" r:id="rId1"/>
    <sheet name="AM10" sheetId="5" r:id="rId2"/>
    <sheet name="CXM" sheetId="4" r:id="rId3"/>
    <sheet name="SXT" sheetId="7" r:id="rId4"/>
    <sheet name="CAZ" sheetId="8" r:id="rId5"/>
    <sheet name="AMC" sheetId="9" r:id="rId6"/>
    <sheet name="CTX" sheetId="10" r:id="rId7"/>
    <sheet name="TPZ" sheetId="11" r:id="rId8"/>
    <sheet name="FOX" sheetId="12" r:id="rId9"/>
    <sheet name="CPD" sheetId="13" r:id="rId10"/>
    <sheet name="MEM" sheetId="16" r:id="rId11"/>
    <sheet name="FEP" sheetId="17" r:id="rId12"/>
    <sheet name="CRO" sheetId="18" r:id="rId13"/>
    <sheet name="IPM" sheetId="19" r:id="rId14"/>
    <sheet name="ETP" sheetId="20" r:id="rId15"/>
    <sheet name="TOB" sheetId="21" r:id="rId16"/>
    <sheet name="CN" sheetId="23" r:id="rId17"/>
    <sheet name="NA" sheetId="24" r:id="rId18"/>
    <sheet name="CIP" sheetId="22" r:id="rId19"/>
    <sheet name="LEV" sheetId="25" r:id="rId20"/>
    <sheet name="NOR" sheetId="26" r:id="rId21"/>
    <sheet name="F100" sheetId="27" r:id="rId22"/>
    <sheet name="AK" sheetId="29" r:id="rId23"/>
    <sheet name="TGC" sheetId="30" r:id="rId24"/>
    <sheet name="Raw_data_SIRweb" sheetId="28" r:id="rId25"/>
    <sheet name="Sheet1" sheetId="31" r:id="rId26"/>
  </sheets>
  <definedNames>
    <definedName name="QC_Ecol_2013" localSheetId="0">Tabelle1!$A$2:$W$56</definedName>
    <definedName name="QC_Paer_2012" localSheetId="0">Tabelle1!$A$1:$L$56</definedName>
    <definedName name="REPORT" localSheetId="24">Raw_data_SIRweb!$A$1:$X$56</definedName>
  </definedNames>
  <calcPr calcId="145621"/>
</workbook>
</file>

<file path=xl/calcChain.xml><?xml version="1.0" encoding="utf-8"?>
<calcChain xmlns="http://schemas.openxmlformats.org/spreadsheetml/2006/main">
  <c r="X57" i="1" l="1"/>
  <c r="X59" i="1" s="1"/>
  <c r="Y57" i="1"/>
  <c r="Y59" i="1" s="1"/>
  <c r="X61" i="1"/>
  <c r="Y61" i="1"/>
  <c r="Y62" i="1" s="1"/>
  <c r="Y65" i="1" l="1"/>
  <c r="X64" i="1"/>
  <c r="Y63" i="1"/>
  <c r="X65" i="1"/>
  <c r="Y64" i="1"/>
  <c r="X63" i="1"/>
  <c r="X62" i="1"/>
  <c r="D57" i="1" l="1"/>
  <c r="E57" i="1"/>
  <c r="F57" i="1"/>
  <c r="F59" i="1" s="1"/>
  <c r="G57" i="1"/>
  <c r="H57" i="1"/>
  <c r="I57" i="1"/>
  <c r="J57" i="1"/>
  <c r="J59" i="1" s="1"/>
  <c r="K57" i="1"/>
  <c r="L57" i="1"/>
  <c r="M57" i="1"/>
  <c r="N57" i="1"/>
  <c r="N59" i="1" s="1"/>
  <c r="O57" i="1"/>
  <c r="P57" i="1"/>
  <c r="Q57" i="1"/>
  <c r="R57" i="1"/>
  <c r="S57" i="1"/>
  <c r="T57" i="1"/>
  <c r="U57" i="1"/>
  <c r="U59" i="1" s="1"/>
  <c r="V57" i="1"/>
  <c r="W57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C61" i="1"/>
  <c r="C57" i="1"/>
  <c r="C59" i="1" s="1"/>
  <c r="V65" i="1" l="1"/>
  <c r="R65" i="1"/>
  <c r="O65" i="1"/>
  <c r="K65" i="1"/>
  <c r="G65" i="1"/>
  <c r="W65" i="1"/>
  <c r="S65" i="1"/>
  <c r="P65" i="1"/>
  <c r="L65" i="1"/>
  <c r="H65" i="1"/>
  <c r="D65" i="1"/>
  <c r="Q64" i="1"/>
  <c r="M64" i="1"/>
  <c r="I64" i="1"/>
  <c r="E64" i="1"/>
  <c r="T64" i="1"/>
  <c r="W64" i="1"/>
  <c r="S64" i="1"/>
  <c r="P64" i="1"/>
  <c r="L64" i="1"/>
  <c r="H64" i="1"/>
  <c r="D64" i="1"/>
  <c r="C64" i="1"/>
  <c r="U65" i="1"/>
  <c r="N65" i="1"/>
  <c r="J65" i="1"/>
  <c r="F65" i="1"/>
  <c r="V64" i="1"/>
  <c r="R64" i="1"/>
  <c r="O64" i="1"/>
  <c r="K64" i="1"/>
  <c r="G64" i="1"/>
  <c r="C65" i="1"/>
  <c r="T65" i="1"/>
  <c r="Q65" i="1"/>
  <c r="M65" i="1"/>
  <c r="I65" i="1"/>
  <c r="E65" i="1"/>
  <c r="U64" i="1"/>
  <c r="N64" i="1"/>
  <c r="J64" i="1"/>
  <c r="F64" i="1"/>
  <c r="U62" i="1"/>
  <c r="N62" i="1"/>
  <c r="J62" i="1"/>
  <c r="F62" i="1"/>
  <c r="T62" i="1"/>
  <c r="Q62" i="1"/>
  <c r="M62" i="1"/>
  <c r="I62" i="1"/>
  <c r="E62" i="1"/>
  <c r="R63" i="1"/>
  <c r="W62" i="1"/>
  <c r="S62" i="1"/>
  <c r="P62" i="1"/>
  <c r="L62" i="1"/>
  <c r="H62" i="1"/>
  <c r="D62" i="1"/>
  <c r="V63" i="1"/>
  <c r="O63" i="1"/>
  <c r="K63" i="1"/>
  <c r="G63" i="1"/>
  <c r="C63" i="1"/>
  <c r="U63" i="1"/>
  <c r="N63" i="1"/>
  <c r="J63" i="1"/>
  <c r="F63" i="1"/>
  <c r="V62" i="1"/>
  <c r="R62" i="1"/>
  <c r="O62" i="1"/>
  <c r="K62" i="1"/>
  <c r="G62" i="1"/>
  <c r="T59" i="1"/>
  <c r="Q59" i="1"/>
  <c r="M59" i="1"/>
  <c r="I59" i="1"/>
  <c r="E59" i="1"/>
  <c r="C62" i="1"/>
  <c r="T63" i="1"/>
  <c r="Q63" i="1"/>
  <c r="M63" i="1"/>
  <c r="I63" i="1"/>
  <c r="E63" i="1"/>
  <c r="W59" i="1"/>
  <c r="S59" i="1"/>
  <c r="P59" i="1"/>
  <c r="L59" i="1"/>
  <c r="H59" i="1"/>
  <c r="D59" i="1"/>
  <c r="W63" i="1"/>
  <c r="S63" i="1"/>
  <c r="P63" i="1"/>
  <c r="L63" i="1"/>
  <c r="H63" i="1"/>
  <c r="D63" i="1"/>
  <c r="V59" i="1"/>
  <c r="R59" i="1"/>
  <c r="O59" i="1"/>
  <c r="K59" i="1"/>
  <c r="G59" i="1"/>
</calcChain>
</file>

<file path=xl/connections.xml><?xml version="1.0" encoding="utf-8"?>
<connections xmlns="http://schemas.openxmlformats.org/spreadsheetml/2006/main">
  <connection id="1" name="QC_Ecol_20131" type="6" refreshedVersion="4" background="1" saveData="1">
    <textPr codePage="936" sourceFile="P:\OA_Assistenten\mhombach\QC AST\2013\QC_Ecol_2013.csv" thousands="'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QC_Paer_2012" type="6" refreshedVersion="4" background="1" saveData="1">
    <textPr codePage="936" sourceFile="P:\OA_Assistenten\mhombach\QC_Paer_2012.csv" thousands="'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REPORT" type="6" refreshedVersion="4" background="1" saveData="1">
    <textPr codePage="936" sourceFile="C:\Users\mhombach\Desktop\REPORT.csv" thousands="'" tab="0" comma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<sst xmlns="http://schemas.openxmlformats.org/spreadsheetml/2006/main" count="208" uniqueCount="69">
  <si>
    <t>Entnahmedatum</t>
  </si>
  <si>
    <t>Organismus (Name)</t>
  </si>
  <si>
    <t>CAZ</t>
  </si>
  <si>
    <t>TOB</t>
  </si>
  <si>
    <t>CN</t>
  </si>
  <si>
    <t>CIP</t>
  </si>
  <si>
    <t>LEV</t>
  </si>
  <si>
    <t>IPM</t>
  </si>
  <si>
    <t>FEP</t>
  </si>
  <si>
    <t>TPZ</t>
  </si>
  <si>
    <t>MEM</t>
  </si>
  <si>
    <t>AM10</t>
  </si>
  <si>
    <t>CXM</t>
  </si>
  <si>
    <t>SXT</t>
  </si>
  <si>
    <t>AMC</t>
  </si>
  <si>
    <t>CTX</t>
  </si>
  <si>
    <t>FOX</t>
  </si>
  <si>
    <t>CPD</t>
  </si>
  <si>
    <t>CRO</t>
  </si>
  <si>
    <t>ETP</t>
  </si>
  <si>
    <t>NA</t>
  </si>
  <si>
    <t>NOR</t>
  </si>
  <si>
    <t>F100</t>
  </si>
  <si>
    <t>Escherichia coli ATCC 25922</t>
  </si>
  <si>
    <t>Mittelwert</t>
  </si>
  <si>
    <t>Standardabweichung</t>
  </si>
  <si>
    <t>Range</t>
  </si>
  <si>
    <t>Target</t>
  </si>
  <si>
    <t>16-22</t>
  </si>
  <si>
    <t>20-26</t>
  </si>
  <si>
    <t>23-29</t>
  </si>
  <si>
    <t>18-24</t>
  </si>
  <si>
    <t>25-31</t>
  </si>
  <si>
    <t>21-27</t>
  </si>
  <si>
    <t>23-28</t>
  </si>
  <si>
    <t>28-34</t>
  </si>
  <si>
    <t>31-37</t>
  </si>
  <si>
    <t>29-35</t>
  </si>
  <si>
    <t>26-32</t>
  </si>
  <si>
    <t>29-36</t>
  </si>
  <si>
    <t>20-27</t>
  </si>
  <si>
    <t>19-26</t>
  </si>
  <si>
    <t>30-40</t>
  </si>
  <si>
    <t>29-37</t>
  </si>
  <si>
    <t>28-35</t>
  </si>
  <si>
    <t>17-23</t>
  </si>
  <si>
    <t>22-28</t>
  </si>
  <si>
    <t>23</t>
  </si>
  <si>
    <t>26</t>
  </si>
  <si>
    <t>21</t>
  </si>
  <si>
    <t>28</t>
  </si>
  <si>
    <t>24</t>
  </si>
  <si>
    <t>34</t>
  </si>
  <si>
    <t>32</t>
  </si>
  <si>
    <t>29</t>
  </si>
  <si>
    <t>33</t>
  </si>
  <si>
    <t>22</t>
  </si>
  <si>
    <t>25</t>
  </si>
  <si>
    <t>35</t>
  </si>
  <si>
    <t>20</t>
  </si>
  <si>
    <t>Δ MW - Target</t>
  </si>
  <si>
    <t>MW - 1x SD</t>
  </si>
  <si>
    <t>MW + 1x SD</t>
  </si>
  <si>
    <t>MW - 2x SD</t>
  </si>
  <si>
    <t>MW + 2x SD</t>
  </si>
  <si>
    <t>TGC</t>
  </si>
  <si>
    <t>AK</t>
  </si>
  <si>
    <t>FF</t>
  </si>
  <si>
    <t>18-26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</si>
</sst>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b/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1" fontId="2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1" fontId="2" fillId="5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 vertical="center"/>
    </xf>
    <xf numFmtId="0" fontId="0" fillId="0" borderId="0" xfId="0" applyFill="1"/>
    <xf numFmtId="164" fontId="2" fillId="4" borderId="1" xfId="0" applyNumberFormat="1" applyFon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FF99FF"/>
      <color rgb="FF00FF00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hartsheet" Target="chartsheets/sheet12.xml"/><Relationship Id="rId18" Type="http://schemas.openxmlformats.org/officeDocument/2006/relationships/chartsheet" Target="chartsheets/sheet17.xml"/><Relationship Id="rId26" Type="http://schemas.openxmlformats.org/officeDocument/2006/relationships/worksheet" Target="worksheets/sheet3.xml"/><Relationship Id="rId3" Type="http://schemas.openxmlformats.org/officeDocument/2006/relationships/chartsheet" Target="chartsheets/sheet2.xml"/><Relationship Id="rId21" Type="http://schemas.openxmlformats.org/officeDocument/2006/relationships/chartsheet" Target="chartsheets/sheet20.xml"/><Relationship Id="rId7" Type="http://schemas.openxmlformats.org/officeDocument/2006/relationships/chartsheet" Target="chartsheets/sheet6.xml"/><Relationship Id="rId12" Type="http://schemas.openxmlformats.org/officeDocument/2006/relationships/chartsheet" Target="chartsheets/sheet11.xml"/><Relationship Id="rId17" Type="http://schemas.openxmlformats.org/officeDocument/2006/relationships/chartsheet" Target="chartsheets/sheet16.xml"/><Relationship Id="rId25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6" Type="http://schemas.openxmlformats.org/officeDocument/2006/relationships/chartsheet" Target="chartsheets/sheet15.xml"/><Relationship Id="rId20" Type="http://schemas.openxmlformats.org/officeDocument/2006/relationships/chartsheet" Target="chartsheets/sheet19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hartsheet" Target="chartsheets/sheet10.xml"/><Relationship Id="rId24" Type="http://schemas.openxmlformats.org/officeDocument/2006/relationships/chartsheet" Target="chartsheets/sheet23.xml"/><Relationship Id="rId5" Type="http://schemas.openxmlformats.org/officeDocument/2006/relationships/chartsheet" Target="chartsheets/sheet4.xml"/><Relationship Id="rId15" Type="http://schemas.openxmlformats.org/officeDocument/2006/relationships/chartsheet" Target="chartsheets/sheet14.xml"/><Relationship Id="rId23" Type="http://schemas.openxmlformats.org/officeDocument/2006/relationships/chartsheet" Target="chartsheets/sheet22.xml"/><Relationship Id="rId28" Type="http://schemas.openxmlformats.org/officeDocument/2006/relationships/connections" Target="connections.xml"/><Relationship Id="rId10" Type="http://schemas.openxmlformats.org/officeDocument/2006/relationships/chartsheet" Target="chartsheets/sheet9.xml"/><Relationship Id="rId19" Type="http://schemas.openxmlformats.org/officeDocument/2006/relationships/chartsheet" Target="chartsheets/sheet18.xml"/><Relationship Id="rId31" Type="http://schemas.openxmlformats.org/officeDocument/2006/relationships/calcChain" Target="calcChain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Relationship Id="rId14" Type="http://schemas.openxmlformats.org/officeDocument/2006/relationships/chartsheet" Target="chartsheets/sheet13.xml"/><Relationship Id="rId22" Type="http://schemas.openxmlformats.org/officeDocument/2006/relationships/chartsheet" Target="chartsheets/sheet21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8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0.xml"/></Relationships>
</file>

<file path=xl/charts/_rels/chart1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2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4.xml"/></Relationships>
</file>

<file path=xl/charts/_rels/chart1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6.xml"/></Relationships>
</file>

<file path=xl/charts/_rels/chart1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8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0.xml"/></Relationships>
</file>

<file path=xl/charts/_rels/chart2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2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4.xml"/></Relationships>
</file>

<file path=xl/charts/_rels/chart2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QC E. coli ATCC 25922 </a:t>
            </a:r>
            <a:r>
              <a:rPr lang="de-CH"/>
              <a:t>AM10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Tabelle1!$B$2</c:f>
              <c:strCache>
                <c:ptCount val="1"/>
                <c:pt idx="0">
                  <c:v>Escherichia coli ATCC 25922</c:v>
                </c:pt>
              </c:strCache>
            </c:strRef>
          </c:tx>
          <c:cat>
            <c:numRef>
              <c:f>Tabelle1!$A$2:$A$56</c:f>
              <c:numCache>
                <c:formatCode>m/d/yyyy</c:formatCode>
                <c:ptCount val="55"/>
                <c:pt idx="0">
                  <c:v>42011</c:v>
                </c:pt>
                <c:pt idx="1">
                  <c:v>42018</c:v>
                </c:pt>
                <c:pt idx="2">
                  <c:v>42024</c:v>
                </c:pt>
                <c:pt idx="3">
                  <c:v>42025</c:v>
                </c:pt>
                <c:pt idx="4">
                  <c:v>42031</c:v>
                </c:pt>
                <c:pt idx="5">
                  <c:v>42038</c:v>
                </c:pt>
                <c:pt idx="6">
                  <c:v>42045</c:v>
                </c:pt>
                <c:pt idx="7">
                  <c:v>42053</c:v>
                </c:pt>
                <c:pt idx="8">
                  <c:v>42059</c:v>
                </c:pt>
                <c:pt idx="9">
                  <c:v>42066</c:v>
                </c:pt>
                <c:pt idx="10">
                  <c:v>42073</c:v>
                </c:pt>
                <c:pt idx="11">
                  <c:v>42080</c:v>
                </c:pt>
                <c:pt idx="12">
                  <c:v>42087</c:v>
                </c:pt>
                <c:pt idx="13">
                  <c:v>42094</c:v>
                </c:pt>
                <c:pt idx="14">
                  <c:v>42101</c:v>
                </c:pt>
                <c:pt idx="15">
                  <c:v>42108</c:v>
                </c:pt>
                <c:pt idx="16">
                  <c:v>42116</c:v>
                </c:pt>
                <c:pt idx="17">
                  <c:v>42122</c:v>
                </c:pt>
                <c:pt idx="18">
                  <c:v>42129</c:v>
                </c:pt>
                <c:pt idx="19">
                  <c:v>42136</c:v>
                </c:pt>
                <c:pt idx="20">
                  <c:v>42143</c:v>
                </c:pt>
                <c:pt idx="21">
                  <c:v>42151</c:v>
                </c:pt>
                <c:pt idx="22">
                  <c:v>42157</c:v>
                </c:pt>
                <c:pt idx="23">
                  <c:v>42164</c:v>
                </c:pt>
                <c:pt idx="24">
                  <c:v>42171</c:v>
                </c:pt>
                <c:pt idx="25">
                  <c:v>42178</c:v>
                </c:pt>
                <c:pt idx="26">
                  <c:v>42186</c:v>
                </c:pt>
                <c:pt idx="27">
                  <c:v>42193</c:v>
                </c:pt>
                <c:pt idx="28">
                  <c:v>42199</c:v>
                </c:pt>
                <c:pt idx="29">
                  <c:v>42206</c:v>
                </c:pt>
                <c:pt idx="30">
                  <c:v>42214</c:v>
                </c:pt>
                <c:pt idx="31">
                  <c:v>42220</c:v>
                </c:pt>
                <c:pt idx="32">
                  <c:v>42227</c:v>
                </c:pt>
                <c:pt idx="33">
                  <c:v>42234</c:v>
                </c:pt>
                <c:pt idx="34">
                  <c:v>42242</c:v>
                </c:pt>
                <c:pt idx="35">
                  <c:v>42248</c:v>
                </c:pt>
                <c:pt idx="36">
                  <c:v>42255</c:v>
                </c:pt>
                <c:pt idx="37">
                  <c:v>42262</c:v>
                </c:pt>
                <c:pt idx="38">
                  <c:v>42269</c:v>
                </c:pt>
                <c:pt idx="39">
                  <c:v>42276</c:v>
                </c:pt>
                <c:pt idx="40">
                  <c:v>42283</c:v>
                </c:pt>
                <c:pt idx="41">
                  <c:v>42290</c:v>
                </c:pt>
                <c:pt idx="42">
                  <c:v>42297</c:v>
                </c:pt>
                <c:pt idx="43">
                  <c:v>42304</c:v>
                </c:pt>
                <c:pt idx="44">
                  <c:v>42311</c:v>
                </c:pt>
                <c:pt idx="45">
                  <c:v>42318</c:v>
                </c:pt>
                <c:pt idx="46">
                  <c:v>42326</c:v>
                </c:pt>
                <c:pt idx="47">
                  <c:v>42326</c:v>
                </c:pt>
                <c:pt idx="48">
                  <c:v>42332</c:v>
                </c:pt>
                <c:pt idx="49">
                  <c:v>42339</c:v>
                </c:pt>
                <c:pt idx="50">
                  <c:v>42346</c:v>
                </c:pt>
                <c:pt idx="51">
                  <c:v>42353</c:v>
                </c:pt>
                <c:pt idx="52">
                  <c:v>42360</c:v>
                </c:pt>
                <c:pt idx="53">
                  <c:v>42367</c:v>
                </c:pt>
                <c:pt idx="54">
                  <c:v>42367</c:v>
                </c:pt>
              </c:numCache>
            </c:numRef>
          </c:cat>
          <c:val>
            <c:numRef>
              <c:f>Tabelle1!$C$2:$C$56</c:f>
              <c:numCache>
                <c:formatCode>General</c:formatCode>
                <c:ptCount val="55"/>
                <c:pt idx="0">
                  <c:v>20</c:v>
                </c:pt>
                <c:pt idx="1">
                  <c:v>19</c:v>
                </c:pt>
                <c:pt idx="2">
                  <c:v>21</c:v>
                </c:pt>
                <c:pt idx="3">
                  <c:v>21</c:v>
                </c:pt>
                <c:pt idx="4">
                  <c:v>17</c:v>
                </c:pt>
                <c:pt idx="5">
                  <c:v>20</c:v>
                </c:pt>
                <c:pt idx="6">
                  <c:v>18</c:v>
                </c:pt>
                <c:pt idx="7">
                  <c:v>20</c:v>
                </c:pt>
                <c:pt idx="8">
                  <c:v>19</c:v>
                </c:pt>
                <c:pt idx="9">
                  <c:v>19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21</c:v>
                </c:pt>
                <c:pt idx="16">
                  <c:v>18</c:v>
                </c:pt>
                <c:pt idx="17">
                  <c:v>21</c:v>
                </c:pt>
                <c:pt idx="18">
                  <c:v>20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20</c:v>
                </c:pt>
                <c:pt idx="23">
                  <c:v>21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19</c:v>
                </c:pt>
                <c:pt idx="28">
                  <c:v>18</c:v>
                </c:pt>
                <c:pt idx="29">
                  <c:v>20</c:v>
                </c:pt>
                <c:pt idx="30">
                  <c:v>19</c:v>
                </c:pt>
                <c:pt idx="31">
                  <c:v>18</c:v>
                </c:pt>
                <c:pt idx="32">
                  <c:v>21</c:v>
                </c:pt>
                <c:pt idx="33">
                  <c:v>18</c:v>
                </c:pt>
                <c:pt idx="34">
                  <c:v>19</c:v>
                </c:pt>
                <c:pt idx="35">
                  <c:v>18</c:v>
                </c:pt>
                <c:pt idx="36">
                  <c:v>18</c:v>
                </c:pt>
                <c:pt idx="37">
                  <c:v>19</c:v>
                </c:pt>
                <c:pt idx="38">
                  <c:v>17</c:v>
                </c:pt>
                <c:pt idx="39">
                  <c:v>20</c:v>
                </c:pt>
                <c:pt idx="40">
                  <c:v>19</c:v>
                </c:pt>
                <c:pt idx="41">
                  <c:v>19</c:v>
                </c:pt>
                <c:pt idx="42">
                  <c:v>18</c:v>
                </c:pt>
                <c:pt idx="43">
                  <c:v>19</c:v>
                </c:pt>
                <c:pt idx="44">
                  <c:v>18</c:v>
                </c:pt>
                <c:pt idx="45">
                  <c:v>20</c:v>
                </c:pt>
                <c:pt idx="46">
                  <c:v>20</c:v>
                </c:pt>
                <c:pt idx="47">
                  <c:v>16</c:v>
                </c:pt>
                <c:pt idx="48">
                  <c:v>17</c:v>
                </c:pt>
                <c:pt idx="49">
                  <c:v>16</c:v>
                </c:pt>
                <c:pt idx="50">
                  <c:v>16</c:v>
                </c:pt>
                <c:pt idx="51">
                  <c:v>20</c:v>
                </c:pt>
                <c:pt idx="52">
                  <c:v>16</c:v>
                </c:pt>
                <c:pt idx="53">
                  <c:v>20</c:v>
                </c:pt>
                <c:pt idx="54">
                  <c:v>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383104"/>
        <c:axId val="110384640"/>
      </c:lineChart>
      <c:catAx>
        <c:axId val="110383104"/>
        <c:scaling>
          <c:orientation val="minMax"/>
          <c:min val="1"/>
        </c:scaling>
        <c:delete val="0"/>
        <c:axPos val="b"/>
        <c:numFmt formatCode="dd/mm/yyyy;@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10384640"/>
        <c:crosses val="autoZero"/>
        <c:auto val="0"/>
        <c:lblAlgn val="ctr"/>
        <c:lblOffset val="100"/>
        <c:noMultiLvlLbl val="1"/>
      </c:catAx>
      <c:valAx>
        <c:axId val="110384640"/>
        <c:scaling>
          <c:orientation val="minMax"/>
          <c:max val="40"/>
          <c:min val="6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0383104"/>
        <c:crosses val="autoZero"/>
        <c:crossBetween val="between"/>
        <c:majorUnit val="1"/>
      </c:valAx>
    </c:plotArea>
    <c:plotVisOnly val="1"/>
    <c:dispBlanksAs val="gap"/>
    <c:showDLblsOverMax val="0"/>
  </c:chart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QC E. coli ATCC 25922 CXM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Tabelle1!$B$3</c:f>
              <c:strCache>
                <c:ptCount val="1"/>
                <c:pt idx="0">
                  <c:v>Escherichia coli ATCC 25922</c:v>
                </c:pt>
              </c:strCache>
            </c:strRef>
          </c:tx>
          <c:cat>
            <c:numRef>
              <c:f>Tabelle1!$A$2:$A$56</c:f>
              <c:numCache>
                <c:formatCode>m/d/yyyy</c:formatCode>
                <c:ptCount val="55"/>
                <c:pt idx="0">
                  <c:v>42011</c:v>
                </c:pt>
                <c:pt idx="1">
                  <c:v>42018</c:v>
                </c:pt>
                <c:pt idx="2">
                  <c:v>42024</c:v>
                </c:pt>
                <c:pt idx="3">
                  <c:v>42025</c:v>
                </c:pt>
                <c:pt idx="4">
                  <c:v>42031</c:v>
                </c:pt>
                <c:pt idx="5">
                  <c:v>42038</c:v>
                </c:pt>
                <c:pt idx="6">
                  <c:v>42045</c:v>
                </c:pt>
                <c:pt idx="7">
                  <c:v>42053</c:v>
                </c:pt>
                <c:pt idx="8">
                  <c:v>42059</c:v>
                </c:pt>
                <c:pt idx="9">
                  <c:v>42066</c:v>
                </c:pt>
                <c:pt idx="10">
                  <c:v>42073</c:v>
                </c:pt>
                <c:pt idx="11">
                  <c:v>42080</c:v>
                </c:pt>
                <c:pt idx="12">
                  <c:v>42087</c:v>
                </c:pt>
                <c:pt idx="13">
                  <c:v>42094</c:v>
                </c:pt>
                <c:pt idx="14">
                  <c:v>42101</c:v>
                </c:pt>
                <c:pt idx="15">
                  <c:v>42108</c:v>
                </c:pt>
                <c:pt idx="16">
                  <c:v>42116</c:v>
                </c:pt>
                <c:pt idx="17">
                  <c:v>42122</c:v>
                </c:pt>
                <c:pt idx="18">
                  <c:v>42129</c:v>
                </c:pt>
                <c:pt idx="19">
                  <c:v>42136</c:v>
                </c:pt>
                <c:pt idx="20">
                  <c:v>42143</c:v>
                </c:pt>
                <c:pt idx="21">
                  <c:v>42151</c:v>
                </c:pt>
                <c:pt idx="22">
                  <c:v>42157</c:v>
                </c:pt>
                <c:pt idx="23">
                  <c:v>42164</c:v>
                </c:pt>
                <c:pt idx="24">
                  <c:v>42171</c:v>
                </c:pt>
                <c:pt idx="25">
                  <c:v>42178</c:v>
                </c:pt>
                <c:pt idx="26">
                  <c:v>42186</c:v>
                </c:pt>
                <c:pt idx="27">
                  <c:v>42193</c:v>
                </c:pt>
                <c:pt idx="28">
                  <c:v>42199</c:v>
                </c:pt>
                <c:pt idx="29">
                  <c:v>42206</c:v>
                </c:pt>
                <c:pt idx="30">
                  <c:v>42214</c:v>
                </c:pt>
                <c:pt idx="31">
                  <c:v>42220</c:v>
                </c:pt>
                <c:pt idx="32">
                  <c:v>42227</c:v>
                </c:pt>
                <c:pt idx="33">
                  <c:v>42234</c:v>
                </c:pt>
                <c:pt idx="34">
                  <c:v>42242</c:v>
                </c:pt>
                <c:pt idx="35">
                  <c:v>42248</c:v>
                </c:pt>
                <c:pt idx="36">
                  <c:v>42255</c:v>
                </c:pt>
                <c:pt idx="37">
                  <c:v>42262</c:v>
                </c:pt>
                <c:pt idx="38">
                  <c:v>42269</c:v>
                </c:pt>
                <c:pt idx="39">
                  <c:v>42276</c:v>
                </c:pt>
                <c:pt idx="40">
                  <c:v>42283</c:v>
                </c:pt>
                <c:pt idx="41">
                  <c:v>42290</c:v>
                </c:pt>
                <c:pt idx="42">
                  <c:v>42297</c:v>
                </c:pt>
                <c:pt idx="43">
                  <c:v>42304</c:v>
                </c:pt>
                <c:pt idx="44">
                  <c:v>42311</c:v>
                </c:pt>
                <c:pt idx="45">
                  <c:v>42318</c:v>
                </c:pt>
                <c:pt idx="46">
                  <c:v>42326</c:v>
                </c:pt>
                <c:pt idx="47">
                  <c:v>42326</c:v>
                </c:pt>
                <c:pt idx="48">
                  <c:v>42332</c:v>
                </c:pt>
                <c:pt idx="49">
                  <c:v>42339</c:v>
                </c:pt>
                <c:pt idx="50">
                  <c:v>42346</c:v>
                </c:pt>
                <c:pt idx="51">
                  <c:v>42353</c:v>
                </c:pt>
                <c:pt idx="52">
                  <c:v>42360</c:v>
                </c:pt>
                <c:pt idx="53">
                  <c:v>42367</c:v>
                </c:pt>
                <c:pt idx="54">
                  <c:v>42367</c:v>
                </c:pt>
              </c:numCache>
            </c:numRef>
          </c:cat>
          <c:val>
            <c:numRef>
              <c:f>Tabelle1!$D$2:$D$56</c:f>
              <c:numCache>
                <c:formatCode>General</c:formatCode>
                <c:ptCount val="55"/>
                <c:pt idx="0">
                  <c:v>22</c:v>
                </c:pt>
                <c:pt idx="1">
                  <c:v>20</c:v>
                </c:pt>
                <c:pt idx="2">
                  <c:v>23</c:v>
                </c:pt>
                <c:pt idx="3">
                  <c:v>26</c:v>
                </c:pt>
                <c:pt idx="4">
                  <c:v>23</c:v>
                </c:pt>
                <c:pt idx="5">
                  <c:v>23</c:v>
                </c:pt>
                <c:pt idx="6">
                  <c:v>24</c:v>
                </c:pt>
                <c:pt idx="7">
                  <c:v>24</c:v>
                </c:pt>
                <c:pt idx="8">
                  <c:v>23</c:v>
                </c:pt>
                <c:pt idx="9">
                  <c:v>23</c:v>
                </c:pt>
                <c:pt idx="10">
                  <c:v>22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22</c:v>
                </c:pt>
                <c:pt idx="15">
                  <c:v>24</c:v>
                </c:pt>
                <c:pt idx="16">
                  <c:v>22</c:v>
                </c:pt>
                <c:pt idx="17">
                  <c:v>25</c:v>
                </c:pt>
                <c:pt idx="18">
                  <c:v>22</c:v>
                </c:pt>
                <c:pt idx="19">
                  <c:v>22</c:v>
                </c:pt>
                <c:pt idx="20">
                  <c:v>23</c:v>
                </c:pt>
                <c:pt idx="21">
                  <c:v>22</c:v>
                </c:pt>
                <c:pt idx="22">
                  <c:v>21</c:v>
                </c:pt>
                <c:pt idx="23">
                  <c:v>20</c:v>
                </c:pt>
                <c:pt idx="24">
                  <c:v>23</c:v>
                </c:pt>
                <c:pt idx="25">
                  <c:v>21</c:v>
                </c:pt>
                <c:pt idx="26">
                  <c:v>24</c:v>
                </c:pt>
                <c:pt idx="27">
                  <c:v>25</c:v>
                </c:pt>
                <c:pt idx="28">
                  <c:v>22</c:v>
                </c:pt>
                <c:pt idx="29">
                  <c:v>22</c:v>
                </c:pt>
                <c:pt idx="30">
                  <c:v>23</c:v>
                </c:pt>
                <c:pt idx="31">
                  <c:v>24</c:v>
                </c:pt>
                <c:pt idx="32">
                  <c:v>24</c:v>
                </c:pt>
                <c:pt idx="33">
                  <c:v>23</c:v>
                </c:pt>
                <c:pt idx="34">
                  <c:v>25</c:v>
                </c:pt>
                <c:pt idx="35">
                  <c:v>24</c:v>
                </c:pt>
                <c:pt idx="36">
                  <c:v>24</c:v>
                </c:pt>
                <c:pt idx="37">
                  <c:v>22</c:v>
                </c:pt>
                <c:pt idx="38">
                  <c:v>22</c:v>
                </c:pt>
                <c:pt idx="39">
                  <c:v>23</c:v>
                </c:pt>
                <c:pt idx="40">
                  <c:v>25</c:v>
                </c:pt>
                <c:pt idx="41">
                  <c:v>23</c:v>
                </c:pt>
                <c:pt idx="42">
                  <c:v>23</c:v>
                </c:pt>
                <c:pt idx="43">
                  <c:v>23</c:v>
                </c:pt>
                <c:pt idx="44">
                  <c:v>25</c:v>
                </c:pt>
                <c:pt idx="45">
                  <c:v>23</c:v>
                </c:pt>
                <c:pt idx="46">
                  <c:v>25</c:v>
                </c:pt>
                <c:pt idx="47">
                  <c:v>25</c:v>
                </c:pt>
                <c:pt idx="48">
                  <c:v>24</c:v>
                </c:pt>
                <c:pt idx="49">
                  <c:v>24</c:v>
                </c:pt>
                <c:pt idx="50">
                  <c:v>24</c:v>
                </c:pt>
                <c:pt idx="51">
                  <c:v>25</c:v>
                </c:pt>
                <c:pt idx="52">
                  <c:v>23</c:v>
                </c:pt>
                <c:pt idx="53">
                  <c:v>24</c:v>
                </c:pt>
                <c:pt idx="54">
                  <c:v>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414080"/>
        <c:axId val="111255552"/>
      </c:lineChart>
      <c:catAx>
        <c:axId val="1104140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11255552"/>
        <c:crosses val="autoZero"/>
        <c:auto val="0"/>
        <c:lblAlgn val="ctr"/>
        <c:lblOffset val="100"/>
        <c:noMultiLvlLbl val="1"/>
      </c:catAx>
      <c:valAx>
        <c:axId val="111255552"/>
        <c:scaling>
          <c:orientation val="minMax"/>
          <c:max val="40"/>
          <c:min val="6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0414080"/>
        <c:crosses val="autoZero"/>
        <c:crossBetween val="between"/>
        <c:majorUnit val="1"/>
      </c:valAx>
    </c:plotArea>
    <c:plotVisOnly val="1"/>
    <c:dispBlanksAs val="gap"/>
    <c:showDLblsOverMax val="0"/>
  </c:chart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QC E. coli ATCC 25922  SXT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Tabelle1!$B$5</c:f>
              <c:strCache>
                <c:ptCount val="1"/>
                <c:pt idx="0">
                  <c:v>Escherichia coli ATCC 25922</c:v>
                </c:pt>
              </c:strCache>
            </c:strRef>
          </c:tx>
          <c:cat>
            <c:numRef>
              <c:f>Tabelle1!$A$2:$A$56</c:f>
              <c:numCache>
                <c:formatCode>m/d/yyyy</c:formatCode>
                <c:ptCount val="55"/>
                <c:pt idx="0">
                  <c:v>42011</c:v>
                </c:pt>
                <c:pt idx="1">
                  <c:v>42018</c:v>
                </c:pt>
                <c:pt idx="2">
                  <c:v>42024</c:v>
                </c:pt>
                <c:pt idx="3">
                  <c:v>42025</c:v>
                </c:pt>
                <c:pt idx="4">
                  <c:v>42031</c:v>
                </c:pt>
                <c:pt idx="5">
                  <c:v>42038</c:v>
                </c:pt>
                <c:pt idx="6">
                  <c:v>42045</c:v>
                </c:pt>
                <c:pt idx="7">
                  <c:v>42053</c:v>
                </c:pt>
                <c:pt idx="8">
                  <c:v>42059</c:v>
                </c:pt>
                <c:pt idx="9">
                  <c:v>42066</c:v>
                </c:pt>
                <c:pt idx="10">
                  <c:v>42073</c:v>
                </c:pt>
                <c:pt idx="11">
                  <c:v>42080</c:v>
                </c:pt>
                <c:pt idx="12">
                  <c:v>42087</c:v>
                </c:pt>
                <c:pt idx="13">
                  <c:v>42094</c:v>
                </c:pt>
                <c:pt idx="14">
                  <c:v>42101</c:v>
                </c:pt>
                <c:pt idx="15">
                  <c:v>42108</c:v>
                </c:pt>
                <c:pt idx="16">
                  <c:v>42116</c:v>
                </c:pt>
                <c:pt idx="17">
                  <c:v>42122</c:v>
                </c:pt>
                <c:pt idx="18">
                  <c:v>42129</c:v>
                </c:pt>
                <c:pt idx="19">
                  <c:v>42136</c:v>
                </c:pt>
                <c:pt idx="20">
                  <c:v>42143</c:v>
                </c:pt>
                <c:pt idx="21">
                  <c:v>42151</c:v>
                </c:pt>
                <c:pt idx="22">
                  <c:v>42157</c:v>
                </c:pt>
                <c:pt idx="23">
                  <c:v>42164</c:v>
                </c:pt>
                <c:pt idx="24">
                  <c:v>42171</c:v>
                </c:pt>
                <c:pt idx="25">
                  <c:v>42178</c:v>
                </c:pt>
                <c:pt idx="26">
                  <c:v>42186</c:v>
                </c:pt>
                <c:pt idx="27">
                  <c:v>42193</c:v>
                </c:pt>
                <c:pt idx="28">
                  <c:v>42199</c:v>
                </c:pt>
                <c:pt idx="29">
                  <c:v>42206</c:v>
                </c:pt>
                <c:pt idx="30">
                  <c:v>42214</c:v>
                </c:pt>
                <c:pt idx="31">
                  <c:v>42220</c:v>
                </c:pt>
                <c:pt idx="32">
                  <c:v>42227</c:v>
                </c:pt>
                <c:pt idx="33">
                  <c:v>42234</c:v>
                </c:pt>
                <c:pt idx="34">
                  <c:v>42242</c:v>
                </c:pt>
                <c:pt idx="35">
                  <c:v>42248</c:v>
                </c:pt>
                <c:pt idx="36">
                  <c:v>42255</c:v>
                </c:pt>
                <c:pt idx="37">
                  <c:v>42262</c:v>
                </c:pt>
                <c:pt idx="38">
                  <c:v>42269</c:v>
                </c:pt>
                <c:pt idx="39">
                  <c:v>42276</c:v>
                </c:pt>
                <c:pt idx="40">
                  <c:v>42283</c:v>
                </c:pt>
                <c:pt idx="41">
                  <c:v>42290</c:v>
                </c:pt>
                <c:pt idx="42">
                  <c:v>42297</c:v>
                </c:pt>
                <c:pt idx="43">
                  <c:v>42304</c:v>
                </c:pt>
                <c:pt idx="44">
                  <c:v>42311</c:v>
                </c:pt>
                <c:pt idx="45">
                  <c:v>42318</c:v>
                </c:pt>
                <c:pt idx="46">
                  <c:v>42326</c:v>
                </c:pt>
                <c:pt idx="47">
                  <c:v>42326</c:v>
                </c:pt>
                <c:pt idx="48">
                  <c:v>42332</c:v>
                </c:pt>
                <c:pt idx="49">
                  <c:v>42339</c:v>
                </c:pt>
                <c:pt idx="50">
                  <c:v>42346</c:v>
                </c:pt>
                <c:pt idx="51">
                  <c:v>42353</c:v>
                </c:pt>
                <c:pt idx="52">
                  <c:v>42360</c:v>
                </c:pt>
                <c:pt idx="53">
                  <c:v>42367</c:v>
                </c:pt>
                <c:pt idx="54">
                  <c:v>42367</c:v>
                </c:pt>
              </c:numCache>
            </c:numRef>
          </c:cat>
          <c:val>
            <c:numRef>
              <c:f>Tabelle1!$E$2:$E$56</c:f>
              <c:numCache>
                <c:formatCode>General</c:formatCode>
                <c:ptCount val="55"/>
                <c:pt idx="0">
                  <c:v>28</c:v>
                </c:pt>
                <c:pt idx="1">
                  <c:v>25</c:v>
                </c:pt>
                <c:pt idx="2">
                  <c:v>29</c:v>
                </c:pt>
                <c:pt idx="3">
                  <c:v>29</c:v>
                </c:pt>
                <c:pt idx="4">
                  <c:v>28</c:v>
                </c:pt>
                <c:pt idx="5">
                  <c:v>28</c:v>
                </c:pt>
                <c:pt idx="6">
                  <c:v>28</c:v>
                </c:pt>
                <c:pt idx="7">
                  <c:v>26</c:v>
                </c:pt>
                <c:pt idx="8">
                  <c:v>27</c:v>
                </c:pt>
                <c:pt idx="9">
                  <c:v>27</c:v>
                </c:pt>
                <c:pt idx="10">
                  <c:v>26</c:v>
                </c:pt>
                <c:pt idx="11">
                  <c:v>26</c:v>
                </c:pt>
                <c:pt idx="12">
                  <c:v>24</c:v>
                </c:pt>
                <c:pt idx="13">
                  <c:v>26</c:v>
                </c:pt>
                <c:pt idx="14">
                  <c:v>27</c:v>
                </c:pt>
                <c:pt idx="15">
                  <c:v>28</c:v>
                </c:pt>
                <c:pt idx="16">
                  <c:v>26</c:v>
                </c:pt>
                <c:pt idx="17">
                  <c:v>26</c:v>
                </c:pt>
                <c:pt idx="18">
                  <c:v>26</c:v>
                </c:pt>
                <c:pt idx="19">
                  <c:v>28</c:v>
                </c:pt>
                <c:pt idx="20">
                  <c:v>27</c:v>
                </c:pt>
                <c:pt idx="21">
                  <c:v>27</c:v>
                </c:pt>
                <c:pt idx="22">
                  <c:v>24</c:v>
                </c:pt>
                <c:pt idx="23">
                  <c:v>25</c:v>
                </c:pt>
                <c:pt idx="24">
                  <c:v>27</c:v>
                </c:pt>
                <c:pt idx="25">
                  <c:v>24</c:v>
                </c:pt>
                <c:pt idx="26">
                  <c:v>25</c:v>
                </c:pt>
                <c:pt idx="27">
                  <c:v>29</c:v>
                </c:pt>
                <c:pt idx="28">
                  <c:v>26</c:v>
                </c:pt>
                <c:pt idx="29">
                  <c:v>24</c:v>
                </c:pt>
                <c:pt idx="30">
                  <c:v>27</c:v>
                </c:pt>
                <c:pt idx="31">
                  <c:v>26</c:v>
                </c:pt>
                <c:pt idx="32">
                  <c:v>25</c:v>
                </c:pt>
                <c:pt idx="33">
                  <c:v>24</c:v>
                </c:pt>
                <c:pt idx="34">
                  <c:v>25</c:v>
                </c:pt>
                <c:pt idx="35">
                  <c:v>25</c:v>
                </c:pt>
                <c:pt idx="36">
                  <c:v>27</c:v>
                </c:pt>
                <c:pt idx="37">
                  <c:v>26</c:v>
                </c:pt>
                <c:pt idx="38">
                  <c:v>26</c:v>
                </c:pt>
                <c:pt idx="39">
                  <c:v>25</c:v>
                </c:pt>
                <c:pt idx="40">
                  <c:v>24</c:v>
                </c:pt>
                <c:pt idx="41">
                  <c:v>25</c:v>
                </c:pt>
                <c:pt idx="42">
                  <c:v>25</c:v>
                </c:pt>
                <c:pt idx="43">
                  <c:v>23</c:v>
                </c:pt>
                <c:pt idx="44">
                  <c:v>23</c:v>
                </c:pt>
                <c:pt idx="45">
                  <c:v>23</c:v>
                </c:pt>
                <c:pt idx="46">
                  <c:v>24</c:v>
                </c:pt>
                <c:pt idx="47">
                  <c:v>24</c:v>
                </c:pt>
                <c:pt idx="48">
                  <c:v>25</c:v>
                </c:pt>
                <c:pt idx="49">
                  <c:v>23</c:v>
                </c:pt>
                <c:pt idx="50">
                  <c:v>24</c:v>
                </c:pt>
                <c:pt idx="51">
                  <c:v>24</c:v>
                </c:pt>
                <c:pt idx="52">
                  <c:v>23</c:v>
                </c:pt>
                <c:pt idx="53">
                  <c:v>24</c:v>
                </c:pt>
                <c:pt idx="54">
                  <c:v>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969600"/>
        <c:axId val="110971136"/>
      </c:lineChart>
      <c:catAx>
        <c:axId val="1109696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10971136"/>
        <c:crosses val="autoZero"/>
        <c:auto val="0"/>
        <c:lblAlgn val="ctr"/>
        <c:lblOffset val="100"/>
        <c:noMultiLvlLbl val="1"/>
      </c:catAx>
      <c:valAx>
        <c:axId val="110971136"/>
        <c:scaling>
          <c:orientation val="minMax"/>
          <c:max val="40"/>
          <c:min val="6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0969600"/>
        <c:crosses val="autoZero"/>
        <c:crossBetween val="between"/>
        <c:majorUnit val="1"/>
      </c:valAx>
    </c:plotArea>
    <c:plotVisOnly val="1"/>
    <c:dispBlanksAs val="gap"/>
    <c:showDLblsOverMax val="0"/>
  </c:chart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QC E. coli ATCC 25922  CAZ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Tabelle1!$B$9</c:f>
              <c:strCache>
                <c:ptCount val="1"/>
                <c:pt idx="0">
                  <c:v>Escherichia coli ATCC 25922</c:v>
                </c:pt>
              </c:strCache>
            </c:strRef>
          </c:tx>
          <c:cat>
            <c:numRef>
              <c:f>Tabelle1!$A$2:$A$56</c:f>
              <c:numCache>
                <c:formatCode>m/d/yyyy</c:formatCode>
                <c:ptCount val="55"/>
                <c:pt idx="0">
                  <c:v>42011</c:v>
                </c:pt>
                <c:pt idx="1">
                  <c:v>42018</c:v>
                </c:pt>
                <c:pt idx="2">
                  <c:v>42024</c:v>
                </c:pt>
                <c:pt idx="3">
                  <c:v>42025</c:v>
                </c:pt>
                <c:pt idx="4">
                  <c:v>42031</c:v>
                </c:pt>
                <c:pt idx="5">
                  <c:v>42038</c:v>
                </c:pt>
                <c:pt idx="6">
                  <c:v>42045</c:v>
                </c:pt>
                <c:pt idx="7">
                  <c:v>42053</c:v>
                </c:pt>
                <c:pt idx="8">
                  <c:v>42059</c:v>
                </c:pt>
                <c:pt idx="9">
                  <c:v>42066</c:v>
                </c:pt>
                <c:pt idx="10">
                  <c:v>42073</c:v>
                </c:pt>
                <c:pt idx="11">
                  <c:v>42080</c:v>
                </c:pt>
                <c:pt idx="12">
                  <c:v>42087</c:v>
                </c:pt>
                <c:pt idx="13">
                  <c:v>42094</c:v>
                </c:pt>
                <c:pt idx="14">
                  <c:v>42101</c:v>
                </c:pt>
                <c:pt idx="15">
                  <c:v>42108</c:v>
                </c:pt>
                <c:pt idx="16">
                  <c:v>42116</c:v>
                </c:pt>
                <c:pt idx="17">
                  <c:v>42122</c:v>
                </c:pt>
                <c:pt idx="18">
                  <c:v>42129</c:v>
                </c:pt>
                <c:pt idx="19">
                  <c:v>42136</c:v>
                </c:pt>
                <c:pt idx="20">
                  <c:v>42143</c:v>
                </c:pt>
                <c:pt idx="21">
                  <c:v>42151</c:v>
                </c:pt>
                <c:pt idx="22">
                  <c:v>42157</c:v>
                </c:pt>
                <c:pt idx="23">
                  <c:v>42164</c:v>
                </c:pt>
                <c:pt idx="24">
                  <c:v>42171</c:v>
                </c:pt>
                <c:pt idx="25">
                  <c:v>42178</c:v>
                </c:pt>
                <c:pt idx="26">
                  <c:v>42186</c:v>
                </c:pt>
                <c:pt idx="27">
                  <c:v>42193</c:v>
                </c:pt>
                <c:pt idx="28">
                  <c:v>42199</c:v>
                </c:pt>
                <c:pt idx="29">
                  <c:v>42206</c:v>
                </c:pt>
                <c:pt idx="30">
                  <c:v>42214</c:v>
                </c:pt>
                <c:pt idx="31">
                  <c:v>42220</c:v>
                </c:pt>
                <c:pt idx="32">
                  <c:v>42227</c:v>
                </c:pt>
                <c:pt idx="33">
                  <c:v>42234</c:v>
                </c:pt>
                <c:pt idx="34">
                  <c:v>42242</c:v>
                </c:pt>
                <c:pt idx="35">
                  <c:v>42248</c:v>
                </c:pt>
                <c:pt idx="36">
                  <c:v>42255</c:v>
                </c:pt>
                <c:pt idx="37">
                  <c:v>42262</c:v>
                </c:pt>
                <c:pt idx="38">
                  <c:v>42269</c:v>
                </c:pt>
                <c:pt idx="39">
                  <c:v>42276</c:v>
                </c:pt>
                <c:pt idx="40">
                  <c:v>42283</c:v>
                </c:pt>
                <c:pt idx="41">
                  <c:v>42290</c:v>
                </c:pt>
                <c:pt idx="42">
                  <c:v>42297</c:v>
                </c:pt>
                <c:pt idx="43">
                  <c:v>42304</c:v>
                </c:pt>
                <c:pt idx="44">
                  <c:v>42311</c:v>
                </c:pt>
                <c:pt idx="45">
                  <c:v>42318</c:v>
                </c:pt>
                <c:pt idx="46">
                  <c:v>42326</c:v>
                </c:pt>
                <c:pt idx="47">
                  <c:v>42326</c:v>
                </c:pt>
                <c:pt idx="48">
                  <c:v>42332</c:v>
                </c:pt>
                <c:pt idx="49">
                  <c:v>42339</c:v>
                </c:pt>
                <c:pt idx="50">
                  <c:v>42346</c:v>
                </c:pt>
                <c:pt idx="51">
                  <c:v>42353</c:v>
                </c:pt>
                <c:pt idx="52">
                  <c:v>42360</c:v>
                </c:pt>
                <c:pt idx="53">
                  <c:v>42367</c:v>
                </c:pt>
                <c:pt idx="54">
                  <c:v>42367</c:v>
                </c:pt>
              </c:numCache>
            </c:numRef>
          </c:cat>
          <c:val>
            <c:numRef>
              <c:f>Tabelle1!$F$2:$F$56</c:f>
              <c:numCache>
                <c:formatCode>General</c:formatCode>
                <c:ptCount val="55"/>
                <c:pt idx="0">
                  <c:v>24</c:v>
                </c:pt>
                <c:pt idx="1">
                  <c:v>27</c:v>
                </c:pt>
                <c:pt idx="2">
                  <c:v>28</c:v>
                </c:pt>
                <c:pt idx="3">
                  <c:v>27</c:v>
                </c:pt>
                <c:pt idx="4">
                  <c:v>23</c:v>
                </c:pt>
                <c:pt idx="5">
                  <c:v>28</c:v>
                </c:pt>
                <c:pt idx="6">
                  <c:v>26</c:v>
                </c:pt>
                <c:pt idx="7">
                  <c:v>28</c:v>
                </c:pt>
                <c:pt idx="8">
                  <c:v>26</c:v>
                </c:pt>
                <c:pt idx="9">
                  <c:v>25</c:v>
                </c:pt>
                <c:pt idx="10">
                  <c:v>27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27</c:v>
                </c:pt>
                <c:pt idx="15">
                  <c:v>26</c:v>
                </c:pt>
                <c:pt idx="16">
                  <c:v>25</c:v>
                </c:pt>
                <c:pt idx="17">
                  <c:v>28</c:v>
                </c:pt>
                <c:pt idx="18">
                  <c:v>26</c:v>
                </c:pt>
                <c:pt idx="19">
                  <c:v>27</c:v>
                </c:pt>
                <c:pt idx="20">
                  <c:v>25</c:v>
                </c:pt>
                <c:pt idx="21">
                  <c:v>27</c:v>
                </c:pt>
                <c:pt idx="22">
                  <c:v>24</c:v>
                </c:pt>
                <c:pt idx="23">
                  <c:v>26</c:v>
                </c:pt>
                <c:pt idx="24">
                  <c:v>26</c:v>
                </c:pt>
                <c:pt idx="25">
                  <c:v>26</c:v>
                </c:pt>
                <c:pt idx="26">
                  <c:v>25</c:v>
                </c:pt>
                <c:pt idx="27">
                  <c:v>27</c:v>
                </c:pt>
                <c:pt idx="28">
                  <c:v>25</c:v>
                </c:pt>
                <c:pt idx="29">
                  <c:v>24</c:v>
                </c:pt>
                <c:pt idx="30">
                  <c:v>26</c:v>
                </c:pt>
                <c:pt idx="31">
                  <c:v>26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26</c:v>
                </c:pt>
                <c:pt idx="36">
                  <c:v>28</c:v>
                </c:pt>
                <c:pt idx="37">
                  <c:v>28</c:v>
                </c:pt>
                <c:pt idx="38">
                  <c:v>26</c:v>
                </c:pt>
                <c:pt idx="39">
                  <c:v>23</c:v>
                </c:pt>
                <c:pt idx="40">
                  <c:v>26</c:v>
                </c:pt>
                <c:pt idx="41">
                  <c:v>26</c:v>
                </c:pt>
                <c:pt idx="42">
                  <c:v>23</c:v>
                </c:pt>
                <c:pt idx="43">
                  <c:v>25</c:v>
                </c:pt>
                <c:pt idx="44">
                  <c:v>24</c:v>
                </c:pt>
                <c:pt idx="45">
                  <c:v>23</c:v>
                </c:pt>
                <c:pt idx="46">
                  <c:v>25</c:v>
                </c:pt>
                <c:pt idx="47">
                  <c:v>27</c:v>
                </c:pt>
                <c:pt idx="48">
                  <c:v>23</c:v>
                </c:pt>
                <c:pt idx="49">
                  <c:v>27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27</c:v>
                </c:pt>
                <c:pt idx="54">
                  <c:v>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115264"/>
        <c:axId val="111121152"/>
      </c:lineChart>
      <c:catAx>
        <c:axId val="11111526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11121152"/>
        <c:crosses val="autoZero"/>
        <c:auto val="0"/>
        <c:lblAlgn val="ctr"/>
        <c:lblOffset val="100"/>
        <c:noMultiLvlLbl val="1"/>
      </c:catAx>
      <c:valAx>
        <c:axId val="111121152"/>
        <c:scaling>
          <c:orientation val="minMax"/>
          <c:max val="40"/>
          <c:min val="6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1115264"/>
        <c:crosses val="autoZero"/>
        <c:crossBetween val="between"/>
        <c:majorUnit val="1"/>
      </c:valAx>
    </c:plotArea>
    <c:plotVisOnly val="1"/>
    <c:dispBlanksAs val="gap"/>
    <c:showDLblsOverMax val="0"/>
  </c:chart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QC E. coli ATCC 25922  AMC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Tabelle1!$B$10</c:f>
              <c:strCache>
                <c:ptCount val="1"/>
                <c:pt idx="0">
                  <c:v>Escherichia coli ATCC 25922</c:v>
                </c:pt>
              </c:strCache>
            </c:strRef>
          </c:tx>
          <c:cat>
            <c:numRef>
              <c:f>Tabelle1!$A$2:$A$56</c:f>
              <c:numCache>
                <c:formatCode>m/d/yyyy</c:formatCode>
                <c:ptCount val="55"/>
                <c:pt idx="0">
                  <c:v>42011</c:v>
                </c:pt>
                <c:pt idx="1">
                  <c:v>42018</c:v>
                </c:pt>
                <c:pt idx="2">
                  <c:v>42024</c:v>
                </c:pt>
                <c:pt idx="3">
                  <c:v>42025</c:v>
                </c:pt>
                <c:pt idx="4">
                  <c:v>42031</c:v>
                </c:pt>
                <c:pt idx="5">
                  <c:v>42038</c:v>
                </c:pt>
                <c:pt idx="6">
                  <c:v>42045</c:v>
                </c:pt>
                <c:pt idx="7">
                  <c:v>42053</c:v>
                </c:pt>
                <c:pt idx="8">
                  <c:v>42059</c:v>
                </c:pt>
                <c:pt idx="9">
                  <c:v>42066</c:v>
                </c:pt>
                <c:pt idx="10">
                  <c:v>42073</c:v>
                </c:pt>
                <c:pt idx="11">
                  <c:v>42080</c:v>
                </c:pt>
                <c:pt idx="12">
                  <c:v>42087</c:v>
                </c:pt>
                <c:pt idx="13">
                  <c:v>42094</c:v>
                </c:pt>
                <c:pt idx="14">
                  <c:v>42101</c:v>
                </c:pt>
                <c:pt idx="15">
                  <c:v>42108</c:v>
                </c:pt>
                <c:pt idx="16">
                  <c:v>42116</c:v>
                </c:pt>
                <c:pt idx="17">
                  <c:v>42122</c:v>
                </c:pt>
                <c:pt idx="18">
                  <c:v>42129</c:v>
                </c:pt>
                <c:pt idx="19">
                  <c:v>42136</c:v>
                </c:pt>
                <c:pt idx="20">
                  <c:v>42143</c:v>
                </c:pt>
                <c:pt idx="21">
                  <c:v>42151</c:v>
                </c:pt>
                <c:pt idx="22">
                  <c:v>42157</c:v>
                </c:pt>
                <c:pt idx="23">
                  <c:v>42164</c:v>
                </c:pt>
                <c:pt idx="24">
                  <c:v>42171</c:v>
                </c:pt>
                <c:pt idx="25">
                  <c:v>42178</c:v>
                </c:pt>
                <c:pt idx="26">
                  <c:v>42186</c:v>
                </c:pt>
                <c:pt idx="27">
                  <c:v>42193</c:v>
                </c:pt>
                <c:pt idx="28">
                  <c:v>42199</c:v>
                </c:pt>
                <c:pt idx="29">
                  <c:v>42206</c:v>
                </c:pt>
                <c:pt idx="30">
                  <c:v>42214</c:v>
                </c:pt>
                <c:pt idx="31">
                  <c:v>42220</c:v>
                </c:pt>
                <c:pt idx="32">
                  <c:v>42227</c:v>
                </c:pt>
                <c:pt idx="33">
                  <c:v>42234</c:v>
                </c:pt>
                <c:pt idx="34">
                  <c:v>42242</c:v>
                </c:pt>
                <c:pt idx="35">
                  <c:v>42248</c:v>
                </c:pt>
                <c:pt idx="36">
                  <c:v>42255</c:v>
                </c:pt>
                <c:pt idx="37">
                  <c:v>42262</c:v>
                </c:pt>
                <c:pt idx="38">
                  <c:v>42269</c:v>
                </c:pt>
                <c:pt idx="39">
                  <c:v>42276</c:v>
                </c:pt>
                <c:pt idx="40">
                  <c:v>42283</c:v>
                </c:pt>
                <c:pt idx="41">
                  <c:v>42290</c:v>
                </c:pt>
                <c:pt idx="42">
                  <c:v>42297</c:v>
                </c:pt>
                <c:pt idx="43">
                  <c:v>42304</c:v>
                </c:pt>
                <c:pt idx="44">
                  <c:v>42311</c:v>
                </c:pt>
                <c:pt idx="45">
                  <c:v>42318</c:v>
                </c:pt>
                <c:pt idx="46">
                  <c:v>42326</c:v>
                </c:pt>
                <c:pt idx="47">
                  <c:v>42326</c:v>
                </c:pt>
                <c:pt idx="48">
                  <c:v>42332</c:v>
                </c:pt>
                <c:pt idx="49">
                  <c:v>42339</c:v>
                </c:pt>
                <c:pt idx="50">
                  <c:v>42346</c:v>
                </c:pt>
                <c:pt idx="51">
                  <c:v>42353</c:v>
                </c:pt>
                <c:pt idx="52">
                  <c:v>42360</c:v>
                </c:pt>
                <c:pt idx="53">
                  <c:v>42367</c:v>
                </c:pt>
                <c:pt idx="54">
                  <c:v>42367</c:v>
                </c:pt>
              </c:numCache>
            </c:numRef>
          </c:cat>
          <c:val>
            <c:numRef>
              <c:f>Tabelle1!$G$2:$G$56</c:f>
              <c:numCache>
                <c:formatCode>General</c:formatCode>
                <c:ptCount val="55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22</c:v>
                </c:pt>
                <c:pt idx="9">
                  <c:v>21</c:v>
                </c:pt>
                <c:pt idx="10">
                  <c:v>22</c:v>
                </c:pt>
                <c:pt idx="11">
                  <c:v>19</c:v>
                </c:pt>
                <c:pt idx="12">
                  <c:v>18</c:v>
                </c:pt>
                <c:pt idx="13">
                  <c:v>20</c:v>
                </c:pt>
                <c:pt idx="14">
                  <c:v>18</c:v>
                </c:pt>
                <c:pt idx="15">
                  <c:v>23</c:v>
                </c:pt>
                <c:pt idx="16">
                  <c:v>22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20</c:v>
                </c:pt>
                <c:pt idx="21">
                  <c:v>22</c:v>
                </c:pt>
                <c:pt idx="22">
                  <c:v>18</c:v>
                </c:pt>
                <c:pt idx="23">
                  <c:v>19</c:v>
                </c:pt>
                <c:pt idx="24">
                  <c:v>22</c:v>
                </c:pt>
                <c:pt idx="25">
                  <c:v>22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22</c:v>
                </c:pt>
                <c:pt idx="31">
                  <c:v>21</c:v>
                </c:pt>
                <c:pt idx="32">
                  <c:v>21</c:v>
                </c:pt>
                <c:pt idx="33">
                  <c:v>18</c:v>
                </c:pt>
                <c:pt idx="34">
                  <c:v>20</c:v>
                </c:pt>
                <c:pt idx="35">
                  <c:v>20</c:v>
                </c:pt>
                <c:pt idx="36">
                  <c:v>23</c:v>
                </c:pt>
                <c:pt idx="37">
                  <c:v>20</c:v>
                </c:pt>
                <c:pt idx="38">
                  <c:v>21</c:v>
                </c:pt>
                <c:pt idx="39">
                  <c:v>19</c:v>
                </c:pt>
                <c:pt idx="40">
                  <c:v>21</c:v>
                </c:pt>
                <c:pt idx="41">
                  <c:v>20</c:v>
                </c:pt>
                <c:pt idx="42">
                  <c:v>19</c:v>
                </c:pt>
                <c:pt idx="43">
                  <c:v>21</c:v>
                </c:pt>
                <c:pt idx="44">
                  <c:v>20</c:v>
                </c:pt>
                <c:pt idx="45">
                  <c:v>20</c:v>
                </c:pt>
                <c:pt idx="46">
                  <c:v>18</c:v>
                </c:pt>
                <c:pt idx="47">
                  <c:v>21</c:v>
                </c:pt>
                <c:pt idx="48">
                  <c:v>21</c:v>
                </c:pt>
                <c:pt idx="49">
                  <c:v>22</c:v>
                </c:pt>
                <c:pt idx="50">
                  <c:v>20</c:v>
                </c:pt>
                <c:pt idx="51">
                  <c:v>19</c:v>
                </c:pt>
                <c:pt idx="52">
                  <c:v>18</c:v>
                </c:pt>
                <c:pt idx="53">
                  <c:v>20</c:v>
                </c:pt>
                <c:pt idx="54">
                  <c:v>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137920"/>
        <c:axId val="111139456"/>
      </c:lineChart>
      <c:catAx>
        <c:axId val="11113792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11139456"/>
        <c:crosses val="autoZero"/>
        <c:auto val="0"/>
        <c:lblAlgn val="ctr"/>
        <c:lblOffset val="100"/>
        <c:noMultiLvlLbl val="1"/>
      </c:catAx>
      <c:valAx>
        <c:axId val="111139456"/>
        <c:scaling>
          <c:orientation val="minMax"/>
          <c:max val="40"/>
          <c:min val="6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1137920"/>
        <c:crosses val="autoZero"/>
        <c:crossBetween val="between"/>
        <c:majorUnit val="1"/>
      </c:valAx>
    </c:plotArea>
    <c:plotVisOnly val="1"/>
    <c:dispBlanksAs val="gap"/>
    <c:showDLblsOverMax val="0"/>
  </c:chart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QC E. coli ATCC 25922  CTX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Tabelle1!$B$11</c:f>
              <c:strCache>
                <c:ptCount val="1"/>
                <c:pt idx="0">
                  <c:v>Escherichia coli ATCC 25922</c:v>
                </c:pt>
              </c:strCache>
            </c:strRef>
          </c:tx>
          <c:cat>
            <c:numRef>
              <c:f>Tabelle1!$A$2:$A$56</c:f>
              <c:numCache>
                <c:formatCode>m/d/yyyy</c:formatCode>
                <c:ptCount val="55"/>
                <c:pt idx="0">
                  <c:v>42011</c:v>
                </c:pt>
                <c:pt idx="1">
                  <c:v>42018</c:v>
                </c:pt>
                <c:pt idx="2">
                  <c:v>42024</c:v>
                </c:pt>
                <c:pt idx="3">
                  <c:v>42025</c:v>
                </c:pt>
                <c:pt idx="4">
                  <c:v>42031</c:v>
                </c:pt>
                <c:pt idx="5">
                  <c:v>42038</c:v>
                </c:pt>
                <c:pt idx="6">
                  <c:v>42045</c:v>
                </c:pt>
                <c:pt idx="7">
                  <c:v>42053</c:v>
                </c:pt>
                <c:pt idx="8">
                  <c:v>42059</c:v>
                </c:pt>
                <c:pt idx="9">
                  <c:v>42066</c:v>
                </c:pt>
                <c:pt idx="10">
                  <c:v>42073</c:v>
                </c:pt>
                <c:pt idx="11">
                  <c:v>42080</c:v>
                </c:pt>
                <c:pt idx="12">
                  <c:v>42087</c:v>
                </c:pt>
                <c:pt idx="13">
                  <c:v>42094</c:v>
                </c:pt>
                <c:pt idx="14">
                  <c:v>42101</c:v>
                </c:pt>
                <c:pt idx="15">
                  <c:v>42108</c:v>
                </c:pt>
                <c:pt idx="16">
                  <c:v>42116</c:v>
                </c:pt>
                <c:pt idx="17">
                  <c:v>42122</c:v>
                </c:pt>
                <c:pt idx="18">
                  <c:v>42129</c:v>
                </c:pt>
                <c:pt idx="19">
                  <c:v>42136</c:v>
                </c:pt>
                <c:pt idx="20">
                  <c:v>42143</c:v>
                </c:pt>
                <c:pt idx="21">
                  <c:v>42151</c:v>
                </c:pt>
                <c:pt idx="22">
                  <c:v>42157</c:v>
                </c:pt>
                <c:pt idx="23">
                  <c:v>42164</c:v>
                </c:pt>
                <c:pt idx="24">
                  <c:v>42171</c:v>
                </c:pt>
                <c:pt idx="25">
                  <c:v>42178</c:v>
                </c:pt>
                <c:pt idx="26">
                  <c:v>42186</c:v>
                </c:pt>
                <c:pt idx="27">
                  <c:v>42193</c:v>
                </c:pt>
                <c:pt idx="28">
                  <c:v>42199</c:v>
                </c:pt>
                <c:pt idx="29">
                  <c:v>42206</c:v>
                </c:pt>
                <c:pt idx="30">
                  <c:v>42214</c:v>
                </c:pt>
                <c:pt idx="31">
                  <c:v>42220</c:v>
                </c:pt>
                <c:pt idx="32">
                  <c:v>42227</c:v>
                </c:pt>
                <c:pt idx="33">
                  <c:v>42234</c:v>
                </c:pt>
                <c:pt idx="34">
                  <c:v>42242</c:v>
                </c:pt>
                <c:pt idx="35">
                  <c:v>42248</c:v>
                </c:pt>
                <c:pt idx="36">
                  <c:v>42255</c:v>
                </c:pt>
                <c:pt idx="37">
                  <c:v>42262</c:v>
                </c:pt>
                <c:pt idx="38">
                  <c:v>42269</c:v>
                </c:pt>
                <c:pt idx="39">
                  <c:v>42276</c:v>
                </c:pt>
                <c:pt idx="40">
                  <c:v>42283</c:v>
                </c:pt>
                <c:pt idx="41">
                  <c:v>42290</c:v>
                </c:pt>
                <c:pt idx="42">
                  <c:v>42297</c:v>
                </c:pt>
                <c:pt idx="43">
                  <c:v>42304</c:v>
                </c:pt>
                <c:pt idx="44">
                  <c:v>42311</c:v>
                </c:pt>
                <c:pt idx="45">
                  <c:v>42318</c:v>
                </c:pt>
                <c:pt idx="46">
                  <c:v>42326</c:v>
                </c:pt>
                <c:pt idx="47">
                  <c:v>42326</c:v>
                </c:pt>
                <c:pt idx="48">
                  <c:v>42332</c:v>
                </c:pt>
                <c:pt idx="49">
                  <c:v>42339</c:v>
                </c:pt>
                <c:pt idx="50">
                  <c:v>42346</c:v>
                </c:pt>
                <c:pt idx="51">
                  <c:v>42353</c:v>
                </c:pt>
                <c:pt idx="52">
                  <c:v>42360</c:v>
                </c:pt>
                <c:pt idx="53">
                  <c:v>42367</c:v>
                </c:pt>
                <c:pt idx="54">
                  <c:v>42367</c:v>
                </c:pt>
              </c:numCache>
            </c:numRef>
          </c:cat>
          <c:val>
            <c:numRef>
              <c:f>Tabelle1!$H$2:$H$56</c:f>
              <c:numCache>
                <c:formatCode>General</c:formatCode>
                <c:ptCount val="55"/>
                <c:pt idx="0">
                  <c:v>26</c:v>
                </c:pt>
                <c:pt idx="1">
                  <c:v>28</c:v>
                </c:pt>
                <c:pt idx="2">
                  <c:v>30</c:v>
                </c:pt>
                <c:pt idx="3">
                  <c:v>31</c:v>
                </c:pt>
                <c:pt idx="4">
                  <c:v>25</c:v>
                </c:pt>
                <c:pt idx="5">
                  <c:v>29</c:v>
                </c:pt>
                <c:pt idx="6">
                  <c:v>26</c:v>
                </c:pt>
                <c:pt idx="7">
                  <c:v>29</c:v>
                </c:pt>
                <c:pt idx="8">
                  <c:v>27</c:v>
                </c:pt>
                <c:pt idx="9">
                  <c:v>28</c:v>
                </c:pt>
                <c:pt idx="10">
                  <c:v>26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27</c:v>
                </c:pt>
                <c:pt idx="16">
                  <c:v>27</c:v>
                </c:pt>
                <c:pt idx="17">
                  <c:v>27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28</c:v>
                </c:pt>
                <c:pt idx="22">
                  <c:v>26</c:v>
                </c:pt>
                <c:pt idx="23">
                  <c:v>25</c:v>
                </c:pt>
                <c:pt idx="24">
                  <c:v>28</c:v>
                </c:pt>
                <c:pt idx="25">
                  <c:v>27</c:v>
                </c:pt>
                <c:pt idx="26">
                  <c:v>26</c:v>
                </c:pt>
                <c:pt idx="27">
                  <c:v>30</c:v>
                </c:pt>
                <c:pt idx="28">
                  <c:v>26</c:v>
                </c:pt>
                <c:pt idx="29">
                  <c:v>27</c:v>
                </c:pt>
                <c:pt idx="30">
                  <c:v>26</c:v>
                </c:pt>
                <c:pt idx="31">
                  <c:v>28</c:v>
                </c:pt>
                <c:pt idx="32">
                  <c:v>26</c:v>
                </c:pt>
                <c:pt idx="33">
                  <c:v>26</c:v>
                </c:pt>
                <c:pt idx="34">
                  <c:v>26</c:v>
                </c:pt>
                <c:pt idx="35">
                  <c:v>29</c:v>
                </c:pt>
                <c:pt idx="36">
                  <c:v>30</c:v>
                </c:pt>
                <c:pt idx="37">
                  <c:v>28</c:v>
                </c:pt>
                <c:pt idx="38">
                  <c:v>26</c:v>
                </c:pt>
                <c:pt idx="39">
                  <c:v>27</c:v>
                </c:pt>
                <c:pt idx="40">
                  <c:v>28</c:v>
                </c:pt>
                <c:pt idx="41">
                  <c:v>26</c:v>
                </c:pt>
                <c:pt idx="42">
                  <c:v>25</c:v>
                </c:pt>
                <c:pt idx="43">
                  <c:v>26</c:v>
                </c:pt>
                <c:pt idx="44">
                  <c:v>27</c:v>
                </c:pt>
                <c:pt idx="45">
                  <c:v>25</c:v>
                </c:pt>
                <c:pt idx="46">
                  <c:v>28</c:v>
                </c:pt>
                <c:pt idx="47">
                  <c:v>28</c:v>
                </c:pt>
                <c:pt idx="48">
                  <c:v>25</c:v>
                </c:pt>
                <c:pt idx="49">
                  <c:v>29</c:v>
                </c:pt>
                <c:pt idx="50">
                  <c:v>26</c:v>
                </c:pt>
                <c:pt idx="51">
                  <c:v>27</c:v>
                </c:pt>
                <c:pt idx="52">
                  <c:v>28</c:v>
                </c:pt>
                <c:pt idx="53">
                  <c:v>28</c:v>
                </c:pt>
                <c:pt idx="54">
                  <c:v>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16352"/>
        <c:axId val="111629440"/>
      </c:lineChart>
      <c:catAx>
        <c:axId val="11131635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11629440"/>
        <c:crosses val="autoZero"/>
        <c:auto val="0"/>
        <c:lblAlgn val="ctr"/>
        <c:lblOffset val="100"/>
        <c:noMultiLvlLbl val="1"/>
      </c:catAx>
      <c:valAx>
        <c:axId val="111629440"/>
        <c:scaling>
          <c:orientation val="minMax"/>
          <c:max val="40"/>
          <c:min val="6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1316352"/>
        <c:crosses val="autoZero"/>
        <c:crossBetween val="between"/>
        <c:majorUnit val="1"/>
      </c:valAx>
    </c:plotArea>
    <c:plotVisOnly val="1"/>
    <c:dispBlanksAs val="gap"/>
    <c:showDLblsOverMax val="0"/>
  </c:chart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QC E. coli ATCC 25922  TPZ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Tabelle1!$B$12</c:f>
              <c:strCache>
                <c:ptCount val="1"/>
                <c:pt idx="0">
                  <c:v>Escherichia coli ATCC 25922</c:v>
                </c:pt>
              </c:strCache>
            </c:strRef>
          </c:tx>
          <c:cat>
            <c:numRef>
              <c:f>Tabelle1!$A$2:$A$56</c:f>
              <c:numCache>
                <c:formatCode>m/d/yyyy</c:formatCode>
                <c:ptCount val="55"/>
                <c:pt idx="0">
                  <c:v>42011</c:v>
                </c:pt>
                <c:pt idx="1">
                  <c:v>42018</c:v>
                </c:pt>
                <c:pt idx="2">
                  <c:v>42024</c:v>
                </c:pt>
                <c:pt idx="3">
                  <c:v>42025</c:v>
                </c:pt>
                <c:pt idx="4">
                  <c:v>42031</c:v>
                </c:pt>
                <c:pt idx="5">
                  <c:v>42038</c:v>
                </c:pt>
                <c:pt idx="6">
                  <c:v>42045</c:v>
                </c:pt>
                <c:pt idx="7">
                  <c:v>42053</c:v>
                </c:pt>
                <c:pt idx="8">
                  <c:v>42059</c:v>
                </c:pt>
                <c:pt idx="9">
                  <c:v>42066</c:v>
                </c:pt>
                <c:pt idx="10">
                  <c:v>42073</c:v>
                </c:pt>
                <c:pt idx="11">
                  <c:v>42080</c:v>
                </c:pt>
                <c:pt idx="12">
                  <c:v>42087</c:v>
                </c:pt>
                <c:pt idx="13">
                  <c:v>42094</c:v>
                </c:pt>
                <c:pt idx="14">
                  <c:v>42101</c:v>
                </c:pt>
                <c:pt idx="15">
                  <c:v>42108</c:v>
                </c:pt>
                <c:pt idx="16">
                  <c:v>42116</c:v>
                </c:pt>
                <c:pt idx="17">
                  <c:v>42122</c:v>
                </c:pt>
                <c:pt idx="18">
                  <c:v>42129</c:v>
                </c:pt>
                <c:pt idx="19">
                  <c:v>42136</c:v>
                </c:pt>
                <c:pt idx="20">
                  <c:v>42143</c:v>
                </c:pt>
                <c:pt idx="21">
                  <c:v>42151</c:v>
                </c:pt>
                <c:pt idx="22">
                  <c:v>42157</c:v>
                </c:pt>
                <c:pt idx="23">
                  <c:v>42164</c:v>
                </c:pt>
                <c:pt idx="24">
                  <c:v>42171</c:v>
                </c:pt>
                <c:pt idx="25">
                  <c:v>42178</c:v>
                </c:pt>
                <c:pt idx="26">
                  <c:v>42186</c:v>
                </c:pt>
                <c:pt idx="27">
                  <c:v>42193</c:v>
                </c:pt>
                <c:pt idx="28">
                  <c:v>42199</c:v>
                </c:pt>
                <c:pt idx="29">
                  <c:v>42206</c:v>
                </c:pt>
                <c:pt idx="30">
                  <c:v>42214</c:v>
                </c:pt>
                <c:pt idx="31">
                  <c:v>42220</c:v>
                </c:pt>
                <c:pt idx="32">
                  <c:v>42227</c:v>
                </c:pt>
                <c:pt idx="33">
                  <c:v>42234</c:v>
                </c:pt>
                <c:pt idx="34">
                  <c:v>42242</c:v>
                </c:pt>
                <c:pt idx="35">
                  <c:v>42248</c:v>
                </c:pt>
                <c:pt idx="36">
                  <c:v>42255</c:v>
                </c:pt>
                <c:pt idx="37">
                  <c:v>42262</c:v>
                </c:pt>
                <c:pt idx="38">
                  <c:v>42269</c:v>
                </c:pt>
                <c:pt idx="39">
                  <c:v>42276</c:v>
                </c:pt>
                <c:pt idx="40">
                  <c:v>42283</c:v>
                </c:pt>
                <c:pt idx="41">
                  <c:v>42290</c:v>
                </c:pt>
                <c:pt idx="42">
                  <c:v>42297</c:v>
                </c:pt>
                <c:pt idx="43">
                  <c:v>42304</c:v>
                </c:pt>
                <c:pt idx="44">
                  <c:v>42311</c:v>
                </c:pt>
                <c:pt idx="45">
                  <c:v>42318</c:v>
                </c:pt>
                <c:pt idx="46">
                  <c:v>42326</c:v>
                </c:pt>
                <c:pt idx="47">
                  <c:v>42326</c:v>
                </c:pt>
                <c:pt idx="48">
                  <c:v>42332</c:v>
                </c:pt>
                <c:pt idx="49">
                  <c:v>42339</c:v>
                </c:pt>
                <c:pt idx="50">
                  <c:v>42346</c:v>
                </c:pt>
                <c:pt idx="51">
                  <c:v>42353</c:v>
                </c:pt>
                <c:pt idx="52">
                  <c:v>42360</c:v>
                </c:pt>
                <c:pt idx="53">
                  <c:v>42367</c:v>
                </c:pt>
                <c:pt idx="54">
                  <c:v>42367</c:v>
                </c:pt>
              </c:numCache>
            </c:numRef>
          </c:cat>
          <c:val>
            <c:numRef>
              <c:f>Tabelle1!$I$2:$I$56</c:f>
              <c:numCache>
                <c:formatCode>General</c:formatCode>
                <c:ptCount val="55"/>
                <c:pt idx="0">
                  <c:v>26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23</c:v>
                </c:pt>
                <c:pt idx="5">
                  <c:v>26</c:v>
                </c:pt>
                <c:pt idx="6">
                  <c:v>24</c:v>
                </c:pt>
                <c:pt idx="7">
                  <c:v>26</c:v>
                </c:pt>
                <c:pt idx="8">
                  <c:v>26</c:v>
                </c:pt>
                <c:pt idx="9">
                  <c:v>26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25</c:v>
                </c:pt>
                <c:pt idx="14">
                  <c:v>27</c:v>
                </c:pt>
                <c:pt idx="15">
                  <c:v>26</c:v>
                </c:pt>
                <c:pt idx="16">
                  <c:v>26</c:v>
                </c:pt>
                <c:pt idx="17">
                  <c:v>26</c:v>
                </c:pt>
                <c:pt idx="18">
                  <c:v>26</c:v>
                </c:pt>
                <c:pt idx="19">
                  <c:v>26</c:v>
                </c:pt>
                <c:pt idx="20">
                  <c:v>26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27</c:v>
                </c:pt>
                <c:pt idx="25">
                  <c:v>26</c:v>
                </c:pt>
                <c:pt idx="26">
                  <c:v>26</c:v>
                </c:pt>
                <c:pt idx="27">
                  <c:v>26</c:v>
                </c:pt>
                <c:pt idx="28">
                  <c:v>24</c:v>
                </c:pt>
                <c:pt idx="29">
                  <c:v>26</c:v>
                </c:pt>
                <c:pt idx="30">
                  <c:v>26</c:v>
                </c:pt>
                <c:pt idx="31">
                  <c:v>24</c:v>
                </c:pt>
                <c:pt idx="32">
                  <c:v>25</c:v>
                </c:pt>
                <c:pt idx="33">
                  <c:v>24</c:v>
                </c:pt>
                <c:pt idx="34">
                  <c:v>26</c:v>
                </c:pt>
                <c:pt idx="35">
                  <c:v>23</c:v>
                </c:pt>
                <c:pt idx="36">
                  <c:v>26</c:v>
                </c:pt>
                <c:pt idx="37">
                  <c:v>26</c:v>
                </c:pt>
                <c:pt idx="38">
                  <c:v>26</c:v>
                </c:pt>
                <c:pt idx="39">
                  <c:v>24</c:v>
                </c:pt>
                <c:pt idx="40">
                  <c:v>25</c:v>
                </c:pt>
                <c:pt idx="41">
                  <c:v>25</c:v>
                </c:pt>
                <c:pt idx="42">
                  <c:v>26</c:v>
                </c:pt>
                <c:pt idx="43">
                  <c:v>24</c:v>
                </c:pt>
                <c:pt idx="44">
                  <c:v>24</c:v>
                </c:pt>
                <c:pt idx="45">
                  <c:v>23</c:v>
                </c:pt>
                <c:pt idx="46">
                  <c:v>25</c:v>
                </c:pt>
                <c:pt idx="47">
                  <c:v>29</c:v>
                </c:pt>
                <c:pt idx="48">
                  <c:v>23</c:v>
                </c:pt>
                <c:pt idx="49">
                  <c:v>27</c:v>
                </c:pt>
                <c:pt idx="50">
                  <c:v>23</c:v>
                </c:pt>
                <c:pt idx="51">
                  <c:v>25</c:v>
                </c:pt>
                <c:pt idx="52">
                  <c:v>26</c:v>
                </c:pt>
                <c:pt idx="53">
                  <c:v>24</c:v>
                </c:pt>
                <c:pt idx="54">
                  <c:v>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662976"/>
        <c:axId val="111664512"/>
      </c:lineChart>
      <c:catAx>
        <c:axId val="1116629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11664512"/>
        <c:crosses val="autoZero"/>
        <c:auto val="0"/>
        <c:lblAlgn val="ctr"/>
        <c:lblOffset val="100"/>
        <c:noMultiLvlLbl val="1"/>
      </c:catAx>
      <c:valAx>
        <c:axId val="111664512"/>
        <c:scaling>
          <c:orientation val="minMax"/>
          <c:max val="40"/>
          <c:min val="6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1662976"/>
        <c:crosses val="autoZero"/>
        <c:crossBetween val="between"/>
        <c:majorUnit val="1"/>
      </c:valAx>
    </c:plotArea>
    <c:plotVisOnly val="1"/>
    <c:dispBlanksAs val="gap"/>
    <c:showDLblsOverMax val="0"/>
  </c:chart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QC E. coli ATCC 25922 FOX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Tabelle1!$B$13</c:f>
              <c:strCache>
                <c:ptCount val="1"/>
                <c:pt idx="0">
                  <c:v>Escherichia coli ATCC 25922</c:v>
                </c:pt>
              </c:strCache>
            </c:strRef>
          </c:tx>
          <c:cat>
            <c:numRef>
              <c:f>Tabelle1!$A$2:$A$56</c:f>
              <c:numCache>
                <c:formatCode>m/d/yyyy</c:formatCode>
                <c:ptCount val="55"/>
                <c:pt idx="0">
                  <c:v>42011</c:v>
                </c:pt>
                <c:pt idx="1">
                  <c:v>42018</c:v>
                </c:pt>
                <c:pt idx="2">
                  <c:v>42024</c:v>
                </c:pt>
                <c:pt idx="3">
                  <c:v>42025</c:v>
                </c:pt>
                <c:pt idx="4">
                  <c:v>42031</c:v>
                </c:pt>
                <c:pt idx="5">
                  <c:v>42038</c:v>
                </c:pt>
                <c:pt idx="6">
                  <c:v>42045</c:v>
                </c:pt>
                <c:pt idx="7">
                  <c:v>42053</c:v>
                </c:pt>
                <c:pt idx="8">
                  <c:v>42059</c:v>
                </c:pt>
                <c:pt idx="9">
                  <c:v>42066</c:v>
                </c:pt>
                <c:pt idx="10">
                  <c:v>42073</c:v>
                </c:pt>
                <c:pt idx="11">
                  <c:v>42080</c:v>
                </c:pt>
                <c:pt idx="12">
                  <c:v>42087</c:v>
                </c:pt>
                <c:pt idx="13">
                  <c:v>42094</c:v>
                </c:pt>
                <c:pt idx="14">
                  <c:v>42101</c:v>
                </c:pt>
                <c:pt idx="15">
                  <c:v>42108</c:v>
                </c:pt>
                <c:pt idx="16">
                  <c:v>42116</c:v>
                </c:pt>
                <c:pt idx="17">
                  <c:v>42122</c:v>
                </c:pt>
                <c:pt idx="18">
                  <c:v>42129</c:v>
                </c:pt>
                <c:pt idx="19">
                  <c:v>42136</c:v>
                </c:pt>
                <c:pt idx="20">
                  <c:v>42143</c:v>
                </c:pt>
                <c:pt idx="21">
                  <c:v>42151</c:v>
                </c:pt>
                <c:pt idx="22">
                  <c:v>42157</c:v>
                </c:pt>
                <c:pt idx="23">
                  <c:v>42164</c:v>
                </c:pt>
                <c:pt idx="24">
                  <c:v>42171</c:v>
                </c:pt>
                <c:pt idx="25">
                  <c:v>42178</c:v>
                </c:pt>
                <c:pt idx="26">
                  <c:v>42186</c:v>
                </c:pt>
                <c:pt idx="27">
                  <c:v>42193</c:v>
                </c:pt>
                <c:pt idx="28">
                  <c:v>42199</c:v>
                </c:pt>
                <c:pt idx="29">
                  <c:v>42206</c:v>
                </c:pt>
                <c:pt idx="30">
                  <c:v>42214</c:v>
                </c:pt>
                <c:pt idx="31">
                  <c:v>42220</c:v>
                </c:pt>
                <c:pt idx="32">
                  <c:v>42227</c:v>
                </c:pt>
                <c:pt idx="33">
                  <c:v>42234</c:v>
                </c:pt>
                <c:pt idx="34">
                  <c:v>42242</c:v>
                </c:pt>
                <c:pt idx="35">
                  <c:v>42248</c:v>
                </c:pt>
                <c:pt idx="36">
                  <c:v>42255</c:v>
                </c:pt>
                <c:pt idx="37">
                  <c:v>42262</c:v>
                </c:pt>
                <c:pt idx="38">
                  <c:v>42269</c:v>
                </c:pt>
                <c:pt idx="39">
                  <c:v>42276</c:v>
                </c:pt>
                <c:pt idx="40">
                  <c:v>42283</c:v>
                </c:pt>
                <c:pt idx="41">
                  <c:v>42290</c:v>
                </c:pt>
                <c:pt idx="42">
                  <c:v>42297</c:v>
                </c:pt>
                <c:pt idx="43">
                  <c:v>42304</c:v>
                </c:pt>
                <c:pt idx="44">
                  <c:v>42311</c:v>
                </c:pt>
                <c:pt idx="45">
                  <c:v>42318</c:v>
                </c:pt>
                <c:pt idx="46">
                  <c:v>42326</c:v>
                </c:pt>
                <c:pt idx="47">
                  <c:v>42326</c:v>
                </c:pt>
                <c:pt idx="48">
                  <c:v>42332</c:v>
                </c:pt>
                <c:pt idx="49">
                  <c:v>42339</c:v>
                </c:pt>
                <c:pt idx="50">
                  <c:v>42346</c:v>
                </c:pt>
                <c:pt idx="51">
                  <c:v>42353</c:v>
                </c:pt>
                <c:pt idx="52">
                  <c:v>42360</c:v>
                </c:pt>
                <c:pt idx="53">
                  <c:v>42367</c:v>
                </c:pt>
                <c:pt idx="54">
                  <c:v>42367</c:v>
                </c:pt>
              </c:numCache>
            </c:numRef>
          </c:cat>
          <c:val>
            <c:numRef>
              <c:f>Tabelle1!$J$2:$J$56</c:f>
              <c:numCache>
                <c:formatCode>General</c:formatCode>
                <c:ptCount val="55"/>
                <c:pt idx="0">
                  <c:v>27</c:v>
                </c:pt>
                <c:pt idx="1">
                  <c:v>25</c:v>
                </c:pt>
                <c:pt idx="2">
                  <c:v>29</c:v>
                </c:pt>
                <c:pt idx="3">
                  <c:v>28</c:v>
                </c:pt>
                <c:pt idx="4">
                  <c:v>25</c:v>
                </c:pt>
                <c:pt idx="5">
                  <c:v>28</c:v>
                </c:pt>
                <c:pt idx="6">
                  <c:v>24</c:v>
                </c:pt>
                <c:pt idx="7">
                  <c:v>27</c:v>
                </c:pt>
                <c:pt idx="8">
                  <c:v>27</c:v>
                </c:pt>
                <c:pt idx="9">
                  <c:v>27</c:v>
                </c:pt>
                <c:pt idx="10">
                  <c:v>27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27</c:v>
                </c:pt>
                <c:pt idx="15">
                  <c:v>27</c:v>
                </c:pt>
                <c:pt idx="16">
                  <c:v>25</c:v>
                </c:pt>
                <c:pt idx="17">
                  <c:v>27</c:v>
                </c:pt>
                <c:pt idx="18">
                  <c:v>25</c:v>
                </c:pt>
                <c:pt idx="19">
                  <c:v>27</c:v>
                </c:pt>
                <c:pt idx="20">
                  <c:v>25</c:v>
                </c:pt>
                <c:pt idx="21">
                  <c:v>25</c:v>
                </c:pt>
                <c:pt idx="22">
                  <c:v>24</c:v>
                </c:pt>
                <c:pt idx="23">
                  <c:v>26</c:v>
                </c:pt>
                <c:pt idx="24">
                  <c:v>27</c:v>
                </c:pt>
                <c:pt idx="25">
                  <c:v>23</c:v>
                </c:pt>
                <c:pt idx="26">
                  <c:v>25</c:v>
                </c:pt>
                <c:pt idx="27">
                  <c:v>26</c:v>
                </c:pt>
                <c:pt idx="28">
                  <c:v>28</c:v>
                </c:pt>
                <c:pt idx="29">
                  <c:v>25</c:v>
                </c:pt>
                <c:pt idx="30">
                  <c:v>23</c:v>
                </c:pt>
                <c:pt idx="31">
                  <c:v>28</c:v>
                </c:pt>
                <c:pt idx="32">
                  <c:v>26</c:v>
                </c:pt>
                <c:pt idx="33">
                  <c:v>27</c:v>
                </c:pt>
                <c:pt idx="34">
                  <c:v>27</c:v>
                </c:pt>
                <c:pt idx="35">
                  <c:v>24</c:v>
                </c:pt>
                <c:pt idx="36">
                  <c:v>27</c:v>
                </c:pt>
                <c:pt idx="37">
                  <c:v>27</c:v>
                </c:pt>
                <c:pt idx="38">
                  <c:v>27</c:v>
                </c:pt>
                <c:pt idx="39">
                  <c:v>27</c:v>
                </c:pt>
                <c:pt idx="40">
                  <c:v>27</c:v>
                </c:pt>
                <c:pt idx="41">
                  <c:v>25</c:v>
                </c:pt>
                <c:pt idx="42">
                  <c:v>26</c:v>
                </c:pt>
                <c:pt idx="43">
                  <c:v>26</c:v>
                </c:pt>
                <c:pt idx="44">
                  <c:v>26</c:v>
                </c:pt>
                <c:pt idx="45">
                  <c:v>25</c:v>
                </c:pt>
                <c:pt idx="46">
                  <c:v>25</c:v>
                </c:pt>
                <c:pt idx="47">
                  <c:v>28</c:v>
                </c:pt>
                <c:pt idx="48">
                  <c:v>27</c:v>
                </c:pt>
                <c:pt idx="49">
                  <c:v>27</c:v>
                </c:pt>
                <c:pt idx="50">
                  <c:v>26</c:v>
                </c:pt>
                <c:pt idx="51">
                  <c:v>26</c:v>
                </c:pt>
                <c:pt idx="52">
                  <c:v>28</c:v>
                </c:pt>
                <c:pt idx="53">
                  <c:v>28</c:v>
                </c:pt>
                <c:pt idx="54">
                  <c:v>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722880"/>
        <c:axId val="111724416"/>
      </c:lineChart>
      <c:catAx>
        <c:axId val="1117228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11724416"/>
        <c:crosses val="autoZero"/>
        <c:auto val="0"/>
        <c:lblAlgn val="ctr"/>
        <c:lblOffset val="100"/>
        <c:noMultiLvlLbl val="1"/>
      </c:catAx>
      <c:valAx>
        <c:axId val="111724416"/>
        <c:scaling>
          <c:orientation val="minMax"/>
          <c:max val="40"/>
          <c:min val="6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1722880"/>
        <c:crosses val="autoZero"/>
        <c:crossBetween val="between"/>
        <c:majorUnit val="1"/>
      </c:valAx>
    </c:plotArea>
    <c:plotVisOnly val="1"/>
    <c:dispBlanksAs val="gap"/>
    <c:showDLblsOverMax val="0"/>
  </c:chart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QC E. coli ATCC 25922 CPD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Tabelle1!$B$13</c:f>
              <c:strCache>
                <c:ptCount val="1"/>
                <c:pt idx="0">
                  <c:v>Escherichia coli ATCC 25922</c:v>
                </c:pt>
              </c:strCache>
            </c:strRef>
          </c:tx>
          <c:cat>
            <c:numRef>
              <c:f>Tabelle1!$A$2:$A$56</c:f>
              <c:numCache>
                <c:formatCode>m/d/yyyy</c:formatCode>
                <c:ptCount val="55"/>
                <c:pt idx="0">
                  <c:v>42011</c:v>
                </c:pt>
                <c:pt idx="1">
                  <c:v>42018</c:v>
                </c:pt>
                <c:pt idx="2">
                  <c:v>42024</c:v>
                </c:pt>
                <c:pt idx="3">
                  <c:v>42025</c:v>
                </c:pt>
                <c:pt idx="4">
                  <c:v>42031</c:v>
                </c:pt>
                <c:pt idx="5">
                  <c:v>42038</c:v>
                </c:pt>
                <c:pt idx="6">
                  <c:v>42045</c:v>
                </c:pt>
                <c:pt idx="7">
                  <c:v>42053</c:v>
                </c:pt>
                <c:pt idx="8">
                  <c:v>42059</c:v>
                </c:pt>
                <c:pt idx="9">
                  <c:v>42066</c:v>
                </c:pt>
                <c:pt idx="10">
                  <c:v>42073</c:v>
                </c:pt>
                <c:pt idx="11">
                  <c:v>42080</c:v>
                </c:pt>
                <c:pt idx="12">
                  <c:v>42087</c:v>
                </c:pt>
                <c:pt idx="13">
                  <c:v>42094</c:v>
                </c:pt>
                <c:pt idx="14">
                  <c:v>42101</c:v>
                </c:pt>
                <c:pt idx="15">
                  <c:v>42108</c:v>
                </c:pt>
                <c:pt idx="16">
                  <c:v>42116</c:v>
                </c:pt>
                <c:pt idx="17">
                  <c:v>42122</c:v>
                </c:pt>
                <c:pt idx="18">
                  <c:v>42129</c:v>
                </c:pt>
                <c:pt idx="19">
                  <c:v>42136</c:v>
                </c:pt>
                <c:pt idx="20">
                  <c:v>42143</c:v>
                </c:pt>
                <c:pt idx="21">
                  <c:v>42151</c:v>
                </c:pt>
                <c:pt idx="22">
                  <c:v>42157</c:v>
                </c:pt>
                <c:pt idx="23">
                  <c:v>42164</c:v>
                </c:pt>
                <c:pt idx="24">
                  <c:v>42171</c:v>
                </c:pt>
                <c:pt idx="25">
                  <c:v>42178</c:v>
                </c:pt>
                <c:pt idx="26">
                  <c:v>42186</c:v>
                </c:pt>
                <c:pt idx="27">
                  <c:v>42193</c:v>
                </c:pt>
                <c:pt idx="28">
                  <c:v>42199</c:v>
                </c:pt>
                <c:pt idx="29">
                  <c:v>42206</c:v>
                </c:pt>
                <c:pt idx="30">
                  <c:v>42214</c:v>
                </c:pt>
                <c:pt idx="31">
                  <c:v>42220</c:v>
                </c:pt>
                <c:pt idx="32">
                  <c:v>42227</c:v>
                </c:pt>
                <c:pt idx="33">
                  <c:v>42234</c:v>
                </c:pt>
                <c:pt idx="34">
                  <c:v>42242</c:v>
                </c:pt>
                <c:pt idx="35">
                  <c:v>42248</c:v>
                </c:pt>
                <c:pt idx="36">
                  <c:v>42255</c:v>
                </c:pt>
                <c:pt idx="37">
                  <c:v>42262</c:v>
                </c:pt>
                <c:pt idx="38">
                  <c:v>42269</c:v>
                </c:pt>
                <c:pt idx="39">
                  <c:v>42276</c:v>
                </c:pt>
                <c:pt idx="40">
                  <c:v>42283</c:v>
                </c:pt>
                <c:pt idx="41">
                  <c:v>42290</c:v>
                </c:pt>
                <c:pt idx="42">
                  <c:v>42297</c:v>
                </c:pt>
                <c:pt idx="43">
                  <c:v>42304</c:v>
                </c:pt>
                <c:pt idx="44">
                  <c:v>42311</c:v>
                </c:pt>
                <c:pt idx="45">
                  <c:v>42318</c:v>
                </c:pt>
                <c:pt idx="46">
                  <c:v>42326</c:v>
                </c:pt>
                <c:pt idx="47">
                  <c:v>42326</c:v>
                </c:pt>
                <c:pt idx="48">
                  <c:v>42332</c:v>
                </c:pt>
                <c:pt idx="49">
                  <c:v>42339</c:v>
                </c:pt>
                <c:pt idx="50">
                  <c:v>42346</c:v>
                </c:pt>
                <c:pt idx="51">
                  <c:v>42353</c:v>
                </c:pt>
                <c:pt idx="52">
                  <c:v>42360</c:v>
                </c:pt>
                <c:pt idx="53">
                  <c:v>42367</c:v>
                </c:pt>
                <c:pt idx="54">
                  <c:v>42367</c:v>
                </c:pt>
              </c:numCache>
            </c:numRef>
          </c:cat>
          <c:val>
            <c:numRef>
              <c:f>Tabelle1!$K$2:$K$56</c:f>
              <c:numCache>
                <c:formatCode>General</c:formatCode>
                <c:ptCount val="55"/>
                <c:pt idx="0">
                  <c:v>24</c:v>
                </c:pt>
                <c:pt idx="1">
                  <c:v>25</c:v>
                </c:pt>
                <c:pt idx="2">
                  <c:v>27</c:v>
                </c:pt>
                <c:pt idx="3">
                  <c:v>27</c:v>
                </c:pt>
                <c:pt idx="4">
                  <c:v>23</c:v>
                </c:pt>
                <c:pt idx="5">
                  <c:v>27</c:v>
                </c:pt>
                <c:pt idx="6">
                  <c:v>23</c:v>
                </c:pt>
                <c:pt idx="7">
                  <c:v>25</c:v>
                </c:pt>
                <c:pt idx="8">
                  <c:v>26</c:v>
                </c:pt>
                <c:pt idx="9">
                  <c:v>25</c:v>
                </c:pt>
                <c:pt idx="10">
                  <c:v>25</c:v>
                </c:pt>
                <c:pt idx="11">
                  <c:v>23</c:v>
                </c:pt>
                <c:pt idx="12">
                  <c:v>23</c:v>
                </c:pt>
                <c:pt idx="13">
                  <c:v>25</c:v>
                </c:pt>
                <c:pt idx="14">
                  <c:v>24</c:v>
                </c:pt>
                <c:pt idx="15">
                  <c:v>26</c:v>
                </c:pt>
                <c:pt idx="16">
                  <c:v>26</c:v>
                </c:pt>
                <c:pt idx="17">
                  <c:v>25</c:v>
                </c:pt>
                <c:pt idx="18">
                  <c:v>25</c:v>
                </c:pt>
                <c:pt idx="19">
                  <c:v>26</c:v>
                </c:pt>
                <c:pt idx="20">
                  <c:v>25</c:v>
                </c:pt>
                <c:pt idx="21">
                  <c:v>26</c:v>
                </c:pt>
                <c:pt idx="22">
                  <c:v>24</c:v>
                </c:pt>
                <c:pt idx="23">
                  <c:v>23</c:v>
                </c:pt>
                <c:pt idx="24">
                  <c:v>26</c:v>
                </c:pt>
                <c:pt idx="25">
                  <c:v>24</c:v>
                </c:pt>
                <c:pt idx="26">
                  <c:v>24</c:v>
                </c:pt>
                <c:pt idx="27">
                  <c:v>26</c:v>
                </c:pt>
                <c:pt idx="28">
                  <c:v>23</c:v>
                </c:pt>
                <c:pt idx="29">
                  <c:v>24</c:v>
                </c:pt>
                <c:pt idx="30">
                  <c:v>23</c:v>
                </c:pt>
                <c:pt idx="31">
                  <c:v>24</c:v>
                </c:pt>
                <c:pt idx="32">
                  <c:v>24</c:v>
                </c:pt>
                <c:pt idx="33">
                  <c:v>23</c:v>
                </c:pt>
                <c:pt idx="34">
                  <c:v>24</c:v>
                </c:pt>
                <c:pt idx="35">
                  <c:v>23</c:v>
                </c:pt>
                <c:pt idx="36">
                  <c:v>27</c:v>
                </c:pt>
                <c:pt idx="37">
                  <c:v>23</c:v>
                </c:pt>
                <c:pt idx="38">
                  <c:v>24</c:v>
                </c:pt>
                <c:pt idx="39">
                  <c:v>23</c:v>
                </c:pt>
                <c:pt idx="40">
                  <c:v>26</c:v>
                </c:pt>
                <c:pt idx="41">
                  <c:v>23</c:v>
                </c:pt>
                <c:pt idx="42">
                  <c:v>24</c:v>
                </c:pt>
                <c:pt idx="43">
                  <c:v>24</c:v>
                </c:pt>
                <c:pt idx="44">
                  <c:v>23</c:v>
                </c:pt>
                <c:pt idx="45">
                  <c:v>24</c:v>
                </c:pt>
                <c:pt idx="46">
                  <c:v>26</c:v>
                </c:pt>
                <c:pt idx="47">
                  <c:v>26</c:v>
                </c:pt>
                <c:pt idx="48">
                  <c:v>23</c:v>
                </c:pt>
                <c:pt idx="49">
                  <c:v>25</c:v>
                </c:pt>
                <c:pt idx="50">
                  <c:v>23</c:v>
                </c:pt>
                <c:pt idx="51">
                  <c:v>23</c:v>
                </c:pt>
                <c:pt idx="52">
                  <c:v>26</c:v>
                </c:pt>
                <c:pt idx="53">
                  <c:v>27</c:v>
                </c:pt>
                <c:pt idx="54">
                  <c:v>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822912"/>
        <c:axId val="112836992"/>
      </c:lineChart>
      <c:catAx>
        <c:axId val="1128229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12836992"/>
        <c:crosses val="autoZero"/>
        <c:auto val="0"/>
        <c:lblAlgn val="ctr"/>
        <c:lblOffset val="100"/>
        <c:noMultiLvlLbl val="1"/>
      </c:catAx>
      <c:valAx>
        <c:axId val="112836992"/>
        <c:scaling>
          <c:orientation val="minMax"/>
          <c:max val="40"/>
          <c:min val="6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2822912"/>
        <c:crosses val="autoZero"/>
        <c:crossBetween val="between"/>
        <c:majorUnit val="1"/>
      </c:valAx>
    </c:plotArea>
    <c:plotVisOnly val="1"/>
    <c:dispBlanksAs val="gap"/>
    <c:showDLblsOverMax val="0"/>
  </c:chart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QC E. coli ATCC 25922 </a:t>
            </a:r>
            <a:r>
              <a:rPr lang="en-US"/>
              <a:t>MEM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Tabelle1!$B$13</c:f>
              <c:strCache>
                <c:ptCount val="1"/>
                <c:pt idx="0">
                  <c:v>Escherichia coli ATCC 25922</c:v>
                </c:pt>
              </c:strCache>
            </c:strRef>
          </c:tx>
          <c:cat>
            <c:numRef>
              <c:f>Tabelle1!$A$2:$A$56</c:f>
              <c:numCache>
                <c:formatCode>m/d/yyyy</c:formatCode>
                <c:ptCount val="55"/>
                <c:pt idx="0">
                  <c:v>42011</c:v>
                </c:pt>
                <c:pt idx="1">
                  <c:v>42018</c:v>
                </c:pt>
                <c:pt idx="2">
                  <c:v>42024</c:v>
                </c:pt>
                <c:pt idx="3">
                  <c:v>42025</c:v>
                </c:pt>
                <c:pt idx="4">
                  <c:v>42031</c:v>
                </c:pt>
                <c:pt idx="5">
                  <c:v>42038</c:v>
                </c:pt>
                <c:pt idx="6">
                  <c:v>42045</c:v>
                </c:pt>
                <c:pt idx="7">
                  <c:v>42053</c:v>
                </c:pt>
                <c:pt idx="8">
                  <c:v>42059</c:v>
                </c:pt>
                <c:pt idx="9">
                  <c:v>42066</c:v>
                </c:pt>
                <c:pt idx="10">
                  <c:v>42073</c:v>
                </c:pt>
                <c:pt idx="11">
                  <c:v>42080</c:v>
                </c:pt>
                <c:pt idx="12">
                  <c:v>42087</c:v>
                </c:pt>
                <c:pt idx="13">
                  <c:v>42094</c:v>
                </c:pt>
                <c:pt idx="14">
                  <c:v>42101</c:v>
                </c:pt>
                <c:pt idx="15">
                  <c:v>42108</c:v>
                </c:pt>
                <c:pt idx="16">
                  <c:v>42116</c:v>
                </c:pt>
                <c:pt idx="17">
                  <c:v>42122</c:v>
                </c:pt>
                <c:pt idx="18">
                  <c:v>42129</c:v>
                </c:pt>
                <c:pt idx="19">
                  <c:v>42136</c:v>
                </c:pt>
                <c:pt idx="20">
                  <c:v>42143</c:v>
                </c:pt>
                <c:pt idx="21">
                  <c:v>42151</c:v>
                </c:pt>
                <c:pt idx="22">
                  <c:v>42157</c:v>
                </c:pt>
                <c:pt idx="23">
                  <c:v>42164</c:v>
                </c:pt>
                <c:pt idx="24">
                  <c:v>42171</c:v>
                </c:pt>
                <c:pt idx="25">
                  <c:v>42178</c:v>
                </c:pt>
                <c:pt idx="26">
                  <c:v>42186</c:v>
                </c:pt>
                <c:pt idx="27">
                  <c:v>42193</c:v>
                </c:pt>
                <c:pt idx="28">
                  <c:v>42199</c:v>
                </c:pt>
                <c:pt idx="29">
                  <c:v>42206</c:v>
                </c:pt>
                <c:pt idx="30">
                  <c:v>42214</c:v>
                </c:pt>
                <c:pt idx="31">
                  <c:v>42220</c:v>
                </c:pt>
                <c:pt idx="32">
                  <c:v>42227</c:v>
                </c:pt>
                <c:pt idx="33">
                  <c:v>42234</c:v>
                </c:pt>
                <c:pt idx="34">
                  <c:v>42242</c:v>
                </c:pt>
                <c:pt idx="35">
                  <c:v>42248</c:v>
                </c:pt>
                <c:pt idx="36">
                  <c:v>42255</c:v>
                </c:pt>
                <c:pt idx="37">
                  <c:v>42262</c:v>
                </c:pt>
                <c:pt idx="38">
                  <c:v>42269</c:v>
                </c:pt>
                <c:pt idx="39">
                  <c:v>42276</c:v>
                </c:pt>
                <c:pt idx="40">
                  <c:v>42283</c:v>
                </c:pt>
                <c:pt idx="41">
                  <c:v>42290</c:v>
                </c:pt>
                <c:pt idx="42">
                  <c:v>42297</c:v>
                </c:pt>
                <c:pt idx="43">
                  <c:v>42304</c:v>
                </c:pt>
                <c:pt idx="44">
                  <c:v>42311</c:v>
                </c:pt>
                <c:pt idx="45">
                  <c:v>42318</c:v>
                </c:pt>
                <c:pt idx="46">
                  <c:v>42326</c:v>
                </c:pt>
                <c:pt idx="47">
                  <c:v>42326</c:v>
                </c:pt>
                <c:pt idx="48">
                  <c:v>42332</c:v>
                </c:pt>
                <c:pt idx="49">
                  <c:v>42339</c:v>
                </c:pt>
                <c:pt idx="50">
                  <c:v>42346</c:v>
                </c:pt>
                <c:pt idx="51">
                  <c:v>42353</c:v>
                </c:pt>
                <c:pt idx="52">
                  <c:v>42360</c:v>
                </c:pt>
                <c:pt idx="53">
                  <c:v>42367</c:v>
                </c:pt>
                <c:pt idx="54">
                  <c:v>42367</c:v>
                </c:pt>
              </c:numCache>
            </c:numRef>
          </c:cat>
          <c:val>
            <c:numRef>
              <c:f>Tabelle1!$L$2:$L$56</c:f>
              <c:numCache>
                <c:formatCode>General</c:formatCode>
                <c:ptCount val="55"/>
                <c:pt idx="0">
                  <c:v>32</c:v>
                </c:pt>
                <c:pt idx="1">
                  <c:v>32</c:v>
                </c:pt>
                <c:pt idx="2">
                  <c:v>35</c:v>
                </c:pt>
                <c:pt idx="3">
                  <c:v>34</c:v>
                </c:pt>
                <c:pt idx="4">
                  <c:v>32</c:v>
                </c:pt>
                <c:pt idx="5">
                  <c:v>32</c:v>
                </c:pt>
                <c:pt idx="6">
                  <c:v>30</c:v>
                </c:pt>
                <c:pt idx="7">
                  <c:v>33</c:v>
                </c:pt>
                <c:pt idx="8">
                  <c:v>32</c:v>
                </c:pt>
                <c:pt idx="9">
                  <c:v>33</c:v>
                </c:pt>
                <c:pt idx="10">
                  <c:v>32</c:v>
                </c:pt>
                <c:pt idx="11">
                  <c:v>32</c:v>
                </c:pt>
                <c:pt idx="12">
                  <c:v>31</c:v>
                </c:pt>
                <c:pt idx="13">
                  <c:v>29</c:v>
                </c:pt>
                <c:pt idx="14">
                  <c:v>34</c:v>
                </c:pt>
                <c:pt idx="15">
                  <c:v>31</c:v>
                </c:pt>
                <c:pt idx="16">
                  <c:v>32</c:v>
                </c:pt>
                <c:pt idx="17">
                  <c:v>33</c:v>
                </c:pt>
                <c:pt idx="18">
                  <c:v>32</c:v>
                </c:pt>
                <c:pt idx="19">
                  <c:v>31</c:v>
                </c:pt>
                <c:pt idx="20">
                  <c:v>31</c:v>
                </c:pt>
                <c:pt idx="21">
                  <c:v>33</c:v>
                </c:pt>
                <c:pt idx="22">
                  <c:v>30</c:v>
                </c:pt>
                <c:pt idx="23">
                  <c:v>32</c:v>
                </c:pt>
                <c:pt idx="24">
                  <c:v>32</c:v>
                </c:pt>
                <c:pt idx="25">
                  <c:v>32</c:v>
                </c:pt>
                <c:pt idx="26">
                  <c:v>30</c:v>
                </c:pt>
                <c:pt idx="27">
                  <c:v>33</c:v>
                </c:pt>
                <c:pt idx="28">
                  <c:v>30</c:v>
                </c:pt>
                <c:pt idx="29">
                  <c:v>32</c:v>
                </c:pt>
                <c:pt idx="30">
                  <c:v>33</c:v>
                </c:pt>
                <c:pt idx="31">
                  <c:v>33</c:v>
                </c:pt>
                <c:pt idx="32">
                  <c:v>33</c:v>
                </c:pt>
                <c:pt idx="33">
                  <c:v>32</c:v>
                </c:pt>
                <c:pt idx="34">
                  <c:v>33</c:v>
                </c:pt>
                <c:pt idx="35">
                  <c:v>32</c:v>
                </c:pt>
                <c:pt idx="36">
                  <c:v>31</c:v>
                </c:pt>
                <c:pt idx="37">
                  <c:v>33</c:v>
                </c:pt>
                <c:pt idx="38">
                  <c:v>31</c:v>
                </c:pt>
                <c:pt idx="39">
                  <c:v>30</c:v>
                </c:pt>
                <c:pt idx="40">
                  <c:v>31</c:v>
                </c:pt>
                <c:pt idx="41">
                  <c:v>32</c:v>
                </c:pt>
                <c:pt idx="42">
                  <c:v>32</c:v>
                </c:pt>
                <c:pt idx="43">
                  <c:v>33</c:v>
                </c:pt>
                <c:pt idx="44">
                  <c:v>33</c:v>
                </c:pt>
                <c:pt idx="45">
                  <c:v>33</c:v>
                </c:pt>
                <c:pt idx="46">
                  <c:v>33</c:v>
                </c:pt>
                <c:pt idx="47">
                  <c:v>34</c:v>
                </c:pt>
                <c:pt idx="48">
                  <c:v>33</c:v>
                </c:pt>
                <c:pt idx="49">
                  <c:v>35</c:v>
                </c:pt>
                <c:pt idx="50">
                  <c:v>32</c:v>
                </c:pt>
                <c:pt idx="51">
                  <c:v>32</c:v>
                </c:pt>
                <c:pt idx="52">
                  <c:v>32</c:v>
                </c:pt>
                <c:pt idx="53">
                  <c:v>38</c:v>
                </c:pt>
                <c:pt idx="54">
                  <c:v>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222784"/>
        <c:axId val="113224320"/>
      </c:lineChart>
      <c:catAx>
        <c:axId val="1132227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13224320"/>
        <c:crosses val="autoZero"/>
        <c:auto val="0"/>
        <c:lblAlgn val="ctr"/>
        <c:lblOffset val="100"/>
        <c:noMultiLvlLbl val="0"/>
      </c:catAx>
      <c:valAx>
        <c:axId val="113224320"/>
        <c:scaling>
          <c:orientation val="minMax"/>
          <c:max val="40"/>
          <c:min val="6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3222784"/>
        <c:crosses val="autoZero"/>
        <c:crossBetween val="between"/>
        <c:majorUnit val="1"/>
      </c:valAx>
    </c:plotArea>
    <c:plotVisOnly val="1"/>
    <c:dispBlanksAs val="gap"/>
    <c:showDLblsOverMax val="0"/>
  </c:chart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QC E. coli ATCC 25922 FEP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Tabelle1!$B$13</c:f>
              <c:strCache>
                <c:ptCount val="1"/>
                <c:pt idx="0">
                  <c:v>Escherichia coli ATCC 25922</c:v>
                </c:pt>
              </c:strCache>
            </c:strRef>
          </c:tx>
          <c:cat>
            <c:numRef>
              <c:f>Tabelle1!$A$2:$A$56</c:f>
              <c:numCache>
                <c:formatCode>m/d/yyyy</c:formatCode>
                <c:ptCount val="55"/>
                <c:pt idx="0">
                  <c:v>42011</c:v>
                </c:pt>
                <c:pt idx="1">
                  <c:v>42018</c:v>
                </c:pt>
                <c:pt idx="2">
                  <c:v>42024</c:v>
                </c:pt>
                <c:pt idx="3">
                  <c:v>42025</c:v>
                </c:pt>
                <c:pt idx="4">
                  <c:v>42031</c:v>
                </c:pt>
                <c:pt idx="5">
                  <c:v>42038</c:v>
                </c:pt>
                <c:pt idx="6">
                  <c:v>42045</c:v>
                </c:pt>
                <c:pt idx="7">
                  <c:v>42053</c:v>
                </c:pt>
                <c:pt idx="8">
                  <c:v>42059</c:v>
                </c:pt>
                <c:pt idx="9">
                  <c:v>42066</c:v>
                </c:pt>
                <c:pt idx="10">
                  <c:v>42073</c:v>
                </c:pt>
                <c:pt idx="11">
                  <c:v>42080</c:v>
                </c:pt>
                <c:pt idx="12">
                  <c:v>42087</c:v>
                </c:pt>
                <c:pt idx="13">
                  <c:v>42094</c:v>
                </c:pt>
                <c:pt idx="14">
                  <c:v>42101</c:v>
                </c:pt>
                <c:pt idx="15">
                  <c:v>42108</c:v>
                </c:pt>
                <c:pt idx="16">
                  <c:v>42116</c:v>
                </c:pt>
                <c:pt idx="17">
                  <c:v>42122</c:v>
                </c:pt>
                <c:pt idx="18">
                  <c:v>42129</c:v>
                </c:pt>
                <c:pt idx="19">
                  <c:v>42136</c:v>
                </c:pt>
                <c:pt idx="20">
                  <c:v>42143</c:v>
                </c:pt>
                <c:pt idx="21">
                  <c:v>42151</c:v>
                </c:pt>
                <c:pt idx="22">
                  <c:v>42157</c:v>
                </c:pt>
                <c:pt idx="23">
                  <c:v>42164</c:v>
                </c:pt>
                <c:pt idx="24">
                  <c:v>42171</c:v>
                </c:pt>
                <c:pt idx="25">
                  <c:v>42178</c:v>
                </c:pt>
                <c:pt idx="26">
                  <c:v>42186</c:v>
                </c:pt>
                <c:pt idx="27">
                  <c:v>42193</c:v>
                </c:pt>
                <c:pt idx="28">
                  <c:v>42199</c:v>
                </c:pt>
                <c:pt idx="29">
                  <c:v>42206</c:v>
                </c:pt>
                <c:pt idx="30">
                  <c:v>42214</c:v>
                </c:pt>
                <c:pt idx="31">
                  <c:v>42220</c:v>
                </c:pt>
                <c:pt idx="32">
                  <c:v>42227</c:v>
                </c:pt>
                <c:pt idx="33">
                  <c:v>42234</c:v>
                </c:pt>
                <c:pt idx="34">
                  <c:v>42242</c:v>
                </c:pt>
                <c:pt idx="35">
                  <c:v>42248</c:v>
                </c:pt>
                <c:pt idx="36">
                  <c:v>42255</c:v>
                </c:pt>
                <c:pt idx="37">
                  <c:v>42262</c:v>
                </c:pt>
                <c:pt idx="38">
                  <c:v>42269</c:v>
                </c:pt>
                <c:pt idx="39">
                  <c:v>42276</c:v>
                </c:pt>
                <c:pt idx="40">
                  <c:v>42283</c:v>
                </c:pt>
                <c:pt idx="41">
                  <c:v>42290</c:v>
                </c:pt>
                <c:pt idx="42">
                  <c:v>42297</c:v>
                </c:pt>
                <c:pt idx="43">
                  <c:v>42304</c:v>
                </c:pt>
                <c:pt idx="44">
                  <c:v>42311</c:v>
                </c:pt>
                <c:pt idx="45">
                  <c:v>42318</c:v>
                </c:pt>
                <c:pt idx="46">
                  <c:v>42326</c:v>
                </c:pt>
                <c:pt idx="47">
                  <c:v>42326</c:v>
                </c:pt>
                <c:pt idx="48">
                  <c:v>42332</c:v>
                </c:pt>
                <c:pt idx="49">
                  <c:v>42339</c:v>
                </c:pt>
                <c:pt idx="50">
                  <c:v>42346</c:v>
                </c:pt>
                <c:pt idx="51">
                  <c:v>42353</c:v>
                </c:pt>
                <c:pt idx="52">
                  <c:v>42360</c:v>
                </c:pt>
                <c:pt idx="53">
                  <c:v>42367</c:v>
                </c:pt>
                <c:pt idx="54">
                  <c:v>42367</c:v>
                </c:pt>
              </c:numCache>
            </c:numRef>
          </c:cat>
          <c:val>
            <c:numRef>
              <c:f>Tabelle1!$M$2:$M$56</c:f>
              <c:numCache>
                <c:formatCode>General</c:formatCode>
                <c:ptCount val="55"/>
                <c:pt idx="0">
                  <c:v>33</c:v>
                </c:pt>
                <c:pt idx="1">
                  <c:v>34</c:v>
                </c:pt>
                <c:pt idx="2">
                  <c:v>35</c:v>
                </c:pt>
                <c:pt idx="3">
                  <c:v>36</c:v>
                </c:pt>
                <c:pt idx="4">
                  <c:v>32</c:v>
                </c:pt>
                <c:pt idx="5">
                  <c:v>36</c:v>
                </c:pt>
                <c:pt idx="6">
                  <c:v>32</c:v>
                </c:pt>
                <c:pt idx="7">
                  <c:v>35</c:v>
                </c:pt>
                <c:pt idx="8">
                  <c:v>35</c:v>
                </c:pt>
                <c:pt idx="9">
                  <c:v>33</c:v>
                </c:pt>
                <c:pt idx="10">
                  <c:v>34</c:v>
                </c:pt>
                <c:pt idx="11">
                  <c:v>31</c:v>
                </c:pt>
                <c:pt idx="12">
                  <c:v>33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35</c:v>
                </c:pt>
                <c:pt idx="17">
                  <c:v>33</c:v>
                </c:pt>
                <c:pt idx="18">
                  <c:v>31</c:v>
                </c:pt>
                <c:pt idx="19">
                  <c:v>35</c:v>
                </c:pt>
                <c:pt idx="20">
                  <c:v>34</c:v>
                </c:pt>
                <c:pt idx="21">
                  <c:v>34</c:v>
                </c:pt>
                <c:pt idx="22">
                  <c:v>33</c:v>
                </c:pt>
                <c:pt idx="23">
                  <c:v>32</c:v>
                </c:pt>
                <c:pt idx="24">
                  <c:v>36</c:v>
                </c:pt>
                <c:pt idx="25">
                  <c:v>35</c:v>
                </c:pt>
                <c:pt idx="26">
                  <c:v>32</c:v>
                </c:pt>
                <c:pt idx="27">
                  <c:v>36</c:v>
                </c:pt>
                <c:pt idx="28">
                  <c:v>34</c:v>
                </c:pt>
                <c:pt idx="29">
                  <c:v>33</c:v>
                </c:pt>
                <c:pt idx="30">
                  <c:v>35</c:v>
                </c:pt>
                <c:pt idx="31">
                  <c:v>34</c:v>
                </c:pt>
                <c:pt idx="32">
                  <c:v>33</c:v>
                </c:pt>
                <c:pt idx="33">
                  <c:v>33</c:v>
                </c:pt>
                <c:pt idx="34">
                  <c:v>35</c:v>
                </c:pt>
                <c:pt idx="35">
                  <c:v>35</c:v>
                </c:pt>
                <c:pt idx="36">
                  <c:v>36</c:v>
                </c:pt>
                <c:pt idx="37">
                  <c:v>33</c:v>
                </c:pt>
                <c:pt idx="38">
                  <c:v>35</c:v>
                </c:pt>
                <c:pt idx="39">
                  <c:v>35</c:v>
                </c:pt>
                <c:pt idx="40">
                  <c:v>36</c:v>
                </c:pt>
                <c:pt idx="41">
                  <c:v>36</c:v>
                </c:pt>
                <c:pt idx="42">
                  <c:v>32</c:v>
                </c:pt>
                <c:pt idx="43">
                  <c:v>35</c:v>
                </c:pt>
                <c:pt idx="44">
                  <c:v>32</c:v>
                </c:pt>
                <c:pt idx="45">
                  <c:v>32</c:v>
                </c:pt>
                <c:pt idx="46">
                  <c:v>33</c:v>
                </c:pt>
                <c:pt idx="47">
                  <c:v>36</c:v>
                </c:pt>
                <c:pt idx="48">
                  <c:v>33</c:v>
                </c:pt>
                <c:pt idx="49">
                  <c:v>36</c:v>
                </c:pt>
                <c:pt idx="50">
                  <c:v>32</c:v>
                </c:pt>
                <c:pt idx="51">
                  <c:v>34</c:v>
                </c:pt>
                <c:pt idx="52">
                  <c:v>36</c:v>
                </c:pt>
                <c:pt idx="53">
                  <c:v>36</c:v>
                </c:pt>
                <c:pt idx="54">
                  <c:v>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926080"/>
        <c:axId val="112948352"/>
      </c:lineChart>
      <c:catAx>
        <c:axId val="1129260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12948352"/>
        <c:crosses val="autoZero"/>
        <c:auto val="0"/>
        <c:lblAlgn val="ctr"/>
        <c:lblOffset val="100"/>
        <c:noMultiLvlLbl val="0"/>
      </c:catAx>
      <c:valAx>
        <c:axId val="112948352"/>
        <c:scaling>
          <c:orientation val="minMax"/>
          <c:max val="40"/>
          <c:min val="6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2926080"/>
        <c:crosses val="autoZero"/>
        <c:crossBetween val="between"/>
        <c:majorUnit val="1"/>
      </c:valAx>
    </c:plotArea>
    <c:plotVisOnly val="1"/>
    <c:dispBlanksAs val="gap"/>
    <c:showDLblsOverMax val="0"/>
  </c:chart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QC E. coli ATCC 25922 CRO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Tabelle1!$B$13</c:f>
              <c:strCache>
                <c:ptCount val="1"/>
                <c:pt idx="0">
                  <c:v>Escherichia coli ATCC 25922</c:v>
                </c:pt>
              </c:strCache>
            </c:strRef>
          </c:tx>
          <c:cat>
            <c:numRef>
              <c:f>Tabelle1!$A$2:$A$56</c:f>
              <c:numCache>
                <c:formatCode>m/d/yyyy</c:formatCode>
                <c:ptCount val="55"/>
                <c:pt idx="0">
                  <c:v>42011</c:v>
                </c:pt>
                <c:pt idx="1">
                  <c:v>42018</c:v>
                </c:pt>
                <c:pt idx="2">
                  <c:v>42024</c:v>
                </c:pt>
                <c:pt idx="3">
                  <c:v>42025</c:v>
                </c:pt>
                <c:pt idx="4">
                  <c:v>42031</c:v>
                </c:pt>
                <c:pt idx="5">
                  <c:v>42038</c:v>
                </c:pt>
                <c:pt idx="6">
                  <c:v>42045</c:v>
                </c:pt>
                <c:pt idx="7">
                  <c:v>42053</c:v>
                </c:pt>
                <c:pt idx="8">
                  <c:v>42059</c:v>
                </c:pt>
                <c:pt idx="9">
                  <c:v>42066</c:v>
                </c:pt>
                <c:pt idx="10">
                  <c:v>42073</c:v>
                </c:pt>
                <c:pt idx="11">
                  <c:v>42080</c:v>
                </c:pt>
                <c:pt idx="12">
                  <c:v>42087</c:v>
                </c:pt>
                <c:pt idx="13">
                  <c:v>42094</c:v>
                </c:pt>
                <c:pt idx="14">
                  <c:v>42101</c:v>
                </c:pt>
                <c:pt idx="15">
                  <c:v>42108</c:v>
                </c:pt>
                <c:pt idx="16">
                  <c:v>42116</c:v>
                </c:pt>
                <c:pt idx="17">
                  <c:v>42122</c:v>
                </c:pt>
                <c:pt idx="18">
                  <c:v>42129</c:v>
                </c:pt>
                <c:pt idx="19">
                  <c:v>42136</c:v>
                </c:pt>
                <c:pt idx="20">
                  <c:v>42143</c:v>
                </c:pt>
                <c:pt idx="21">
                  <c:v>42151</c:v>
                </c:pt>
                <c:pt idx="22">
                  <c:v>42157</c:v>
                </c:pt>
                <c:pt idx="23">
                  <c:v>42164</c:v>
                </c:pt>
                <c:pt idx="24">
                  <c:v>42171</c:v>
                </c:pt>
                <c:pt idx="25">
                  <c:v>42178</c:v>
                </c:pt>
                <c:pt idx="26">
                  <c:v>42186</c:v>
                </c:pt>
                <c:pt idx="27">
                  <c:v>42193</c:v>
                </c:pt>
                <c:pt idx="28">
                  <c:v>42199</c:v>
                </c:pt>
                <c:pt idx="29">
                  <c:v>42206</c:v>
                </c:pt>
                <c:pt idx="30">
                  <c:v>42214</c:v>
                </c:pt>
                <c:pt idx="31">
                  <c:v>42220</c:v>
                </c:pt>
                <c:pt idx="32">
                  <c:v>42227</c:v>
                </c:pt>
                <c:pt idx="33">
                  <c:v>42234</c:v>
                </c:pt>
                <c:pt idx="34">
                  <c:v>42242</c:v>
                </c:pt>
                <c:pt idx="35">
                  <c:v>42248</c:v>
                </c:pt>
                <c:pt idx="36">
                  <c:v>42255</c:v>
                </c:pt>
                <c:pt idx="37">
                  <c:v>42262</c:v>
                </c:pt>
                <c:pt idx="38">
                  <c:v>42269</c:v>
                </c:pt>
                <c:pt idx="39">
                  <c:v>42276</c:v>
                </c:pt>
                <c:pt idx="40">
                  <c:v>42283</c:v>
                </c:pt>
                <c:pt idx="41">
                  <c:v>42290</c:v>
                </c:pt>
                <c:pt idx="42">
                  <c:v>42297</c:v>
                </c:pt>
                <c:pt idx="43">
                  <c:v>42304</c:v>
                </c:pt>
                <c:pt idx="44">
                  <c:v>42311</c:v>
                </c:pt>
                <c:pt idx="45">
                  <c:v>42318</c:v>
                </c:pt>
                <c:pt idx="46">
                  <c:v>42326</c:v>
                </c:pt>
                <c:pt idx="47">
                  <c:v>42326</c:v>
                </c:pt>
                <c:pt idx="48">
                  <c:v>42332</c:v>
                </c:pt>
                <c:pt idx="49">
                  <c:v>42339</c:v>
                </c:pt>
                <c:pt idx="50">
                  <c:v>42346</c:v>
                </c:pt>
                <c:pt idx="51">
                  <c:v>42353</c:v>
                </c:pt>
                <c:pt idx="52">
                  <c:v>42360</c:v>
                </c:pt>
                <c:pt idx="53">
                  <c:v>42367</c:v>
                </c:pt>
                <c:pt idx="54">
                  <c:v>42367</c:v>
                </c:pt>
              </c:numCache>
            </c:numRef>
          </c:cat>
          <c:val>
            <c:numRef>
              <c:f>Tabelle1!$N$2:$N$56</c:f>
              <c:numCache>
                <c:formatCode>General</c:formatCode>
                <c:ptCount val="55"/>
                <c:pt idx="0">
                  <c:v>30</c:v>
                </c:pt>
                <c:pt idx="1">
                  <c:v>32</c:v>
                </c:pt>
                <c:pt idx="2">
                  <c:v>33</c:v>
                </c:pt>
                <c:pt idx="3">
                  <c:v>35</c:v>
                </c:pt>
                <c:pt idx="4">
                  <c:v>29</c:v>
                </c:pt>
                <c:pt idx="5">
                  <c:v>33</c:v>
                </c:pt>
                <c:pt idx="6">
                  <c:v>29</c:v>
                </c:pt>
                <c:pt idx="7">
                  <c:v>31</c:v>
                </c:pt>
                <c:pt idx="8">
                  <c:v>34</c:v>
                </c:pt>
                <c:pt idx="9">
                  <c:v>31</c:v>
                </c:pt>
                <c:pt idx="10">
                  <c:v>34</c:v>
                </c:pt>
                <c:pt idx="11">
                  <c:v>31</c:v>
                </c:pt>
                <c:pt idx="12">
                  <c:v>29</c:v>
                </c:pt>
                <c:pt idx="13">
                  <c:v>31</c:v>
                </c:pt>
                <c:pt idx="14">
                  <c:v>31</c:v>
                </c:pt>
                <c:pt idx="15">
                  <c:v>31</c:v>
                </c:pt>
                <c:pt idx="16">
                  <c:v>33</c:v>
                </c:pt>
                <c:pt idx="17">
                  <c:v>33</c:v>
                </c:pt>
                <c:pt idx="18">
                  <c:v>31</c:v>
                </c:pt>
                <c:pt idx="19">
                  <c:v>31</c:v>
                </c:pt>
                <c:pt idx="20">
                  <c:v>29</c:v>
                </c:pt>
                <c:pt idx="21">
                  <c:v>32</c:v>
                </c:pt>
                <c:pt idx="22">
                  <c:v>29</c:v>
                </c:pt>
                <c:pt idx="23">
                  <c:v>30</c:v>
                </c:pt>
                <c:pt idx="24">
                  <c:v>33</c:v>
                </c:pt>
                <c:pt idx="25">
                  <c:v>31</c:v>
                </c:pt>
                <c:pt idx="26">
                  <c:v>31</c:v>
                </c:pt>
                <c:pt idx="27">
                  <c:v>34</c:v>
                </c:pt>
                <c:pt idx="28">
                  <c:v>33</c:v>
                </c:pt>
                <c:pt idx="29">
                  <c:v>29</c:v>
                </c:pt>
                <c:pt idx="30">
                  <c:v>34</c:v>
                </c:pt>
                <c:pt idx="31">
                  <c:v>34</c:v>
                </c:pt>
                <c:pt idx="32">
                  <c:v>29</c:v>
                </c:pt>
                <c:pt idx="33">
                  <c:v>30</c:v>
                </c:pt>
                <c:pt idx="34">
                  <c:v>32</c:v>
                </c:pt>
                <c:pt idx="35">
                  <c:v>34</c:v>
                </c:pt>
                <c:pt idx="36">
                  <c:v>33</c:v>
                </c:pt>
                <c:pt idx="37">
                  <c:v>32</c:v>
                </c:pt>
                <c:pt idx="38">
                  <c:v>33</c:v>
                </c:pt>
                <c:pt idx="39">
                  <c:v>30</c:v>
                </c:pt>
                <c:pt idx="40">
                  <c:v>34</c:v>
                </c:pt>
                <c:pt idx="41">
                  <c:v>32</c:v>
                </c:pt>
                <c:pt idx="42">
                  <c:v>32</c:v>
                </c:pt>
                <c:pt idx="43">
                  <c:v>30</c:v>
                </c:pt>
                <c:pt idx="44">
                  <c:v>29</c:v>
                </c:pt>
                <c:pt idx="45">
                  <c:v>27</c:v>
                </c:pt>
                <c:pt idx="46">
                  <c:v>32</c:v>
                </c:pt>
                <c:pt idx="47">
                  <c:v>33</c:v>
                </c:pt>
                <c:pt idx="48">
                  <c:v>31</c:v>
                </c:pt>
                <c:pt idx="49">
                  <c:v>32</c:v>
                </c:pt>
                <c:pt idx="50">
                  <c:v>30</c:v>
                </c:pt>
                <c:pt idx="51">
                  <c:v>30</c:v>
                </c:pt>
                <c:pt idx="52">
                  <c:v>33</c:v>
                </c:pt>
                <c:pt idx="53">
                  <c:v>32</c:v>
                </c:pt>
                <c:pt idx="54">
                  <c:v>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018752"/>
        <c:axId val="113020288"/>
      </c:lineChart>
      <c:catAx>
        <c:axId val="11301875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13020288"/>
        <c:crosses val="autoZero"/>
        <c:auto val="0"/>
        <c:lblAlgn val="ctr"/>
        <c:lblOffset val="100"/>
        <c:noMultiLvlLbl val="0"/>
      </c:catAx>
      <c:valAx>
        <c:axId val="113020288"/>
        <c:scaling>
          <c:orientation val="minMax"/>
          <c:max val="40"/>
          <c:min val="6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3018752"/>
        <c:crosses val="autoZero"/>
        <c:crossBetween val="between"/>
        <c:majorUnit val="1"/>
      </c:valAx>
    </c:plotArea>
    <c:plotVisOnly val="1"/>
    <c:dispBlanksAs val="gap"/>
    <c:showDLblsOverMax val="0"/>
  </c:chart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QC E. coli ATCC 25922 IPM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Tabelle1!$B$13</c:f>
              <c:strCache>
                <c:ptCount val="1"/>
                <c:pt idx="0">
                  <c:v>Escherichia coli ATCC 25922</c:v>
                </c:pt>
              </c:strCache>
            </c:strRef>
          </c:tx>
          <c:cat>
            <c:numRef>
              <c:f>Tabelle1!$A$2:$A$56</c:f>
              <c:numCache>
                <c:formatCode>m/d/yyyy</c:formatCode>
                <c:ptCount val="55"/>
                <c:pt idx="0">
                  <c:v>42011</c:v>
                </c:pt>
                <c:pt idx="1">
                  <c:v>42018</c:v>
                </c:pt>
                <c:pt idx="2">
                  <c:v>42024</c:v>
                </c:pt>
                <c:pt idx="3">
                  <c:v>42025</c:v>
                </c:pt>
                <c:pt idx="4">
                  <c:v>42031</c:v>
                </c:pt>
                <c:pt idx="5">
                  <c:v>42038</c:v>
                </c:pt>
                <c:pt idx="6">
                  <c:v>42045</c:v>
                </c:pt>
                <c:pt idx="7">
                  <c:v>42053</c:v>
                </c:pt>
                <c:pt idx="8">
                  <c:v>42059</c:v>
                </c:pt>
                <c:pt idx="9">
                  <c:v>42066</c:v>
                </c:pt>
                <c:pt idx="10">
                  <c:v>42073</c:v>
                </c:pt>
                <c:pt idx="11">
                  <c:v>42080</c:v>
                </c:pt>
                <c:pt idx="12">
                  <c:v>42087</c:v>
                </c:pt>
                <c:pt idx="13">
                  <c:v>42094</c:v>
                </c:pt>
                <c:pt idx="14">
                  <c:v>42101</c:v>
                </c:pt>
                <c:pt idx="15">
                  <c:v>42108</c:v>
                </c:pt>
                <c:pt idx="16">
                  <c:v>42116</c:v>
                </c:pt>
                <c:pt idx="17">
                  <c:v>42122</c:v>
                </c:pt>
                <c:pt idx="18">
                  <c:v>42129</c:v>
                </c:pt>
                <c:pt idx="19">
                  <c:v>42136</c:v>
                </c:pt>
                <c:pt idx="20">
                  <c:v>42143</c:v>
                </c:pt>
                <c:pt idx="21">
                  <c:v>42151</c:v>
                </c:pt>
                <c:pt idx="22">
                  <c:v>42157</c:v>
                </c:pt>
                <c:pt idx="23">
                  <c:v>42164</c:v>
                </c:pt>
                <c:pt idx="24">
                  <c:v>42171</c:v>
                </c:pt>
                <c:pt idx="25">
                  <c:v>42178</c:v>
                </c:pt>
                <c:pt idx="26">
                  <c:v>42186</c:v>
                </c:pt>
                <c:pt idx="27">
                  <c:v>42193</c:v>
                </c:pt>
                <c:pt idx="28">
                  <c:v>42199</c:v>
                </c:pt>
                <c:pt idx="29">
                  <c:v>42206</c:v>
                </c:pt>
                <c:pt idx="30">
                  <c:v>42214</c:v>
                </c:pt>
                <c:pt idx="31">
                  <c:v>42220</c:v>
                </c:pt>
                <c:pt idx="32">
                  <c:v>42227</c:v>
                </c:pt>
                <c:pt idx="33">
                  <c:v>42234</c:v>
                </c:pt>
                <c:pt idx="34">
                  <c:v>42242</c:v>
                </c:pt>
                <c:pt idx="35">
                  <c:v>42248</c:v>
                </c:pt>
                <c:pt idx="36">
                  <c:v>42255</c:v>
                </c:pt>
                <c:pt idx="37">
                  <c:v>42262</c:v>
                </c:pt>
                <c:pt idx="38">
                  <c:v>42269</c:v>
                </c:pt>
                <c:pt idx="39">
                  <c:v>42276</c:v>
                </c:pt>
                <c:pt idx="40">
                  <c:v>42283</c:v>
                </c:pt>
                <c:pt idx="41">
                  <c:v>42290</c:v>
                </c:pt>
                <c:pt idx="42">
                  <c:v>42297</c:v>
                </c:pt>
                <c:pt idx="43">
                  <c:v>42304</c:v>
                </c:pt>
                <c:pt idx="44">
                  <c:v>42311</c:v>
                </c:pt>
                <c:pt idx="45">
                  <c:v>42318</c:v>
                </c:pt>
                <c:pt idx="46">
                  <c:v>42326</c:v>
                </c:pt>
                <c:pt idx="47">
                  <c:v>42326</c:v>
                </c:pt>
                <c:pt idx="48">
                  <c:v>42332</c:v>
                </c:pt>
                <c:pt idx="49">
                  <c:v>42339</c:v>
                </c:pt>
                <c:pt idx="50">
                  <c:v>42346</c:v>
                </c:pt>
                <c:pt idx="51">
                  <c:v>42353</c:v>
                </c:pt>
                <c:pt idx="52">
                  <c:v>42360</c:v>
                </c:pt>
                <c:pt idx="53">
                  <c:v>42367</c:v>
                </c:pt>
                <c:pt idx="54">
                  <c:v>42367</c:v>
                </c:pt>
              </c:numCache>
            </c:numRef>
          </c:cat>
          <c:val>
            <c:numRef>
              <c:f>Tabelle1!$O$2:$O$56</c:f>
              <c:numCache>
                <c:formatCode>General</c:formatCode>
                <c:ptCount val="55"/>
                <c:pt idx="0">
                  <c:v>32</c:v>
                </c:pt>
                <c:pt idx="1">
                  <c:v>34</c:v>
                </c:pt>
                <c:pt idx="2">
                  <c:v>32</c:v>
                </c:pt>
                <c:pt idx="3">
                  <c:v>32</c:v>
                </c:pt>
                <c:pt idx="4">
                  <c:v>30</c:v>
                </c:pt>
                <c:pt idx="5">
                  <c:v>30</c:v>
                </c:pt>
                <c:pt idx="6">
                  <c:v>28</c:v>
                </c:pt>
                <c:pt idx="7">
                  <c:v>31</c:v>
                </c:pt>
                <c:pt idx="8">
                  <c:v>31</c:v>
                </c:pt>
                <c:pt idx="9">
                  <c:v>31</c:v>
                </c:pt>
                <c:pt idx="10">
                  <c:v>29</c:v>
                </c:pt>
                <c:pt idx="11">
                  <c:v>31</c:v>
                </c:pt>
                <c:pt idx="12">
                  <c:v>28</c:v>
                </c:pt>
                <c:pt idx="13">
                  <c:v>29</c:v>
                </c:pt>
                <c:pt idx="14">
                  <c:v>32</c:v>
                </c:pt>
                <c:pt idx="15">
                  <c:v>30</c:v>
                </c:pt>
                <c:pt idx="16">
                  <c:v>31</c:v>
                </c:pt>
                <c:pt idx="17">
                  <c:v>31</c:v>
                </c:pt>
                <c:pt idx="18">
                  <c:v>30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30</c:v>
                </c:pt>
                <c:pt idx="23">
                  <c:v>30</c:v>
                </c:pt>
                <c:pt idx="24">
                  <c:v>31</c:v>
                </c:pt>
                <c:pt idx="25">
                  <c:v>31</c:v>
                </c:pt>
                <c:pt idx="26">
                  <c:v>29</c:v>
                </c:pt>
                <c:pt idx="27">
                  <c:v>31</c:v>
                </c:pt>
                <c:pt idx="28">
                  <c:v>31</c:v>
                </c:pt>
                <c:pt idx="29">
                  <c:v>31</c:v>
                </c:pt>
                <c:pt idx="30">
                  <c:v>31</c:v>
                </c:pt>
                <c:pt idx="31">
                  <c:v>31</c:v>
                </c:pt>
                <c:pt idx="32">
                  <c:v>30</c:v>
                </c:pt>
                <c:pt idx="33">
                  <c:v>32</c:v>
                </c:pt>
                <c:pt idx="34">
                  <c:v>29</c:v>
                </c:pt>
                <c:pt idx="35">
                  <c:v>30</c:v>
                </c:pt>
                <c:pt idx="36">
                  <c:v>31</c:v>
                </c:pt>
                <c:pt idx="37">
                  <c:v>29</c:v>
                </c:pt>
                <c:pt idx="38">
                  <c:v>31</c:v>
                </c:pt>
                <c:pt idx="39">
                  <c:v>30</c:v>
                </c:pt>
                <c:pt idx="40">
                  <c:v>30</c:v>
                </c:pt>
                <c:pt idx="41">
                  <c:v>31</c:v>
                </c:pt>
                <c:pt idx="42">
                  <c:v>29</c:v>
                </c:pt>
                <c:pt idx="43">
                  <c:v>31</c:v>
                </c:pt>
                <c:pt idx="44">
                  <c:v>31</c:v>
                </c:pt>
                <c:pt idx="45">
                  <c:v>29</c:v>
                </c:pt>
                <c:pt idx="46">
                  <c:v>31</c:v>
                </c:pt>
                <c:pt idx="47">
                  <c:v>35</c:v>
                </c:pt>
                <c:pt idx="48">
                  <c:v>31</c:v>
                </c:pt>
                <c:pt idx="49">
                  <c:v>32</c:v>
                </c:pt>
                <c:pt idx="50">
                  <c:v>31</c:v>
                </c:pt>
                <c:pt idx="51">
                  <c:v>31</c:v>
                </c:pt>
                <c:pt idx="52">
                  <c:v>30</c:v>
                </c:pt>
                <c:pt idx="53">
                  <c:v>31</c:v>
                </c:pt>
                <c:pt idx="54">
                  <c:v>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157632"/>
        <c:axId val="111159168"/>
      </c:lineChart>
      <c:catAx>
        <c:axId val="1111576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11159168"/>
        <c:crosses val="autoZero"/>
        <c:auto val="0"/>
        <c:lblAlgn val="ctr"/>
        <c:lblOffset val="100"/>
        <c:noMultiLvlLbl val="0"/>
      </c:catAx>
      <c:valAx>
        <c:axId val="111159168"/>
        <c:scaling>
          <c:orientation val="minMax"/>
          <c:max val="40"/>
          <c:min val="6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1157632"/>
        <c:crosses val="autoZero"/>
        <c:crossBetween val="between"/>
        <c:majorUnit val="1"/>
      </c:valAx>
    </c:plotArea>
    <c:plotVisOnly val="1"/>
    <c:dispBlanksAs val="gap"/>
    <c:showDLblsOverMax val="0"/>
  </c:chart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QC E. coli ATCC 25922 ETP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Tabelle1!$B$13</c:f>
              <c:strCache>
                <c:ptCount val="1"/>
                <c:pt idx="0">
                  <c:v>Escherichia coli ATCC 25922</c:v>
                </c:pt>
              </c:strCache>
            </c:strRef>
          </c:tx>
          <c:cat>
            <c:numRef>
              <c:f>Tabelle1!$A$2:$A$56</c:f>
              <c:numCache>
                <c:formatCode>m/d/yyyy</c:formatCode>
                <c:ptCount val="55"/>
                <c:pt idx="0">
                  <c:v>42011</c:v>
                </c:pt>
                <c:pt idx="1">
                  <c:v>42018</c:v>
                </c:pt>
                <c:pt idx="2">
                  <c:v>42024</c:v>
                </c:pt>
                <c:pt idx="3">
                  <c:v>42025</c:v>
                </c:pt>
                <c:pt idx="4">
                  <c:v>42031</c:v>
                </c:pt>
                <c:pt idx="5">
                  <c:v>42038</c:v>
                </c:pt>
                <c:pt idx="6">
                  <c:v>42045</c:v>
                </c:pt>
                <c:pt idx="7">
                  <c:v>42053</c:v>
                </c:pt>
                <c:pt idx="8">
                  <c:v>42059</c:v>
                </c:pt>
                <c:pt idx="9">
                  <c:v>42066</c:v>
                </c:pt>
                <c:pt idx="10">
                  <c:v>42073</c:v>
                </c:pt>
                <c:pt idx="11">
                  <c:v>42080</c:v>
                </c:pt>
                <c:pt idx="12">
                  <c:v>42087</c:v>
                </c:pt>
                <c:pt idx="13">
                  <c:v>42094</c:v>
                </c:pt>
                <c:pt idx="14">
                  <c:v>42101</c:v>
                </c:pt>
                <c:pt idx="15">
                  <c:v>42108</c:v>
                </c:pt>
                <c:pt idx="16">
                  <c:v>42116</c:v>
                </c:pt>
                <c:pt idx="17">
                  <c:v>42122</c:v>
                </c:pt>
                <c:pt idx="18">
                  <c:v>42129</c:v>
                </c:pt>
                <c:pt idx="19">
                  <c:v>42136</c:v>
                </c:pt>
                <c:pt idx="20">
                  <c:v>42143</c:v>
                </c:pt>
                <c:pt idx="21">
                  <c:v>42151</c:v>
                </c:pt>
                <c:pt idx="22">
                  <c:v>42157</c:v>
                </c:pt>
                <c:pt idx="23">
                  <c:v>42164</c:v>
                </c:pt>
                <c:pt idx="24">
                  <c:v>42171</c:v>
                </c:pt>
                <c:pt idx="25">
                  <c:v>42178</c:v>
                </c:pt>
                <c:pt idx="26">
                  <c:v>42186</c:v>
                </c:pt>
                <c:pt idx="27">
                  <c:v>42193</c:v>
                </c:pt>
                <c:pt idx="28">
                  <c:v>42199</c:v>
                </c:pt>
                <c:pt idx="29">
                  <c:v>42206</c:v>
                </c:pt>
                <c:pt idx="30">
                  <c:v>42214</c:v>
                </c:pt>
                <c:pt idx="31">
                  <c:v>42220</c:v>
                </c:pt>
                <c:pt idx="32">
                  <c:v>42227</c:v>
                </c:pt>
                <c:pt idx="33">
                  <c:v>42234</c:v>
                </c:pt>
                <c:pt idx="34">
                  <c:v>42242</c:v>
                </c:pt>
                <c:pt idx="35">
                  <c:v>42248</c:v>
                </c:pt>
                <c:pt idx="36">
                  <c:v>42255</c:v>
                </c:pt>
                <c:pt idx="37">
                  <c:v>42262</c:v>
                </c:pt>
                <c:pt idx="38">
                  <c:v>42269</c:v>
                </c:pt>
                <c:pt idx="39">
                  <c:v>42276</c:v>
                </c:pt>
                <c:pt idx="40">
                  <c:v>42283</c:v>
                </c:pt>
                <c:pt idx="41">
                  <c:v>42290</c:v>
                </c:pt>
                <c:pt idx="42">
                  <c:v>42297</c:v>
                </c:pt>
                <c:pt idx="43">
                  <c:v>42304</c:v>
                </c:pt>
                <c:pt idx="44">
                  <c:v>42311</c:v>
                </c:pt>
                <c:pt idx="45">
                  <c:v>42318</c:v>
                </c:pt>
                <c:pt idx="46">
                  <c:v>42326</c:v>
                </c:pt>
                <c:pt idx="47">
                  <c:v>42326</c:v>
                </c:pt>
                <c:pt idx="48">
                  <c:v>42332</c:v>
                </c:pt>
                <c:pt idx="49">
                  <c:v>42339</c:v>
                </c:pt>
                <c:pt idx="50">
                  <c:v>42346</c:v>
                </c:pt>
                <c:pt idx="51">
                  <c:v>42353</c:v>
                </c:pt>
                <c:pt idx="52">
                  <c:v>42360</c:v>
                </c:pt>
                <c:pt idx="53">
                  <c:v>42367</c:v>
                </c:pt>
                <c:pt idx="54">
                  <c:v>42367</c:v>
                </c:pt>
              </c:numCache>
            </c:numRef>
          </c:cat>
          <c:val>
            <c:numRef>
              <c:f>Tabelle1!$P$2:$P$56</c:f>
              <c:numCache>
                <c:formatCode>General</c:formatCode>
                <c:ptCount val="55"/>
                <c:pt idx="0">
                  <c:v>34</c:v>
                </c:pt>
                <c:pt idx="1">
                  <c:v>31</c:v>
                </c:pt>
                <c:pt idx="2">
                  <c:v>36</c:v>
                </c:pt>
                <c:pt idx="3">
                  <c:v>35</c:v>
                </c:pt>
                <c:pt idx="4">
                  <c:v>33</c:v>
                </c:pt>
                <c:pt idx="5">
                  <c:v>35</c:v>
                </c:pt>
                <c:pt idx="6">
                  <c:v>32</c:v>
                </c:pt>
                <c:pt idx="7">
                  <c:v>33</c:v>
                </c:pt>
                <c:pt idx="8">
                  <c:v>34</c:v>
                </c:pt>
                <c:pt idx="9">
                  <c:v>34</c:v>
                </c:pt>
                <c:pt idx="10">
                  <c:v>35</c:v>
                </c:pt>
                <c:pt idx="11">
                  <c:v>34</c:v>
                </c:pt>
                <c:pt idx="12">
                  <c:v>32</c:v>
                </c:pt>
                <c:pt idx="13">
                  <c:v>32</c:v>
                </c:pt>
                <c:pt idx="14">
                  <c:v>33</c:v>
                </c:pt>
                <c:pt idx="15">
                  <c:v>33</c:v>
                </c:pt>
                <c:pt idx="16">
                  <c:v>32</c:v>
                </c:pt>
                <c:pt idx="17">
                  <c:v>35</c:v>
                </c:pt>
                <c:pt idx="18">
                  <c:v>33</c:v>
                </c:pt>
                <c:pt idx="19">
                  <c:v>33</c:v>
                </c:pt>
                <c:pt idx="20">
                  <c:v>35</c:v>
                </c:pt>
                <c:pt idx="21">
                  <c:v>34</c:v>
                </c:pt>
                <c:pt idx="22">
                  <c:v>31</c:v>
                </c:pt>
                <c:pt idx="23">
                  <c:v>33</c:v>
                </c:pt>
                <c:pt idx="24">
                  <c:v>34</c:v>
                </c:pt>
                <c:pt idx="25">
                  <c:v>32</c:v>
                </c:pt>
                <c:pt idx="26">
                  <c:v>33</c:v>
                </c:pt>
                <c:pt idx="27">
                  <c:v>34</c:v>
                </c:pt>
                <c:pt idx="28">
                  <c:v>33</c:v>
                </c:pt>
                <c:pt idx="29">
                  <c:v>33</c:v>
                </c:pt>
                <c:pt idx="30">
                  <c:v>33</c:v>
                </c:pt>
                <c:pt idx="31">
                  <c:v>35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33</c:v>
                </c:pt>
                <c:pt idx="36">
                  <c:v>35</c:v>
                </c:pt>
                <c:pt idx="37">
                  <c:v>33</c:v>
                </c:pt>
                <c:pt idx="38">
                  <c:v>33</c:v>
                </c:pt>
                <c:pt idx="39">
                  <c:v>35</c:v>
                </c:pt>
                <c:pt idx="40">
                  <c:v>34</c:v>
                </c:pt>
                <c:pt idx="41">
                  <c:v>33</c:v>
                </c:pt>
                <c:pt idx="42">
                  <c:v>34</c:v>
                </c:pt>
                <c:pt idx="43">
                  <c:v>33</c:v>
                </c:pt>
                <c:pt idx="44">
                  <c:v>33</c:v>
                </c:pt>
                <c:pt idx="45">
                  <c:v>33</c:v>
                </c:pt>
                <c:pt idx="46">
                  <c:v>34</c:v>
                </c:pt>
                <c:pt idx="47">
                  <c:v>35</c:v>
                </c:pt>
                <c:pt idx="48">
                  <c:v>32</c:v>
                </c:pt>
                <c:pt idx="49">
                  <c:v>36</c:v>
                </c:pt>
                <c:pt idx="50">
                  <c:v>34</c:v>
                </c:pt>
                <c:pt idx="51">
                  <c:v>35</c:v>
                </c:pt>
                <c:pt idx="52">
                  <c:v>33</c:v>
                </c:pt>
                <c:pt idx="53">
                  <c:v>35</c:v>
                </c:pt>
                <c:pt idx="54">
                  <c:v>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172608"/>
        <c:axId val="113259264"/>
      </c:lineChart>
      <c:catAx>
        <c:axId val="1111726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13259264"/>
        <c:crosses val="autoZero"/>
        <c:auto val="0"/>
        <c:lblAlgn val="ctr"/>
        <c:lblOffset val="100"/>
        <c:noMultiLvlLbl val="0"/>
      </c:catAx>
      <c:valAx>
        <c:axId val="113259264"/>
        <c:scaling>
          <c:orientation val="minMax"/>
          <c:max val="40"/>
          <c:min val="6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1172608"/>
        <c:crosses val="autoZero"/>
        <c:crossBetween val="between"/>
        <c:majorUnit val="1"/>
      </c:valAx>
    </c:plotArea>
    <c:plotVisOnly val="1"/>
    <c:dispBlanksAs val="gap"/>
    <c:showDLblsOverMax val="0"/>
  </c:chart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QC E. coli ATCC 25922 TOB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Tabelle1!$B$13</c:f>
              <c:strCache>
                <c:ptCount val="1"/>
                <c:pt idx="0">
                  <c:v>Escherichia coli ATCC 25922</c:v>
                </c:pt>
              </c:strCache>
            </c:strRef>
          </c:tx>
          <c:cat>
            <c:numRef>
              <c:f>Tabelle1!$A$2:$A$56</c:f>
              <c:numCache>
                <c:formatCode>m/d/yyyy</c:formatCode>
                <c:ptCount val="55"/>
                <c:pt idx="0">
                  <c:v>42011</c:v>
                </c:pt>
                <c:pt idx="1">
                  <c:v>42018</c:v>
                </c:pt>
                <c:pt idx="2">
                  <c:v>42024</c:v>
                </c:pt>
                <c:pt idx="3">
                  <c:v>42025</c:v>
                </c:pt>
                <c:pt idx="4">
                  <c:v>42031</c:v>
                </c:pt>
                <c:pt idx="5">
                  <c:v>42038</c:v>
                </c:pt>
                <c:pt idx="6">
                  <c:v>42045</c:v>
                </c:pt>
                <c:pt idx="7">
                  <c:v>42053</c:v>
                </c:pt>
                <c:pt idx="8">
                  <c:v>42059</c:v>
                </c:pt>
                <c:pt idx="9">
                  <c:v>42066</c:v>
                </c:pt>
                <c:pt idx="10">
                  <c:v>42073</c:v>
                </c:pt>
                <c:pt idx="11">
                  <c:v>42080</c:v>
                </c:pt>
                <c:pt idx="12">
                  <c:v>42087</c:v>
                </c:pt>
                <c:pt idx="13">
                  <c:v>42094</c:v>
                </c:pt>
                <c:pt idx="14">
                  <c:v>42101</c:v>
                </c:pt>
                <c:pt idx="15">
                  <c:v>42108</c:v>
                </c:pt>
                <c:pt idx="16">
                  <c:v>42116</c:v>
                </c:pt>
                <c:pt idx="17">
                  <c:v>42122</c:v>
                </c:pt>
                <c:pt idx="18">
                  <c:v>42129</c:v>
                </c:pt>
                <c:pt idx="19">
                  <c:v>42136</c:v>
                </c:pt>
                <c:pt idx="20">
                  <c:v>42143</c:v>
                </c:pt>
                <c:pt idx="21">
                  <c:v>42151</c:v>
                </c:pt>
                <c:pt idx="22">
                  <c:v>42157</c:v>
                </c:pt>
                <c:pt idx="23">
                  <c:v>42164</c:v>
                </c:pt>
                <c:pt idx="24">
                  <c:v>42171</c:v>
                </c:pt>
                <c:pt idx="25">
                  <c:v>42178</c:v>
                </c:pt>
                <c:pt idx="26">
                  <c:v>42186</c:v>
                </c:pt>
                <c:pt idx="27">
                  <c:v>42193</c:v>
                </c:pt>
                <c:pt idx="28">
                  <c:v>42199</c:v>
                </c:pt>
                <c:pt idx="29">
                  <c:v>42206</c:v>
                </c:pt>
                <c:pt idx="30">
                  <c:v>42214</c:v>
                </c:pt>
                <c:pt idx="31">
                  <c:v>42220</c:v>
                </c:pt>
                <c:pt idx="32">
                  <c:v>42227</c:v>
                </c:pt>
                <c:pt idx="33">
                  <c:v>42234</c:v>
                </c:pt>
                <c:pt idx="34">
                  <c:v>42242</c:v>
                </c:pt>
                <c:pt idx="35">
                  <c:v>42248</c:v>
                </c:pt>
                <c:pt idx="36">
                  <c:v>42255</c:v>
                </c:pt>
                <c:pt idx="37">
                  <c:v>42262</c:v>
                </c:pt>
                <c:pt idx="38">
                  <c:v>42269</c:v>
                </c:pt>
                <c:pt idx="39">
                  <c:v>42276</c:v>
                </c:pt>
                <c:pt idx="40">
                  <c:v>42283</c:v>
                </c:pt>
                <c:pt idx="41">
                  <c:v>42290</c:v>
                </c:pt>
                <c:pt idx="42">
                  <c:v>42297</c:v>
                </c:pt>
                <c:pt idx="43">
                  <c:v>42304</c:v>
                </c:pt>
                <c:pt idx="44">
                  <c:v>42311</c:v>
                </c:pt>
                <c:pt idx="45">
                  <c:v>42318</c:v>
                </c:pt>
                <c:pt idx="46">
                  <c:v>42326</c:v>
                </c:pt>
                <c:pt idx="47">
                  <c:v>42326</c:v>
                </c:pt>
                <c:pt idx="48">
                  <c:v>42332</c:v>
                </c:pt>
                <c:pt idx="49">
                  <c:v>42339</c:v>
                </c:pt>
                <c:pt idx="50">
                  <c:v>42346</c:v>
                </c:pt>
                <c:pt idx="51">
                  <c:v>42353</c:v>
                </c:pt>
                <c:pt idx="52">
                  <c:v>42360</c:v>
                </c:pt>
                <c:pt idx="53">
                  <c:v>42367</c:v>
                </c:pt>
                <c:pt idx="54">
                  <c:v>42367</c:v>
                </c:pt>
              </c:numCache>
            </c:numRef>
          </c:cat>
          <c:val>
            <c:numRef>
              <c:f>Tabelle1!$Q$2:$Q$56</c:f>
              <c:numCache>
                <c:formatCode>General</c:formatCode>
                <c:ptCount val="55"/>
                <c:pt idx="0">
                  <c:v>19</c:v>
                </c:pt>
                <c:pt idx="1">
                  <c:v>22</c:v>
                </c:pt>
                <c:pt idx="2">
                  <c:v>22</c:v>
                </c:pt>
                <c:pt idx="3">
                  <c:v>23</c:v>
                </c:pt>
                <c:pt idx="4">
                  <c:v>19</c:v>
                </c:pt>
                <c:pt idx="5">
                  <c:v>22</c:v>
                </c:pt>
                <c:pt idx="6">
                  <c:v>20</c:v>
                </c:pt>
                <c:pt idx="7">
                  <c:v>20</c:v>
                </c:pt>
                <c:pt idx="8">
                  <c:v>22</c:v>
                </c:pt>
                <c:pt idx="9">
                  <c:v>21</c:v>
                </c:pt>
                <c:pt idx="10">
                  <c:v>24</c:v>
                </c:pt>
                <c:pt idx="11">
                  <c:v>21</c:v>
                </c:pt>
                <c:pt idx="12">
                  <c:v>20</c:v>
                </c:pt>
                <c:pt idx="13">
                  <c:v>22</c:v>
                </c:pt>
                <c:pt idx="14">
                  <c:v>21</c:v>
                </c:pt>
                <c:pt idx="15">
                  <c:v>20</c:v>
                </c:pt>
                <c:pt idx="16">
                  <c:v>19</c:v>
                </c:pt>
                <c:pt idx="17">
                  <c:v>22</c:v>
                </c:pt>
                <c:pt idx="18">
                  <c:v>18</c:v>
                </c:pt>
                <c:pt idx="19">
                  <c:v>20</c:v>
                </c:pt>
                <c:pt idx="20">
                  <c:v>21</c:v>
                </c:pt>
                <c:pt idx="21">
                  <c:v>23</c:v>
                </c:pt>
                <c:pt idx="22">
                  <c:v>22</c:v>
                </c:pt>
                <c:pt idx="23">
                  <c:v>22</c:v>
                </c:pt>
                <c:pt idx="24">
                  <c:v>23</c:v>
                </c:pt>
                <c:pt idx="25">
                  <c:v>25</c:v>
                </c:pt>
                <c:pt idx="26">
                  <c:v>22</c:v>
                </c:pt>
                <c:pt idx="27">
                  <c:v>26</c:v>
                </c:pt>
                <c:pt idx="28">
                  <c:v>22</c:v>
                </c:pt>
                <c:pt idx="29">
                  <c:v>22</c:v>
                </c:pt>
                <c:pt idx="30">
                  <c:v>25</c:v>
                </c:pt>
                <c:pt idx="31">
                  <c:v>24</c:v>
                </c:pt>
                <c:pt idx="32">
                  <c:v>22</c:v>
                </c:pt>
                <c:pt idx="33">
                  <c:v>25</c:v>
                </c:pt>
                <c:pt idx="34">
                  <c:v>25</c:v>
                </c:pt>
                <c:pt idx="35">
                  <c:v>24</c:v>
                </c:pt>
                <c:pt idx="36">
                  <c:v>25</c:v>
                </c:pt>
                <c:pt idx="37">
                  <c:v>24</c:v>
                </c:pt>
                <c:pt idx="38">
                  <c:v>23</c:v>
                </c:pt>
                <c:pt idx="39">
                  <c:v>24</c:v>
                </c:pt>
                <c:pt idx="40">
                  <c:v>23</c:v>
                </c:pt>
                <c:pt idx="41">
                  <c:v>25</c:v>
                </c:pt>
                <c:pt idx="42">
                  <c:v>23</c:v>
                </c:pt>
                <c:pt idx="43">
                  <c:v>22</c:v>
                </c:pt>
                <c:pt idx="44">
                  <c:v>21</c:v>
                </c:pt>
                <c:pt idx="45">
                  <c:v>22</c:v>
                </c:pt>
                <c:pt idx="46">
                  <c:v>23</c:v>
                </c:pt>
                <c:pt idx="47">
                  <c:v>25</c:v>
                </c:pt>
                <c:pt idx="48">
                  <c:v>23</c:v>
                </c:pt>
                <c:pt idx="49">
                  <c:v>25</c:v>
                </c:pt>
                <c:pt idx="50">
                  <c:v>22</c:v>
                </c:pt>
                <c:pt idx="51">
                  <c:v>22</c:v>
                </c:pt>
                <c:pt idx="52">
                  <c:v>21</c:v>
                </c:pt>
                <c:pt idx="53">
                  <c:v>24</c:v>
                </c:pt>
                <c:pt idx="54">
                  <c:v>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305088"/>
        <c:axId val="113306624"/>
      </c:lineChart>
      <c:catAx>
        <c:axId val="1133050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13306624"/>
        <c:crosses val="autoZero"/>
        <c:auto val="0"/>
        <c:lblAlgn val="ctr"/>
        <c:lblOffset val="100"/>
        <c:noMultiLvlLbl val="0"/>
      </c:catAx>
      <c:valAx>
        <c:axId val="113306624"/>
        <c:scaling>
          <c:orientation val="minMax"/>
          <c:max val="40"/>
          <c:min val="6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3305088"/>
        <c:crosses val="autoZero"/>
        <c:crossBetween val="between"/>
        <c:majorUnit val="1"/>
      </c:valAx>
    </c:plotArea>
    <c:plotVisOnly val="1"/>
    <c:dispBlanksAs val="gap"/>
    <c:showDLblsOverMax val="0"/>
  </c:chart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QC E. coli ATCC 25922 CN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Tabelle1!$B$13</c:f>
              <c:strCache>
                <c:ptCount val="1"/>
                <c:pt idx="0">
                  <c:v>Escherichia coli ATCC 25922</c:v>
                </c:pt>
              </c:strCache>
            </c:strRef>
          </c:tx>
          <c:cat>
            <c:numRef>
              <c:f>Tabelle1!$A$2:$A$56</c:f>
              <c:numCache>
                <c:formatCode>m/d/yyyy</c:formatCode>
                <c:ptCount val="55"/>
                <c:pt idx="0">
                  <c:v>42011</c:v>
                </c:pt>
                <c:pt idx="1">
                  <c:v>42018</c:v>
                </c:pt>
                <c:pt idx="2">
                  <c:v>42024</c:v>
                </c:pt>
                <c:pt idx="3">
                  <c:v>42025</c:v>
                </c:pt>
                <c:pt idx="4">
                  <c:v>42031</c:v>
                </c:pt>
                <c:pt idx="5">
                  <c:v>42038</c:v>
                </c:pt>
                <c:pt idx="6">
                  <c:v>42045</c:v>
                </c:pt>
                <c:pt idx="7">
                  <c:v>42053</c:v>
                </c:pt>
                <c:pt idx="8">
                  <c:v>42059</c:v>
                </c:pt>
                <c:pt idx="9">
                  <c:v>42066</c:v>
                </c:pt>
                <c:pt idx="10">
                  <c:v>42073</c:v>
                </c:pt>
                <c:pt idx="11">
                  <c:v>42080</c:v>
                </c:pt>
                <c:pt idx="12">
                  <c:v>42087</c:v>
                </c:pt>
                <c:pt idx="13">
                  <c:v>42094</c:v>
                </c:pt>
                <c:pt idx="14">
                  <c:v>42101</c:v>
                </c:pt>
                <c:pt idx="15">
                  <c:v>42108</c:v>
                </c:pt>
                <c:pt idx="16">
                  <c:v>42116</c:v>
                </c:pt>
                <c:pt idx="17">
                  <c:v>42122</c:v>
                </c:pt>
                <c:pt idx="18">
                  <c:v>42129</c:v>
                </c:pt>
                <c:pt idx="19">
                  <c:v>42136</c:v>
                </c:pt>
                <c:pt idx="20">
                  <c:v>42143</c:v>
                </c:pt>
                <c:pt idx="21">
                  <c:v>42151</c:v>
                </c:pt>
                <c:pt idx="22">
                  <c:v>42157</c:v>
                </c:pt>
                <c:pt idx="23">
                  <c:v>42164</c:v>
                </c:pt>
                <c:pt idx="24">
                  <c:v>42171</c:v>
                </c:pt>
                <c:pt idx="25">
                  <c:v>42178</c:v>
                </c:pt>
                <c:pt idx="26">
                  <c:v>42186</c:v>
                </c:pt>
                <c:pt idx="27">
                  <c:v>42193</c:v>
                </c:pt>
                <c:pt idx="28">
                  <c:v>42199</c:v>
                </c:pt>
                <c:pt idx="29">
                  <c:v>42206</c:v>
                </c:pt>
                <c:pt idx="30">
                  <c:v>42214</c:v>
                </c:pt>
                <c:pt idx="31">
                  <c:v>42220</c:v>
                </c:pt>
                <c:pt idx="32">
                  <c:v>42227</c:v>
                </c:pt>
                <c:pt idx="33">
                  <c:v>42234</c:v>
                </c:pt>
                <c:pt idx="34">
                  <c:v>42242</c:v>
                </c:pt>
                <c:pt idx="35">
                  <c:v>42248</c:v>
                </c:pt>
                <c:pt idx="36">
                  <c:v>42255</c:v>
                </c:pt>
                <c:pt idx="37">
                  <c:v>42262</c:v>
                </c:pt>
                <c:pt idx="38">
                  <c:v>42269</c:v>
                </c:pt>
                <c:pt idx="39">
                  <c:v>42276</c:v>
                </c:pt>
                <c:pt idx="40">
                  <c:v>42283</c:v>
                </c:pt>
                <c:pt idx="41">
                  <c:v>42290</c:v>
                </c:pt>
                <c:pt idx="42">
                  <c:v>42297</c:v>
                </c:pt>
                <c:pt idx="43">
                  <c:v>42304</c:v>
                </c:pt>
                <c:pt idx="44">
                  <c:v>42311</c:v>
                </c:pt>
                <c:pt idx="45">
                  <c:v>42318</c:v>
                </c:pt>
                <c:pt idx="46">
                  <c:v>42326</c:v>
                </c:pt>
                <c:pt idx="47">
                  <c:v>42326</c:v>
                </c:pt>
                <c:pt idx="48">
                  <c:v>42332</c:v>
                </c:pt>
                <c:pt idx="49">
                  <c:v>42339</c:v>
                </c:pt>
                <c:pt idx="50">
                  <c:v>42346</c:v>
                </c:pt>
                <c:pt idx="51">
                  <c:v>42353</c:v>
                </c:pt>
                <c:pt idx="52">
                  <c:v>42360</c:v>
                </c:pt>
                <c:pt idx="53">
                  <c:v>42367</c:v>
                </c:pt>
                <c:pt idx="54">
                  <c:v>42367</c:v>
                </c:pt>
              </c:numCache>
            </c:numRef>
          </c:cat>
          <c:val>
            <c:numRef>
              <c:f>Tabelle1!$R$2:$R$56</c:f>
              <c:numCache>
                <c:formatCode>General</c:formatCode>
                <c:ptCount val="55"/>
                <c:pt idx="0">
                  <c:v>23</c:v>
                </c:pt>
                <c:pt idx="1">
                  <c:v>22</c:v>
                </c:pt>
                <c:pt idx="2">
                  <c:v>25</c:v>
                </c:pt>
                <c:pt idx="3">
                  <c:v>26</c:v>
                </c:pt>
                <c:pt idx="4">
                  <c:v>22</c:v>
                </c:pt>
                <c:pt idx="5">
                  <c:v>24</c:v>
                </c:pt>
                <c:pt idx="6">
                  <c:v>21</c:v>
                </c:pt>
                <c:pt idx="7">
                  <c:v>24</c:v>
                </c:pt>
                <c:pt idx="8">
                  <c:v>23</c:v>
                </c:pt>
                <c:pt idx="9">
                  <c:v>22</c:v>
                </c:pt>
                <c:pt idx="10">
                  <c:v>24</c:v>
                </c:pt>
                <c:pt idx="11">
                  <c:v>22</c:v>
                </c:pt>
                <c:pt idx="12">
                  <c:v>23</c:v>
                </c:pt>
                <c:pt idx="13">
                  <c:v>23</c:v>
                </c:pt>
                <c:pt idx="14">
                  <c:v>24</c:v>
                </c:pt>
                <c:pt idx="15">
                  <c:v>24</c:v>
                </c:pt>
                <c:pt idx="16">
                  <c:v>21</c:v>
                </c:pt>
                <c:pt idx="17">
                  <c:v>22</c:v>
                </c:pt>
                <c:pt idx="18">
                  <c:v>21</c:v>
                </c:pt>
                <c:pt idx="19">
                  <c:v>24</c:v>
                </c:pt>
                <c:pt idx="20">
                  <c:v>24</c:v>
                </c:pt>
                <c:pt idx="21">
                  <c:v>25</c:v>
                </c:pt>
                <c:pt idx="22">
                  <c:v>23</c:v>
                </c:pt>
                <c:pt idx="23">
                  <c:v>24</c:v>
                </c:pt>
                <c:pt idx="24">
                  <c:v>23</c:v>
                </c:pt>
                <c:pt idx="25">
                  <c:v>25</c:v>
                </c:pt>
                <c:pt idx="26">
                  <c:v>24</c:v>
                </c:pt>
                <c:pt idx="27">
                  <c:v>26</c:v>
                </c:pt>
                <c:pt idx="28">
                  <c:v>23</c:v>
                </c:pt>
                <c:pt idx="29">
                  <c:v>22</c:v>
                </c:pt>
                <c:pt idx="30">
                  <c:v>24</c:v>
                </c:pt>
                <c:pt idx="31">
                  <c:v>25</c:v>
                </c:pt>
                <c:pt idx="32">
                  <c:v>23</c:v>
                </c:pt>
                <c:pt idx="33">
                  <c:v>24</c:v>
                </c:pt>
                <c:pt idx="34">
                  <c:v>24</c:v>
                </c:pt>
                <c:pt idx="35">
                  <c:v>25</c:v>
                </c:pt>
                <c:pt idx="36">
                  <c:v>24</c:v>
                </c:pt>
                <c:pt idx="37">
                  <c:v>25</c:v>
                </c:pt>
                <c:pt idx="38">
                  <c:v>24</c:v>
                </c:pt>
                <c:pt idx="39">
                  <c:v>22</c:v>
                </c:pt>
                <c:pt idx="40">
                  <c:v>24</c:v>
                </c:pt>
                <c:pt idx="41">
                  <c:v>25</c:v>
                </c:pt>
                <c:pt idx="42">
                  <c:v>24</c:v>
                </c:pt>
                <c:pt idx="43">
                  <c:v>23</c:v>
                </c:pt>
                <c:pt idx="44">
                  <c:v>23</c:v>
                </c:pt>
                <c:pt idx="45">
                  <c:v>23</c:v>
                </c:pt>
                <c:pt idx="46">
                  <c:v>24</c:v>
                </c:pt>
                <c:pt idx="47">
                  <c:v>25</c:v>
                </c:pt>
                <c:pt idx="48">
                  <c:v>24</c:v>
                </c:pt>
                <c:pt idx="49">
                  <c:v>26</c:v>
                </c:pt>
                <c:pt idx="50">
                  <c:v>24</c:v>
                </c:pt>
                <c:pt idx="51">
                  <c:v>25</c:v>
                </c:pt>
                <c:pt idx="52">
                  <c:v>24</c:v>
                </c:pt>
                <c:pt idx="53">
                  <c:v>25</c:v>
                </c:pt>
                <c:pt idx="54">
                  <c:v>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499584"/>
        <c:axId val="114501120"/>
      </c:lineChart>
      <c:catAx>
        <c:axId val="1144995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14501120"/>
        <c:crosses val="autoZero"/>
        <c:auto val="0"/>
        <c:lblAlgn val="ctr"/>
        <c:lblOffset val="100"/>
        <c:noMultiLvlLbl val="0"/>
      </c:catAx>
      <c:valAx>
        <c:axId val="114501120"/>
        <c:scaling>
          <c:orientation val="minMax"/>
          <c:max val="40"/>
          <c:min val="6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4499584"/>
        <c:crosses val="autoZero"/>
        <c:crossBetween val="between"/>
        <c:majorUnit val="1"/>
      </c:valAx>
    </c:plotArea>
    <c:plotVisOnly val="1"/>
    <c:dispBlanksAs val="gap"/>
    <c:showDLblsOverMax val="0"/>
  </c:chart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QC E. coli ATCC 25922 NA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Tabelle1!$B$13</c:f>
              <c:strCache>
                <c:ptCount val="1"/>
                <c:pt idx="0">
                  <c:v>Escherichia coli ATCC 25922</c:v>
                </c:pt>
              </c:strCache>
            </c:strRef>
          </c:tx>
          <c:cat>
            <c:numRef>
              <c:f>Tabelle1!$A$2:$A$56</c:f>
              <c:numCache>
                <c:formatCode>m/d/yyyy</c:formatCode>
                <c:ptCount val="55"/>
                <c:pt idx="0">
                  <c:v>42011</c:v>
                </c:pt>
                <c:pt idx="1">
                  <c:v>42018</c:v>
                </c:pt>
                <c:pt idx="2">
                  <c:v>42024</c:v>
                </c:pt>
                <c:pt idx="3">
                  <c:v>42025</c:v>
                </c:pt>
                <c:pt idx="4">
                  <c:v>42031</c:v>
                </c:pt>
                <c:pt idx="5">
                  <c:v>42038</c:v>
                </c:pt>
                <c:pt idx="6">
                  <c:v>42045</c:v>
                </c:pt>
                <c:pt idx="7">
                  <c:v>42053</c:v>
                </c:pt>
                <c:pt idx="8">
                  <c:v>42059</c:v>
                </c:pt>
                <c:pt idx="9">
                  <c:v>42066</c:v>
                </c:pt>
                <c:pt idx="10">
                  <c:v>42073</c:v>
                </c:pt>
                <c:pt idx="11">
                  <c:v>42080</c:v>
                </c:pt>
                <c:pt idx="12">
                  <c:v>42087</c:v>
                </c:pt>
                <c:pt idx="13">
                  <c:v>42094</c:v>
                </c:pt>
                <c:pt idx="14">
                  <c:v>42101</c:v>
                </c:pt>
                <c:pt idx="15">
                  <c:v>42108</c:v>
                </c:pt>
                <c:pt idx="16">
                  <c:v>42116</c:v>
                </c:pt>
                <c:pt idx="17">
                  <c:v>42122</c:v>
                </c:pt>
                <c:pt idx="18">
                  <c:v>42129</c:v>
                </c:pt>
                <c:pt idx="19">
                  <c:v>42136</c:v>
                </c:pt>
                <c:pt idx="20">
                  <c:v>42143</c:v>
                </c:pt>
                <c:pt idx="21">
                  <c:v>42151</c:v>
                </c:pt>
                <c:pt idx="22">
                  <c:v>42157</c:v>
                </c:pt>
                <c:pt idx="23">
                  <c:v>42164</c:v>
                </c:pt>
                <c:pt idx="24">
                  <c:v>42171</c:v>
                </c:pt>
                <c:pt idx="25">
                  <c:v>42178</c:v>
                </c:pt>
                <c:pt idx="26">
                  <c:v>42186</c:v>
                </c:pt>
                <c:pt idx="27">
                  <c:v>42193</c:v>
                </c:pt>
                <c:pt idx="28">
                  <c:v>42199</c:v>
                </c:pt>
                <c:pt idx="29">
                  <c:v>42206</c:v>
                </c:pt>
                <c:pt idx="30">
                  <c:v>42214</c:v>
                </c:pt>
                <c:pt idx="31">
                  <c:v>42220</c:v>
                </c:pt>
                <c:pt idx="32">
                  <c:v>42227</c:v>
                </c:pt>
                <c:pt idx="33">
                  <c:v>42234</c:v>
                </c:pt>
                <c:pt idx="34">
                  <c:v>42242</c:v>
                </c:pt>
                <c:pt idx="35">
                  <c:v>42248</c:v>
                </c:pt>
                <c:pt idx="36">
                  <c:v>42255</c:v>
                </c:pt>
                <c:pt idx="37">
                  <c:v>42262</c:v>
                </c:pt>
                <c:pt idx="38">
                  <c:v>42269</c:v>
                </c:pt>
                <c:pt idx="39">
                  <c:v>42276</c:v>
                </c:pt>
                <c:pt idx="40">
                  <c:v>42283</c:v>
                </c:pt>
                <c:pt idx="41">
                  <c:v>42290</c:v>
                </c:pt>
                <c:pt idx="42">
                  <c:v>42297</c:v>
                </c:pt>
                <c:pt idx="43">
                  <c:v>42304</c:v>
                </c:pt>
                <c:pt idx="44">
                  <c:v>42311</c:v>
                </c:pt>
                <c:pt idx="45">
                  <c:v>42318</c:v>
                </c:pt>
                <c:pt idx="46">
                  <c:v>42326</c:v>
                </c:pt>
                <c:pt idx="47">
                  <c:v>42326</c:v>
                </c:pt>
                <c:pt idx="48">
                  <c:v>42332</c:v>
                </c:pt>
                <c:pt idx="49">
                  <c:v>42339</c:v>
                </c:pt>
                <c:pt idx="50">
                  <c:v>42346</c:v>
                </c:pt>
                <c:pt idx="51">
                  <c:v>42353</c:v>
                </c:pt>
                <c:pt idx="52">
                  <c:v>42360</c:v>
                </c:pt>
                <c:pt idx="53">
                  <c:v>42367</c:v>
                </c:pt>
                <c:pt idx="54">
                  <c:v>42367</c:v>
                </c:pt>
              </c:numCache>
            </c:numRef>
          </c:cat>
          <c:val>
            <c:numRef>
              <c:f>Tabelle1!$S$2:$S$56</c:f>
              <c:numCache>
                <c:formatCode>General</c:formatCode>
                <c:ptCount val="55"/>
                <c:pt idx="0">
                  <c:v>27</c:v>
                </c:pt>
                <c:pt idx="1">
                  <c:v>25</c:v>
                </c:pt>
                <c:pt idx="2">
                  <c:v>27</c:v>
                </c:pt>
                <c:pt idx="3">
                  <c:v>28</c:v>
                </c:pt>
                <c:pt idx="4">
                  <c:v>24</c:v>
                </c:pt>
                <c:pt idx="5">
                  <c:v>26</c:v>
                </c:pt>
                <c:pt idx="6">
                  <c:v>25</c:v>
                </c:pt>
                <c:pt idx="7">
                  <c:v>27</c:v>
                </c:pt>
                <c:pt idx="8">
                  <c:v>26</c:v>
                </c:pt>
                <c:pt idx="9">
                  <c:v>27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25</c:v>
                </c:pt>
                <c:pt idx="14">
                  <c:v>23</c:v>
                </c:pt>
                <c:pt idx="15">
                  <c:v>25</c:v>
                </c:pt>
                <c:pt idx="16">
                  <c:v>25</c:v>
                </c:pt>
                <c:pt idx="17">
                  <c:v>26</c:v>
                </c:pt>
                <c:pt idx="18">
                  <c:v>27</c:v>
                </c:pt>
                <c:pt idx="19">
                  <c:v>27</c:v>
                </c:pt>
                <c:pt idx="20">
                  <c:v>25</c:v>
                </c:pt>
                <c:pt idx="21">
                  <c:v>27</c:v>
                </c:pt>
                <c:pt idx="22">
                  <c:v>25</c:v>
                </c:pt>
                <c:pt idx="23">
                  <c:v>25</c:v>
                </c:pt>
                <c:pt idx="24">
                  <c:v>27</c:v>
                </c:pt>
                <c:pt idx="25">
                  <c:v>26</c:v>
                </c:pt>
                <c:pt idx="26">
                  <c:v>25</c:v>
                </c:pt>
                <c:pt idx="27">
                  <c:v>27</c:v>
                </c:pt>
                <c:pt idx="28">
                  <c:v>26</c:v>
                </c:pt>
                <c:pt idx="29">
                  <c:v>25</c:v>
                </c:pt>
                <c:pt idx="30">
                  <c:v>27</c:v>
                </c:pt>
                <c:pt idx="31">
                  <c:v>26</c:v>
                </c:pt>
                <c:pt idx="32">
                  <c:v>25</c:v>
                </c:pt>
                <c:pt idx="33">
                  <c:v>24</c:v>
                </c:pt>
                <c:pt idx="34">
                  <c:v>26</c:v>
                </c:pt>
                <c:pt idx="35">
                  <c:v>26</c:v>
                </c:pt>
                <c:pt idx="36">
                  <c:v>26</c:v>
                </c:pt>
                <c:pt idx="37">
                  <c:v>25</c:v>
                </c:pt>
                <c:pt idx="38">
                  <c:v>24</c:v>
                </c:pt>
                <c:pt idx="39">
                  <c:v>25</c:v>
                </c:pt>
                <c:pt idx="40">
                  <c:v>26</c:v>
                </c:pt>
                <c:pt idx="41">
                  <c:v>26</c:v>
                </c:pt>
                <c:pt idx="42">
                  <c:v>25</c:v>
                </c:pt>
                <c:pt idx="43">
                  <c:v>26</c:v>
                </c:pt>
                <c:pt idx="44">
                  <c:v>26</c:v>
                </c:pt>
                <c:pt idx="45">
                  <c:v>24</c:v>
                </c:pt>
                <c:pt idx="46">
                  <c:v>25</c:v>
                </c:pt>
                <c:pt idx="47">
                  <c:v>29</c:v>
                </c:pt>
                <c:pt idx="48">
                  <c:v>25</c:v>
                </c:pt>
                <c:pt idx="49">
                  <c:v>28</c:v>
                </c:pt>
                <c:pt idx="50">
                  <c:v>26</c:v>
                </c:pt>
                <c:pt idx="51">
                  <c:v>25</c:v>
                </c:pt>
                <c:pt idx="52">
                  <c:v>26</c:v>
                </c:pt>
                <c:pt idx="53">
                  <c:v>27</c:v>
                </c:pt>
                <c:pt idx="54">
                  <c:v>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514176"/>
        <c:axId val="114520064"/>
      </c:lineChart>
      <c:catAx>
        <c:axId val="1145141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14520064"/>
        <c:crosses val="autoZero"/>
        <c:auto val="0"/>
        <c:lblAlgn val="ctr"/>
        <c:lblOffset val="100"/>
        <c:noMultiLvlLbl val="0"/>
      </c:catAx>
      <c:valAx>
        <c:axId val="114520064"/>
        <c:scaling>
          <c:orientation val="minMax"/>
          <c:max val="40"/>
          <c:min val="6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4514176"/>
        <c:crosses val="autoZero"/>
        <c:crossBetween val="between"/>
        <c:majorUnit val="1"/>
      </c:valAx>
    </c:plotArea>
    <c:plotVisOnly val="1"/>
    <c:dispBlanksAs val="gap"/>
    <c:showDLblsOverMax val="0"/>
  </c:chart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QC E. coli ATCC 25922 CIP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Tabelle1!$B$13</c:f>
              <c:strCache>
                <c:ptCount val="1"/>
                <c:pt idx="0">
                  <c:v>Escherichia coli ATCC 25922</c:v>
                </c:pt>
              </c:strCache>
            </c:strRef>
          </c:tx>
          <c:cat>
            <c:numRef>
              <c:f>Tabelle1!$A$2:$A$56</c:f>
              <c:numCache>
                <c:formatCode>m/d/yyyy</c:formatCode>
                <c:ptCount val="55"/>
                <c:pt idx="0">
                  <c:v>42011</c:v>
                </c:pt>
                <c:pt idx="1">
                  <c:v>42018</c:v>
                </c:pt>
                <c:pt idx="2">
                  <c:v>42024</c:v>
                </c:pt>
                <c:pt idx="3">
                  <c:v>42025</c:v>
                </c:pt>
                <c:pt idx="4">
                  <c:v>42031</c:v>
                </c:pt>
                <c:pt idx="5">
                  <c:v>42038</c:v>
                </c:pt>
                <c:pt idx="6">
                  <c:v>42045</c:v>
                </c:pt>
                <c:pt idx="7">
                  <c:v>42053</c:v>
                </c:pt>
                <c:pt idx="8">
                  <c:v>42059</c:v>
                </c:pt>
                <c:pt idx="9">
                  <c:v>42066</c:v>
                </c:pt>
                <c:pt idx="10">
                  <c:v>42073</c:v>
                </c:pt>
                <c:pt idx="11">
                  <c:v>42080</c:v>
                </c:pt>
                <c:pt idx="12">
                  <c:v>42087</c:v>
                </c:pt>
                <c:pt idx="13">
                  <c:v>42094</c:v>
                </c:pt>
                <c:pt idx="14">
                  <c:v>42101</c:v>
                </c:pt>
                <c:pt idx="15">
                  <c:v>42108</c:v>
                </c:pt>
                <c:pt idx="16">
                  <c:v>42116</c:v>
                </c:pt>
                <c:pt idx="17">
                  <c:v>42122</c:v>
                </c:pt>
                <c:pt idx="18">
                  <c:v>42129</c:v>
                </c:pt>
                <c:pt idx="19">
                  <c:v>42136</c:v>
                </c:pt>
                <c:pt idx="20">
                  <c:v>42143</c:v>
                </c:pt>
                <c:pt idx="21">
                  <c:v>42151</c:v>
                </c:pt>
                <c:pt idx="22">
                  <c:v>42157</c:v>
                </c:pt>
                <c:pt idx="23">
                  <c:v>42164</c:v>
                </c:pt>
                <c:pt idx="24">
                  <c:v>42171</c:v>
                </c:pt>
                <c:pt idx="25">
                  <c:v>42178</c:v>
                </c:pt>
                <c:pt idx="26">
                  <c:v>42186</c:v>
                </c:pt>
                <c:pt idx="27">
                  <c:v>42193</c:v>
                </c:pt>
                <c:pt idx="28">
                  <c:v>42199</c:v>
                </c:pt>
                <c:pt idx="29">
                  <c:v>42206</c:v>
                </c:pt>
                <c:pt idx="30">
                  <c:v>42214</c:v>
                </c:pt>
                <c:pt idx="31">
                  <c:v>42220</c:v>
                </c:pt>
                <c:pt idx="32">
                  <c:v>42227</c:v>
                </c:pt>
                <c:pt idx="33">
                  <c:v>42234</c:v>
                </c:pt>
                <c:pt idx="34">
                  <c:v>42242</c:v>
                </c:pt>
                <c:pt idx="35">
                  <c:v>42248</c:v>
                </c:pt>
                <c:pt idx="36">
                  <c:v>42255</c:v>
                </c:pt>
                <c:pt idx="37">
                  <c:v>42262</c:v>
                </c:pt>
                <c:pt idx="38">
                  <c:v>42269</c:v>
                </c:pt>
                <c:pt idx="39">
                  <c:v>42276</c:v>
                </c:pt>
                <c:pt idx="40">
                  <c:v>42283</c:v>
                </c:pt>
                <c:pt idx="41">
                  <c:v>42290</c:v>
                </c:pt>
                <c:pt idx="42">
                  <c:v>42297</c:v>
                </c:pt>
                <c:pt idx="43">
                  <c:v>42304</c:v>
                </c:pt>
                <c:pt idx="44">
                  <c:v>42311</c:v>
                </c:pt>
                <c:pt idx="45">
                  <c:v>42318</c:v>
                </c:pt>
                <c:pt idx="46">
                  <c:v>42326</c:v>
                </c:pt>
                <c:pt idx="47">
                  <c:v>42326</c:v>
                </c:pt>
                <c:pt idx="48">
                  <c:v>42332</c:v>
                </c:pt>
                <c:pt idx="49">
                  <c:v>42339</c:v>
                </c:pt>
                <c:pt idx="50">
                  <c:v>42346</c:v>
                </c:pt>
                <c:pt idx="51">
                  <c:v>42353</c:v>
                </c:pt>
                <c:pt idx="52">
                  <c:v>42360</c:v>
                </c:pt>
                <c:pt idx="53">
                  <c:v>42367</c:v>
                </c:pt>
                <c:pt idx="54">
                  <c:v>42367</c:v>
                </c:pt>
              </c:numCache>
            </c:numRef>
          </c:cat>
          <c:val>
            <c:numRef>
              <c:f>Tabelle1!$T$2:$T$56</c:f>
              <c:numCache>
                <c:formatCode>General</c:formatCode>
                <c:ptCount val="55"/>
                <c:pt idx="0">
                  <c:v>32</c:v>
                </c:pt>
                <c:pt idx="1">
                  <c:v>33</c:v>
                </c:pt>
                <c:pt idx="2">
                  <c:v>36</c:v>
                </c:pt>
                <c:pt idx="3">
                  <c:v>36</c:v>
                </c:pt>
                <c:pt idx="4">
                  <c:v>33</c:v>
                </c:pt>
                <c:pt idx="5">
                  <c:v>36</c:v>
                </c:pt>
                <c:pt idx="6">
                  <c:v>33</c:v>
                </c:pt>
                <c:pt idx="7">
                  <c:v>37</c:v>
                </c:pt>
                <c:pt idx="8">
                  <c:v>35</c:v>
                </c:pt>
                <c:pt idx="9">
                  <c:v>35</c:v>
                </c:pt>
                <c:pt idx="10">
                  <c:v>38</c:v>
                </c:pt>
                <c:pt idx="11">
                  <c:v>32</c:v>
                </c:pt>
                <c:pt idx="12">
                  <c:v>34</c:v>
                </c:pt>
                <c:pt idx="13">
                  <c:v>33</c:v>
                </c:pt>
                <c:pt idx="14">
                  <c:v>33</c:v>
                </c:pt>
                <c:pt idx="15">
                  <c:v>35</c:v>
                </c:pt>
                <c:pt idx="16">
                  <c:v>33</c:v>
                </c:pt>
                <c:pt idx="17">
                  <c:v>34</c:v>
                </c:pt>
                <c:pt idx="18">
                  <c:v>30</c:v>
                </c:pt>
                <c:pt idx="19">
                  <c:v>32</c:v>
                </c:pt>
                <c:pt idx="20">
                  <c:v>36</c:v>
                </c:pt>
                <c:pt idx="21">
                  <c:v>36</c:v>
                </c:pt>
                <c:pt idx="22">
                  <c:v>32</c:v>
                </c:pt>
                <c:pt idx="23">
                  <c:v>33</c:v>
                </c:pt>
                <c:pt idx="24">
                  <c:v>33</c:v>
                </c:pt>
                <c:pt idx="25">
                  <c:v>33</c:v>
                </c:pt>
                <c:pt idx="26">
                  <c:v>33</c:v>
                </c:pt>
                <c:pt idx="27">
                  <c:v>40</c:v>
                </c:pt>
                <c:pt idx="28">
                  <c:v>32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34</c:v>
                </c:pt>
                <c:pt idx="33">
                  <c:v>34</c:v>
                </c:pt>
                <c:pt idx="34">
                  <c:v>36</c:v>
                </c:pt>
                <c:pt idx="35">
                  <c:v>37</c:v>
                </c:pt>
                <c:pt idx="36">
                  <c:v>35</c:v>
                </c:pt>
                <c:pt idx="37">
                  <c:v>32</c:v>
                </c:pt>
                <c:pt idx="38">
                  <c:v>35</c:v>
                </c:pt>
                <c:pt idx="39">
                  <c:v>35</c:v>
                </c:pt>
                <c:pt idx="40">
                  <c:v>36</c:v>
                </c:pt>
                <c:pt idx="41">
                  <c:v>35</c:v>
                </c:pt>
                <c:pt idx="42">
                  <c:v>30</c:v>
                </c:pt>
                <c:pt idx="43">
                  <c:v>33</c:v>
                </c:pt>
                <c:pt idx="44">
                  <c:v>35</c:v>
                </c:pt>
                <c:pt idx="45">
                  <c:v>31</c:v>
                </c:pt>
                <c:pt idx="46">
                  <c:v>34</c:v>
                </c:pt>
                <c:pt idx="47">
                  <c:v>36</c:v>
                </c:pt>
                <c:pt idx="48">
                  <c:v>33</c:v>
                </c:pt>
                <c:pt idx="49">
                  <c:v>39</c:v>
                </c:pt>
                <c:pt idx="50">
                  <c:v>33</c:v>
                </c:pt>
                <c:pt idx="51">
                  <c:v>33</c:v>
                </c:pt>
                <c:pt idx="52">
                  <c:v>35</c:v>
                </c:pt>
                <c:pt idx="53">
                  <c:v>34</c:v>
                </c:pt>
                <c:pt idx="54">
                  <c:v>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864896"/>
        <c:axId val="114866432"/>
      </c:lineChart>
      <c:catAx>
        <c:axId val="11486489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14866432"/>
        <c:crosses val="autoZero"/>
        <c:auto val="0"/>
        <c:lblAlgn val="ctr"/>
        <c:lblOffset val="100"/>
        <c:noMultiLvlLbl val="0"/>
      </c:catAx>
      <c:valAx>
        <c:axId val="114866432"/>
        <c:scaling>
          <c:orientation val="minMax"/>
          <c:max val="40"/>
          <c:min val="6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4864896"/>
        <c:crosses val="autoZero"/>
        <c:crossBetween val="between"/>
        <c:majorUnit val="1"/>
      </c:valAx>
    </c:plotArea>
    <c:plotVisOnly val="1"/>
    <c:dispBlanksAs val="gap"/>
    <c:showDLblsOverMax val="0"/>
  </c:chart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QC E. coli ATCC 25922 LEV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Tabelle1!$B$13</c:f>
              <c:strCache>
                <c:ptCount val="1"/>
                <c:pt idx="0">
                  <c:v>Escherichia coli ATCC 25922</c:v>
                </c:pt>
              </c:strCache>
            </c:strRef>
          </c:tx>
          <c:cat>
            <c:numRef>
              <c:f>Tabelle1!$A$2:$A$56</c:f>
              <c:numCache>
                <c:formatCode>m/d/yyyy</c:formatCode>
                <c:ptCount val="55"/>
                <c:pt idx="0">
                  <c:v>42011</c:v>
                </c:pt>
                <c:pt idx="1">
                  <c:v>42018</c:v>
                </c:pt>
                <c:pt idx="2">
                  <c:v>42024</c:v>
                </c:pt>
                <c:pt idx="3">
                  <c:v>42025</c:v>
                </c:pt>
                <c:pt idx="4">
                  <c:v>42031</c:v>
                </c:pt>
                <c:pt idx="5">
                  <c:v>42038</c:v>
                </c:pt>
                <c:pt idx="6">
                  <c:v>42045</c:v>
                </c:pt>
                <c:pt idx="7">
                  <c:v>42053</c:v>
                </c:pt>
                <c:pt idx="8">
                  <c:v>42059</c:v>
                </c:pt>
                <c:pt idx="9">
                  <c:v>42066</c:v>
                </c:pt>
                <c:pt idx="10">
                  <c:v>42073</c:v>
                </c:pt>
                <c:pt idx="11">
                  <c:v>42080</c:v>
                </c:pt>
                <c:pt idx="12">
                  <c:v>42087</c:v>
                </c:pt>
                <c:pt idx="13">
                  <c:v>42094</c:v>
                </c:pt>
                <c:pt idx="14">
                  <c:v>42101</c:v>
                </c:pt>
                <c:pt idx="15">
                  <c:v>42108</c:v>
                </c:pt>
                <c:pt idx="16">
                  <c:v>42116</c:v>
                </c:pt>
                <c:pt idx="17">
                  <c:v>42122</c:v>
                </c:pt>
                <c:pt idx="18">
                  <c:v>42129</c:v>
                </c:pt>
                <c:pt idx="19">
                  <c:v>42136</c:v>
                </c:pt>
                <c:pt idx="20">
                  <c:v>42143</c:v>
                </c:pt>
                <c:pt idx="21">
                  <c:v>42151</c:v>
                </c:pt>
                <c:pt idx="22">
                  <c:v>42157</c:v>
                </c:pt>
                <c:pt idx="23">
                  <c:v>42164</c:v>
                </c:pt>
                <c:pt idx="24">
                  <c:v>42171</c:v>
                </c:pt>
                <c:pt idx="25">
                  <c:v>42178</c:v>
                </c:pt>
                <c:pt idx="26">
                  <c:v>42186</c:v>
                </c:pt>
                <c:pt idx="27">
                  <c:v>42193</c:v>
                </c:pt>
                <c:pt idx="28">
                  <c:v>42199</c:v>
                </c:pt>
                <c:pt idx="29">
                  <c:v>42206</c:v>
                </c:pt>
                <c:pt idx="30">
                  <c:v>42214</c:v>
                </c:pt>
                <c:pt idx="31">
                  <c:v>42220</c:v>
                </c:pt>
                <c:pt idx="32">
                  <c:v>42227</c:v>
                </c:pt>
                <c:pt idx="33">
                  <c:v>42234</c:v>
                </c:pt>
                <c:pt idx="34">
                  <c:v>42242</c:v>
                </c:pt>
                <c:pt idx="35">
                  <c:v>42248</c:v>
                </c:pt>
                <c:pt idx="36">
                  <c:v>42255</c:v>
                </c:pt>
                <c:pt idx="37">
                  <c:v>42262</c:v>
                </c:pt>
                <c:pt idx="38">
                  <c:v>42269</c:v>
                </c:pt>
                <c:pt idx="39">
                  <c:v>42276</c:v>
                </c:pt>
                <c:pt idx="40">
                  <c:v>42283</c:v>
                </c:pt>
                <c:pt idx="41">
                  <c:v>42290</c:v>
                </c:pt>
                <c:pt idx="42">
                  <c:v>42297</c:v>
                </c:pt>
                <c:pt idx="43">
                  <c:v>42304</c:v>
                </c:pt>
                <c:pt idx="44">
                  <c:v>42311</c:v>
                </c:pt>
                <c:pt idx="45">
                  <c:v>42318</c:v>
                </c:pt>
                <c:pt idx="46">
                  <c:v>42326</c:v>
                </c:pt>
                <c:pt idx="47">
                  <c:v>42326</c:v>
                </c:pt>
                <c:pt idx="48">
                  <c:v>42332</c:v>
                </c:pt>
                <c:pt idx="49">
                  <c:v>42339</c:v>
                </c:pt>
                <c:pt idx="50">
                  <c:v>42346</c:v>
                </c:pt>
                <c:pt idx="51">
                  <c:v>42353</c:v>
                </c:pt>
                <c:pt idx="52">
                  <c:v>42360</c:v>
                </c:pt>
                <c:pt idx="53">
                  <c:v>42367</c:v>
                </c:pt>
                <c:pt idx="54">
                  <c:v>42367</c:v>
                </c:pt>
              </c:numCache>
            </c:numRef>
          </c:cat>
          <c:val>
            <c:numRef>
              <c:f>Tabelle1!$U$2:$U$56</c:f>
              <c:numCache>
                <c:formatCode>General</c:formatCode>
                <c:ptCount val="55"/>
                <c:pt idx="0">
                  <c:v>32</c:v>
                </c:pt>
                <c:pt idx="1">
                  <c:v>30</c:v>
                </c:pt>
                <c:pt idx="2">
                  <c:v>34</c:v>
                </c:pt>
                <c:pt idx="3">
                  <c:v>37</c:v>
                </c:pt>
                <c:pt idx="4">
                  <c:v>33</c:v>
                </c:pt>
                <c:pt idx="5">
                  <c:v>35</c:v>
                </c:pt>
                <c:pt idx="6">
                  <c:v>30</c:v>
                </c:pt>
                <c:pt idx="7">
                  <c:v>32</c:v>
                </c:pt>
                <c:pt idx="8">
                  <c:v>31</c:v>
                </c:pt>
                <c:pt idx="9">
                  <c:v>32</c:v>
                </c:pt>
                <c:pt idx="10">
                  <c:v>34</c:v>
                </c:pt>
                <c:pt idx="11">
                  <c:v>30</c:v>
                </c:pt>
                <c:pt idx="12">
                  <c:v>29</c:v>
                </c:pt>
                <c:pt idx="13">
                  <c:v>31</c:v>
                </c:pt>
                <c:pt idx="14">
                  <c:v>34</c:v>
                </c:pt>
                <c:pt idx="15">
                  <c:v>33</c:v>
                </c:pt>
                <c:pt idx="16">
                  <c:v>33</c:v>
                </c:pt>
                <c:pt idx="17">
                  <c:v>31</c:v>
                </c:pt>
                <c:pt idx="18">
                  <c:v>29</c:v>
                </c:pt>
                <c:pt idx="19">
                  <c:v>34</c:v>
                </c:pt>
                <c:pt idx="20">
                  <c:v>31</c:v>
                </c:pt>
                <c:pt idx="21">
                  <c:v>33</c:v>
                </c:pt>
                <c:pt idx="22">
                  <c:v>31</c:v>
                </c:pt>
                <c:pt idx="23">
                  <c:v>30</c:v>
                </c:pt>
                <c:pt idx="24">
                  <c:v>31</c:v>
                </c:pt>
                <c:pt idx="25">
                  <c:v>33</c:v>
                </c:pt>
                <c:pt idx="26">
                  <c:v>32</c:v>
                </c:pt>
                <c:pt idx="27">
                  <c:v>35</c:v>
                </c:pt>
                <c:pt idx="28">
                  <c:v>34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32</c:v>
                </c:pt>
                <c:pt idx="33">
                  <c:v>37</c:v>
                </c:pt>
                <c:pt idx="34">
                  <c:v>35</c:v>
                </c:pt>
                <c:pt idx="35">
                  <c:v>33</c:v>
                </c:pt>
                <c:pt idx="36">
                  <c:v>35</c:v>
                </c:pt>
                <c:pt idx="37">
                  <c:v>35</c:v>
                </c:pt>
                <c:pt idx="38">
                  <c:v>33</c:v>
                </c:pt>
                <c:pt idx="39">
                  <c:v>34</c:v>
                </c:pt>
                <c:pt idx="40">
                  <c:v>34</c:v>
                </c:pt>
                <c:pt idx="41">
                  <c:v>34</c:v>
                </c:pt>
                <c:pt idx="42">
                  <c:v>32</c:v>
                </c:pt>
                <c:pt idx="43">
                  <c:v>31</c:v>
                </c:pt>
                <c:pt idx="44">
                  <c:v>31</c:v>
                </c:pt>
                <c:pt idx="45">
                  <c:v>30</c:v>
                </c:pt>
                <c:pt idx="46">
                  <c:v>33</c:v>
                </c:pt>
                <c:pt idx="47">
                  <c:v>34</c:v>
                </c:pt>
                <c:pt idx="48">
                  <c:v>30</c:v>
                </c:pt>
                <c:pt idx="49">
                  <c:v>34</c:v>
                </c:pt>
                <c:pt idx="50">
                  <c:v>32</c:v>
                </c:pt>
                <c:pt idx="51">
                  <c:v>33</c:v>
                </c:pt>
                <c:pt idx="52">
                  <c:v>34</c:v>
                </c:pt>
                <c:pt idx="53">
                  <c:v>36</c:v>
                </c:pt>
                <c:pt idx="54">
                  <c:v>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428928"/>
        <c:axId val="114459392"/>
      </c:lineChart>
      <c:catAx>
        <c:axId val="11442892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14459392"/>
        <c:crosses val="autoZero"/>
        <c:auto val="0"/>
        <c:lblAlgn val="ctr"/>
        <c:lblOffset val="100"/>
        <c:noMultiLvlLbl val="0"/>
      </c:catAx>
      <c:valAx>
        <c:axId val="114459392"/>
        <c:scaling>
          <c:orientation val="minMax"/>
          <c:max val="40"/>
          <c:min val="6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4428928"/>
        <c:crosses val="autoZero"/>
        <c:crossBetween val="between"/>
        <c:majorUnit val="1"/>
      </c:valAx>
    </c:plotArea>
    <c:plotVisOnly val="1"/>
    <c:dispBlanksAs val="gap"/>
    <c:showDLblsOverMax val="0"/>
  </c:chart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QC E. coli ATCC 25922 NOR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Tabelle1!$B$13</c:f>
              <c:strCache>
                <c:ptCount val="1"/>
                <c:pt idx="0">
                  <c:v>Escherichia coli ATCC 25922</c:v>
                </c:pt>
              </c:strCache>
            </c:strRef>
          </c:tx>
          <c:cat>
            <c:numRef>
              <c:f>Tabelle1!$A$2:$A$56</c:f>
              <c:numCache>
                <c:formatCode>m/d/yyyy</c:formatCode>
                <c:ptCount val="55"/>
                <c:pt idx="0">
                  <c:v>42011</c:v>
                </c:pt>
                <c:pt idx="1">
                  <c:v>42018</c:v>
                </c:pt>
                <c:pt idx="2">
                  <c:v>42024</c:v>
                </c:pt>
                <c:pt idx="3">
                  <c:v>42025</c:v>
                </c:pt>
                <c:pt idx="4">
                  <c:v>42031</c:v>
                </c:pt>
                <c:pt idx="5">
                  <c:v>42038</c:v>
                </c:pt>
                <c:pt idx="6">
                  <c:v>42045</c:v>
                </c:pt>
                <c:pt idx="7">
                  <c:v>42053</c:v>
                </c:pt>
                <c:pt idx="8">
                  <c:v>42059</c:v>
                </c:pt>
                <c:pt idx="9">
                  <c:v>42066</c:v>
                </c:pt>
                <c:pt idx="10">
                  <c:v>42073</c:v>
                </c:pt>
                <c:pt idx="11">
                  <c:v>42080</c:v>
                </c:pt>
                <c:pt idx="12">
                  <c:v>42087</c:v>
                </c:pt>
                <c:pt idx="13">
                  <c:v>42094</c:v>
                </c:pt>
                <c:pt idx="14">
                  <c:v>42101</c:v>
                </c:pt>
                <c:pt idx="15">
                  <c:v>42108</c:v>
                </c:pt>
                <c:pt idx="16">
                  <c:v>42116</c:v>
                </c:pt>
                <c:pt idx="17">
                  <c:v>42122</c:v>
                </c:pt>
                <c:pt idx="18">
                  <c:v>42129</c:v>
                </c:pt>
                <c:pt idx="19">
                  <c:v>42136</c:v>
                </c:pt>
                <c:pt idx="20">
                  <c:v>42143</c:v>
                </c:pt>
                <c:pt idx="21">
                  <c:v>42151</c:v>
                </c:pt>
                <c:pt idx="22">
                  <c:v>42157</c:v>
                </c:pt>
                <c:pt idx="23">
                  <c:v>42164</c:v>
                </c:pt>
                <c:pt idx="24">
                  <c:v>42171</c:v>
                </c:pt>
                <c:pt idx="25">
                  <c:v>42178</c:v>
                </c:pt>
                <c:pt idx="26">
                  <c:v>42186</c:v>
                </c:pt>
                <c:pt idx="27">
                  <c:v>42193</c:v>
                </c:pt>
                <c:pt idx="28">
                  <c:v>42199</c:v>
                </c:pt>
                <c:pt idx="29">
                  <c:v>42206</c:v>
                </c:pt>
                <c:pt idx="30">
                  <c:v>42214</c:v>
                </c:pt>
                <c:pt idx="31">
                  <c:v>42220</c:v>
                </c:pt>
                <c:pt idx="32">
                  <c:v>42227</c:v>
                </c:pt>
                <c:pt idx="33">
                  <c:v>42234</c:v>
                </c:pt>
                <c:pt idx="34">
                  <c:v>42242</c:v>
                </c:pt>
                <c:pt idx="35">
                  <c:v>42248</c:v>
                </c:pt>
                <c:pt idx="36">
                  <c:v>42255</c:v>
                </c:pt>
                <c:pt idx="37">
                  <c:v>42262</c:v>
                </c:pt>
                <c:pt idx="38">
                  <c:v>42269</c:v>
                </c:pt>
                <c:pt idx="39">
                  <c:v>42276</c:v>
                </c:pt>
                <c:pt idx="40">
                  <c:v>42283</c:v>
                </c:pt>
                <c:pt idx="41">
                  <c:v>42290</c:v>
                </c:pt>
                <c:pt idx="42">
                  <c:v>42297</c:v>
                </c:pt>
                <c:pt idx="43">
                  <c:v>42304</c:v>
                </c:pt>
                <c:pt idx="44">
                  <c:v>42311</c:v>
                </c:pt>
                <c:pt idx="45">
                  <c:v>42318</c:v>
                </c:pt>
                <c:pt idx="46">
                  <c:v>42326</c:v>
                </c:pt>
                <c:pt idx="47">
                  <c:v>42326</c:v>
                </c:pt>
                <c:pt idx="48">
                  <c:v>42332</c:v>
                </c:pt>
                <c:pt idx="49">
                  <c:v>42339</c:v>
                </c:pt>
                <c:pt idx="50">
                  <c:v>42346</c:v>
                </c:pt>
                <c:pt idx="51">
                  <c:v>42353</c:v>
                </c:pt>
                <c:pt idx="52">
                  <c:v>42360</c:v>
                </c:pt>
                <c:pt idx="53">
                  <c:v>42367</c:v>
                </c:pt>
                <c:pt idx="54">
                  <c:v>42367</c:v>
                </c:pt>
              </c:numCache>
            </c:numRef>
          </c:cat>
          <c:val>
            <c:numRef>
              <c:f>Tabelle1!$V$2:$V$56</c:f>
              <c:numCache>
                <c:formatCode>General</c:formatCode>
                <c:ptCount val="55"/>
                <c:pt idx="0">
                  <c:v>31</c:v>
                </c:pt>
                <c:pt idx="1">
                  <c:v>29</c:v>
                </c:pt>
                <c:pt idx="2">
                  <c:v>33</c:v>
                </c:pt>
                <c:pt idx="3">
                  <c:v>34</c:v>
                </c:pt>
                <c:pt idx="4">
                  <c:v>32</c:v>
                </c:pt>
                <c:pt idx="5">
                  <c:v>34</c:v>
                </c:pt>
                <c:pt idx="6">
                  <c:v>29</c:v>
                </c:pt>
                <c:pt idx="7">
                  <c:v>33</c:v>
                </c:pt>
                <c:pt idx="8">
                  <c:v>29</c:v>
                </c:pt>
                <c:pt idx="9">
                  <c:v>30</c:v>
                </c:pt>
                <c:pt idx="10">
                  <c:v>33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32</c:v>
                </c:pt>
                <c:pt idx="16">
                  <c:v>32</c:v>
                </c:pt>
                <c:pt idx="17">
                  <c:v>34</c:v>
                </c:pt>
                <c:pt idx="18">
                  <c:v>28</c:v>
                </c:pt>
                <c:pt idx="19">
                  <c:v>33</c:v>
                </c:pt>
                <c:pt idx="20">
                  <c:v>29</c:v>
                </c:pt>
                <c:pt idx="21">
                  <c:v>34</c:v>
                </c:pt>
                <c:pt idx="22">
                  <c:v>31</c:v>
                </c:pt>
                <c:pt idx="23">
                  <c:v>32</c:v>
                </c:pt>
                <c:pt idx="24">
                  <c:v>31</c:v>
                </c:pt>
                <c:pt idx="25">
                  <c:v>30</c:v>
                </c:pt>
                <c:pt idx="26">
                  <c:v>32</c:v>
                </c:pt>
                <c:pt idx="27">
                  <c:v>32</c:v>
                </c:pt>
                <c:pt idx="28">
                  <c:v>29</c:v>
                </c:pt>
                <c:pt idx="29">
                  <c:v>29</c:v>
                </c:pt>
                <c:pt idx="30">
                  <c:v>32</c:v>
                </c:pt>
                <c:pt idx="31">
                  <c:v>33</c:v>
                </c:pt>
                <c:pt idx="32">
                  <c:v>32</c:v>
                </c:pt>
                <c:pt idx="33">
                  <c:v>34</c:v>
                </c:pt>
                <c:pt idx="34">
                  <c:v>33</c:v>
                </c:pt>
                <c:pt idx="35">
                  <c:v>30</c:v>
                </c:pt>
                <c:pt idx="36">
                  <c:v>34</c:v>
                </c:pt>
                <c:pt idx="37">
                  <c:v>33</c:v>
                </c:pt>
                <c:pt idx="38">
                  <c:v>34</c:v>
                </c:pt>
                <c:pt idx="39">
                  <c:v>31</c:v>
                </c:pt>
                <c:pt idx="40">
                  <c:v>33</c:v>
                </c:pt>
                <c:pt idx="41">
                  <c:v>32</c:v>
                </c:pt>
                <c:pt idx="42">
                  <c:v>31</c:v>
                </c:pt>
                <c:pt idx="43">
                  <c:v>28</c:v>
                </c:pt>
                <c:pt idx="44">
                  <c:v>28</c:v>
                </c:pt>
                <c:pt idx="45">
                  <c:v>28</c:v>
                </c:pt>
                <c:pt idx="46">
                  <c:v>31</c:v>
                </c:pt>
                <c:pt idx="47">
                  <c:v>34</c:v>
                </c:pt>
                <c:pt idx="48">
                  <c:v>31</c:v>
                </c:pt>
                <c:pt idx="49">
                  <c:v>34</c:v>
                </c:pt>
                <c:pt idx="50">
                  <c:v>29</c:v>
                </c:pt>
                <c:pt idx="51">
                  <c:v>34</c:v>
                </c:pt>
                <c:pt idx="52">
                  <c:v>32</c:v>
                </c:pt>
                <c:pt idx="53">
                  <c:v>32</c:v>
                </c:pt>
                <c:pt idx="54">
                  <c:v>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805248"/>
        <c:axId val="120806784"/>
      </c:lineChart>
      <c:catAx>
        <c:axId val="12080524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20806784"/>
        <c:crosses val="autoZero"/>
        <c:auto val="0"/>
        <c:lblAlgn val="ctr"/>
        <c:lblOffset val="100"/>
        <c:noMultiLvlLbl val="0"/>
      </c:catAx>
      <c:valAx>
        <c:axId val="120806784"/>
        <c:scaling>
          <c:orientation val="minMax"/>
          <c:max val="40"/>
          <c:min val="6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0805248"/>
        <c:crosses val="autoZero"/>
        <c:crossBetween val="between"/>
        <c:majorUnit val="1"/>
      </c:valAx>
    </c:plotArea>
    <c:plotVisOnly val="1"/>
    <c:dispBlanksAs val="gap"/>
    <c:showDLblsOverMax val="0"/>
  </c:chart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QC E. coli ATCC 25922 F100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Tabelle1!$B$13</c:f>
              <c:strCache>
                <c:ptCount val="1"/>
                <c:pt idx="0">
                  <c:v>Escherichia coli ATCC 25922</c:v>
                </c:pt>
              </c:strCache>
            </c:strRef>
          </c:tx>
          <c:cat>
            <c:numRef>
              <c:f>Tabelle1!$A$2:$A$56</c:f>
              <c:numCache>
                <c:formatCode>m/d/yyyy</c:formatCode>
                <c:ptCount val="55"/>
                <c:pt idx="0">
                  <c:v>42011</c:v>
                </c:pt>
                <c:pt idx="1">
                  <c:v>42018</c:v>
                </c:pt>
                <c:pt idx="2">
                  <c:v>42024</c:v>
                </c:pt>
                <c:pt idx="3">
                  <c:v>42025</c:v>
                </c:pt>
                <c:pt idx="4">
                  <c:v>42031</c:v>
                </c:pt>
                <c:pt idx="5">
                  <c:v>42038</c:v>
                </c:pt>
                <c:pt idx="6">
                  <c:v>42045</c:v>
                </c:pt>
                <c:pt idx="7">
                  <c:v>42053</c:v>
                </c:pt>
                <c:pt idx="8">
                  <c:v>42059</c:v>
                </c:pt>
                <c:pt idx="9">
                  <c:v>42066</c:v>
                </c:pt>
                <c:pt idx="10">
                  <c:v>42073</c:v>
                </c:pt>
                <c:pt idx="11">
                  <c:v>42080</c:v>
                </c:pt>
                <c:pt idx="12">
                  <c:v>42087</c:v>
                </c:pt>
                <c:pt idx="13">
                  <c:v>42094</c:v>
                </c:pt>
                <c:pt idx="14">
                  <c:v>42101</c:v>
                </c:pt>
                <c:pt idx="15">
                  <c:v>42108</c:v>
                </c:pt>
                <c:pt idx="16">
                  <c:v>42116</c:v>
                </c:pt>
                <c:pt idx="17">
                  <c:v>42122</c:v>
                </c:pt>
                <c:pt idx="18">
                  <c:v>42129</c:v>
                </c:pt>
                <c:pt idx="19">
                  <c:v>42136</c:v>
                </c:pt>
                <c:pt idx="20">
                  <c:v>42143</c:v>
                </c:pt>
                <c:pt idx="21">
                  <c:v>42151</c:v>
                </c:pt>
                <c:pt idx="22">
                  <c:v>42157</c:v>
                </c:pt>
                <c:pt idx="23">
                  <c:v>42164</c:v>
                </c:pt>
                <c:pt idx="24">
                  <c:v>42171</c:v>
                </c:pt>
                <c:pt idx="25">
                  <c:v>42178</c:v>
                </c:pt>
                <c:pt idx="26">
                  <c:v>42186</c:v>
                </c:pt>
                <c:pt idx="27">
                  <c:v>42193</c:v>
                </c:pt>
                <c:pt idx="28">
                  <c:v>42199</c:v>
                </c:pt>
                <c:pt idx="29">
                  <c:v>42206</c:v>
                </c:pt>
                <c:pt idx="30">
                  <c:v>42214</c:v>
                </c:pt>
                <c:pt idx="31">
                  <c:v>42220</c:v>
                </c:pt>
                <c:pt idx="32">
                  <c:v>42227</c:v>
                </c:pt>
                <c:pt idx="33">
                  <c:v>42234</c:v>
                </c:pt>
                <c:pt idx="34">
                  <c:v>42242</c:v>
                </c:pt>
                <c:pt idx="35">
                  <c:v>42248</c:v>
                </c:pt>
                <c:pt idx="36">
                  <c:v>42255</c:v>
                </c:pt>
                <c:pt idx="37">
                  <c:v>42262</c:v>
                </c:pt>
                <c:pt idx="38">
                  <c:v>42269</c:v>
                </c:pt>
                <c:pt idx="39">
                  <c:v>42276</c:v>
                </c:pt>
                <c:pt idx="40">
                  <c:v>42283</c:v>
                </c:pt>
                <c:pt idx="41">
                  <c:v>42290</c:v>
                </c:pt>
                <c:pt idx="42">
                  <c:v>42297</c:v>
                </c:pt>
                <c:pt idx="43">
                  <c:v>42304</c:v>
                </c:pt>
                <c:pt idx="44">
                  <c:v>42311</c:v>
                </c:pt>
                <c:pt idx="45">
                  <c:v>42318</c:v>
                </c:pt>
                <c:pt idx="46">
                  <c:v>42326</c:v>
                </c:pt>
                <c:pt idx="47">
                  <c:v>42326</c:v>
                </c:pt>
                <c:pt idx="48">
                  <c:v>42332</c:v>
                </c:pt>
                <c:pt idx="49">
                  <c:v>42339</c:v>
                </c:pt>
                <c:pt idx="50">
                  <c:v>42346</c:v>
                </c:pt>
                <c:pt idx="51">
                  <c:v>42353</c:v>
                </c:pt>
                <c:pt idx="52">
                  <c:v>42360</c:v>
                </c:pt>
                <c:pt idx="53">
                  <c:v>42367</c:v>
                </c:pt>
                <c:pt idx="54">
                  <c:v>42367</c:v>
                </c:pt>
              </c:numCache>
            </c:numRef>
          </c:cat>
          <c:val>
            <c:numRef>
              <c:f>Tabelle1!$W$2:$W$56</c:f>
              <c:numCache>
                <c:formatCode>General</c:formatCode>
                <c:ptCount val="55"/>
                <c:pt idx="0">
                  <c:v>21</c:v>
                </c:pt>
                <c:pt idx="1">
                  <c:v>21</c:v>
                </c:pt>
                <c:pt idx="2">
                  <c:v>21</c:v>
                </c:pt>
                <c:pt idx="3">
                  <c:v>23</c:v>
                </c:pt>
                <c:pt idx="4">
                  <c:v>18</c:v>
                </c:pt>
                <c:pt idx="5">
                  <c:v>22</c:v>
                </c:pt>
                <c:pt idx="6">
                  <c:v>21</c:v>
                </c:pt>
                <c:pt idx="7">
                  <c:v>19</c:v>
                </c:pt>
                <c:pt idx="8">
                  <c:v>19</c:v>
                </c:pt>
                <c:pt idx="9">
                  <c:v>18</c:v>
                </c:pt>
                <c:pt idx="10">
                  <c:v>19</c:v>
                </c:pt>
                <c:pt idx="11">
                  <c:v>17</c:v>
                </c:pt>
                <c:pt idx="12">
                  <c:v>18</c:v>
                </c:pt>
                <c:pt idx="13">
                  <c:v>17</c:v>
                </c:pt>
                <c:pt idx="14">
                  <c:v>17</c:v>
                </c:pt>
                <c:pt idx="15">
                  <c:v>21</c:v>
                </c:pt>
                <c:pt idx="16">
                  <c:v>15</c:v>
                </c:pt>
                <c:pt idx="17">
                  <c:v>16</c:v>
                </c:pt>
                <c:pt idx="18">
                  <c:v>18</c:v>
                </c:pt>
                <c:pt idx="19">
                  <c:v>18</c:v>
                </c:pt>
                <c:pt idx="20">
                  <c:v>17</c:v>
                </c:pt>
                <c:pt idx="21">
                  <c:v>18</c:v>
                </c:pt>
                <c:pt idx="22">
                  <c:v>19</c:v>
                </c:pt>
                <c:pt idx="23">
                  <c:v>20</c:v>
                </c:pt>
                <c:pt idx="24">
                  <c:v>21</c:v>
                </c:pt>
                <c:pt idx="25">
                  <c:v>19</c:v>
                </c:pt>
                <c:pt idx="26">
                  <c:v>19</c:v>
                </c:pt>
                <c:pt idx="27">
                  <c:v>21</c:v>
                </c:pt>
                <c:pt idx="28">
                  <c:v>21</c:v>
                </c:pt>
                <c:pt idx="29">
                  <c:v>21</c:v>
                </c:pt>
                <c:pt idx="30">
                  <c:v>23</c:v>
                </c:pt>
                <c:pt idx="31">
                  <c:v>19</c:v>
                </c:pt>
                <c:pt idx="32">
                  <c:v>20</c:v>
                </c:pt>
                <c:pt idx="33">
                  <c:v>19</c:v>
                </c:pt>
                <c:pt idx="34">
                  <c:v>22</c:v>
                </c:pt>
                <c:pt idx="35">
                  <c:v>21</c:v>
                </c:pt>
                <c:pt idx="36">
                  <c:v>20</c:v>
                </c:pt>
                <c:pt idx="37">
                  <c:v>19</c:v>
                </c:pt>
                <c:pt idx="38">
                  <c:v>22</c:v>
                </c:pt>
                <c:pt idx="39">
                  <c:v>19</c:v>
                </c:pt>
                <c:pt idx="40">
                  <c:v>22</c:v>
                </c:pt>
                <c:pt idx="41">
                  <c:v>22</c:v>
                </c:pt>
                <c:pt idx="42">
                  <c:v>20</c:v>
                </c:pt>
                <c:pt idx="43">
                  <c:v>23</c:v>
                </c:pt>
                <c:pt idx="44">
                  <c:v>20</c:v>
                </c:pt>
                <c:pt idx="45">
                  <c:v>22</c:v>
                </c:pt>
                <c:pt idx="46">
                  <c:v>19</c:v>
                </c:pt>
                <c:pt idx="47">
                  <c:v>22</c:v>
                </c:pt>
                <c:pt idx="48">
                  <c:v>18</c:v>
                </c:pt>
                <c:pt idx="49">
                  <c:v>17</c:v>
                </c:pt>
                <c:pt idx="50">
                  <c:v>19</c:v>
                </c:pt>
                <c:pt idx="51">
                  <c:v>19</c:v>
                </c:pt>
                <c:pt idx="52">
                  <c:v>19</c:v>
                </c:pt>
                <c:pt idx="53">
                  <c:v>18</c:v>
                </c:pt>
                <c:pt idx="54">
                  <c:v>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237632"/>
        <c:axId val="115239168"/>
      </c:lineChart>
      <c:catAx>
        <c:axId val="1152376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15239168"/>
        <c:crosses val="autoZero"/>
        <c:auto val="0"/>
        <c:lblAlgn val="ctr"/>
        <c:lblOffset val="100"/>
        <c:noMultiLvlLbl val="0"/>
      </c:catAx>
      <c:valAx>
        <c:axId val="115239168"/>
        <c:scaling>
          <c:orientation val="minMax"/>
          <c:max val="40"/>
          <c:min val="6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5237632"/>
        <c:crosses val="autoZero"/>
        <c:crossBetween val="between"/>
        <c:majorUnit val="1"/>
      </c:valAx>
    </c:plotArea>
    <c:plotVisOnly val="1"/>
    <c:dispBlanksAs val="gap"/>
    <c:showDLblsOverMax val="0"/>
  </c:chart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QC E. coli ATCC 25922 AK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Tabelle1!$B$13</c:f>
              <c:strCache>
                <c:ptCount val="1"/>
                <c:pt idx="0">
                  <c:v>Escherichia coli ATCC 25922</c:v>
                </c:pt>
              </c:strCache>
            </c:strRef>
          </c:tx>
          <c:cat>
            <c:numRef>
              <c:f>Tabelle1!$A$2:$A$56</c:f>
              <c:numCache>
                <c:formatCode>m/d/yyyy</c:formatCode>
                <c:ptCount val="55"/>
                <c:pt idx="0">
                  <c:v>42011</c:v>
                </c:pt>
                <c:pt idx="1">
                  <c:v>42018</c:v>
                </c:pt>
                <c:pt idx="2">
                  <c:v>42024</c:v>
                </c:pt>
                <c:pt idx="3">
                  <c:v>42025</c:v>
                </c:pt>
                <c:pt idx="4">
                  <c:v>42031</c:v>
                </c:pt>
                <c:pt idx="5">
                  <c:v>42038</c:v>
                </c:pt>
                <c:pt idx="6">
                  <c:v>42045</c:v>
                </c:pt>
                <c:pt idx="7">
                  <c:v>42053</c:v>
                </c:pt>
                <c:pt idx="8">
                  <c:v>42059</c:v>
                </c:pt>
                <c:pt idx="9">
                  <c:v>42066</c:v>
                </c:pt>
                <c:pt idx="10">
                  <c:v>42073</c:v>
                </c:pt>
                <c:pt idx="11">
                  <c:v>42080</c:v>
                </c:pt>
                <c:pt idx="12">
                  <c:v>42087</c:v>
                </c:pt>
                <c:pt idx="13">
                  <c:v>42094</c:v>
                </c:pt>
                <c:pt idx="14">
                  <c:v>42101</c:v>
                </c:pt>
                <c:pt idx="15">
                  <c:v>42108</c:v>
                </c:pt>
                <c:pt idx="16">
                  <c:v>42116</c:v>
                </c:pt>
                <c:pt idx="17">
                  <c:v>42122</c:v>
                </c:pt>
                <c:pt idx="18">
                  <c:v>42129</c:v>
                </c:pt>
                <c:pt idx="19">
                  <c:v>42136</c:v>
                </c:pt>
                <c:pt idx="20">
                  <c:v>42143</c:v>
                </c:pt>
                <c:pt idx="21">
                  <c:v>42151</c:v>
                </c:pt>
                <c:pt idx="22">
                  <c:v>42157</c:v>
                </c:pt>
                <c:pt idx="23">
                  <c:v>42164</c:v>
                </c:pt>
                <c:pt idx="24">
                  <c:v>42171</c:v>
                </c:pt>
                <c:pt idx="25">
                  <c:v>42178</c:v>
                </c:pt>
                <c:pt idx="26">
                  <c:v>42186</c:v>
                </c:pt>
                <c:pt idx="27">
                  <c:v>42193</c:v>
                </c:pt>
                <c:pt idx="28">
                  <c:v>42199</c:v>
                </c:pt>
                <c:pt idx="29">
                  <c:v>42206</c:v>
                </c:pt>
                <c:pt idx="30">
                  <c:v>42214</c:v>
                </c:pt>
                <c:pt idx="31">
                  <c:v>42220</c:v>
                </c:pt>
                <c:pt idx="32">
                  <c:v>42227</c:v>
                </c:pt>
                <c:pt idx="33">
                  <c:v>42234</c:v>
                </c:pt>
                <c:pt idx="34">
                  <c:v>42242</c:v>
                </c:pt>
                <c:pt idx="35">
                  <c:v>42248</c:v>
                </c:pt>
                <c:pt idx="36">
                  <c:v>42255</c:v>
                </c:pt>
                <c:pt idx="37">
                  <c:v>42262</c:v>
                </c:pt>
                <c:pt idx="38">
                  <c:v>42269</c:v>
                </c:pt>
                <c:pt idx="39">
                  <c:v>42276</c:v>
                </c:pt>
                <c:pt idx="40">
                  <c:v>42283</c:v>
                </c:pt>
                <c:pt idx="41">
                  <c:v>42290</c:v>
                </c:pt>
                <c:pt idx="42">
                  <c:v>42297</c:v>
                </c:pt>
                <c:pt idx="43">
                  <c:v>42304</c:v>
                </c:pt>
                <c:pt idx="44">
                  <c:v>42311</c:v>
                </c:pt>
                <c:pt idx="45">
                  <c:v>42318</c:v>
                </c:pt>
                <c:pt idx="46">
                  <c:v>42326</c:v>
                </c:pt>
                <c:pt idx="47">
                  <c:v>42326</c:v>
                </c:pt>
                <c:pt idx="48">
                  <c:v>42332</c:v>
                </c:pt>
                <c:pt idx="49">
                  <c:v>42339</c:v>
                </c:pt>
                <c:pt idx="50">
                  <c:v>42346</c:v>
                </c:pt>
                <c:pt idx="51">
                  <c:v>42353</c:v>
                </c:pt>
                <c:pt idx="52">
                  <c:v>42360</c:v>
                </c:pt>
                <c:pt idx="53">
                  <c:v>42367</c:v>
                </c:pt>
                <c:pt idx="54">
                  <c:v>42367</c:v>
                </c:pt>
              </c:numCache>
            </c:numRef>
          </c:cat>
          <c:val>
            <c:numRef>
              <c:f>Tabelle1!$X$2:$X$56</c:f>
              <c:numCache>
                <c:formatCode>General</c:formatCode>
                <c:ptCount val="55"/>
                <c:pt idx="24">
                  <c:v>23</c:v>
                </c:pt>
                <c:pt idx="25">
                  <c:v>24</c:v>
                </c:pt>
                <c:pt idx="26">
                  <c:v>21</c:v>
                </c:pt>
                <c:pt idx="27">
                  <c:v>26</c:v>
                </c:pt>
                <c:pt idx="28">
                  <c:v>21</c:v>
                </c:pt>
                <c:pt idx="29">
                  <c:v>23</c:v>
                </c:pt>
                <c:pt idx="30">
                  <c:v>23</c:v>
                </c:pt>
                <c:pt idx="31">
                  <c:v>24</c:v>
                </c:pt>
                <c:pt idx="32">
                  <c:v>23</c:v>
                </c:pt>
                <c:pt idx="33">
                  <c:v>21</c:v>
                </c:pt>
                <c:pt idx="34">
                  <c:v>24</c:v>
                </c:pt>
                <c:pt idx="35">
                  <c:v>25</c:v>
                </c:pt>
                <c:pt idx="36">
                  <c:v>25</c:v>
                </c:pt>
                <c:pt idx="37">
                  <c:v>22</c:v>
                </c:pt>
                <c:pt idx="38">
                  <c:v>23</c:v>
                </c:pt>
                <c:pt idx="39">
                  <c:v>25</c:v>
                </c:pt>
                <c:pt idx="40">
                  <c:v>23</c:v>
                </c:pt>
                <c:pt idx="41">
                  <c:v>23</c:v>
                </c:pt>
                <c:pt idx="42">
                  <c:v>23</c:v>
                </c:pt>
                <c:pt idx="43">
                  <c:v>23</c:v>
                </c:pt>
                <c:pt idx="44">
                  <c:v>23</c:v>
                </c:pt>
                <c:pt idx="45">
                  <c:v>21</c:v>
                </c:pt>
                <c:pt idx="46">
                  <c:v>23</c:v>
                </c:pt>
                <c:pt idx="47">
                  <c:v>24</c:v>
                </c:pt>
                <c:pt idx="48">
                  <c:v>24</c:v>
                </c:pt>
                <c:pt idx="49">
                  <c:v>25</c:v>
                </c:pt>
                <c:pt idx="50">
                  <c:v>24</c:v>
                </c:pt>
                <c:pt idx="51">
                  <c:v>22</c:v>
                </c:pt>
                <c:pt idx="52">
                  <c:v>23</c:v>
                </c:pt>
                <c:pt idx="53">
                  <c:v>23</c:v>
                </c:pt>
                <c:pt idx="54">
                  <c:v>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255936"/>
        <c:axId val="120676736"/>
      </c:lineChart>
      <c:catAx>
        <c:axId val="1152559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20676736"/>
        <c:crosses val="autoZero"/>
        <c:auto val="0"/>
        <c:lblAlgn val="ctr"/>
        <c:lblOffset val="100"/>
        <c:noMultiLvlLbl val="0"/>
      </c:catAx>
      <c:valAx>
        <c:axId val="120676736"/>
        <c:scaling>
          <c:orientation val="minMax"/>
          <c:max val="40"/>
          <c:min val="6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5255936"/>
        <c:crosses val="autoZero"/>
        <c:crossBetween val="between"/>
        <c:majorUnit val="1"/>
      </c:valAx>
    </c:plotArea>
    <c:plotVisOnly val="1"/>
    <c:dispBlanksAs val="gap"/>
    <c:showDLblsOverMax val="0"/>
  </c:chart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QC E. coli ATCC 25922 TGC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Tabelle1!$B$13</c:f>
              <c:strCache>
                <c:ptCount val="1"/>
                <c:pt idx="0">
                  <c:v>Escherichia coli ATCC 25922</c:v>
                </c:pt>
              </c:strCache>
            </c:strRef>
          </c:tx>
          <c:cat>
            <c:numRef>
              <c:f>Tabelle1!$A$2:$A$56</c:f>
              <c:numCache>
                <c:formatCode>m/d/yyyy</c:formatCode>
                <c:ptCount val="55"/>
                <c:pt idx="0">
                  <c:v>42011</c:v>
                </c:pt>
                <c:pt idx="1">
                  <c:v>42018</c:v>
                </c:pt>
                <c:pt idx="2">
                  <c:v>42024</c:v>
                </c:pt>
                <c:pt idx="3">
                  <c:v>42025</c:v>
                </c:pt>
                <c:pt idx="4">
                  <c:v>42031</c:v>
                </c:pt>
                <c:pt idx="5">
                  <c:v>42038</c:v>
                </c:pt>
                <c:pt idx="6">
                  <c:v>42045</c:v>
                </c:pt>
                <c:pt idx="7">
                  <c:v>42053</c:v>
                </c:pt>
                <c:pt idx="8">
                  <c:v>42059</c:v>
                </c:pt>
                <c:pt idx="9">
                  <c:v>42066</c:v>
                </c:pt>
                <c:pt idx="10">
                  <c:v>42073</c:v>
                </c:pt>
                <c:pt idx="11">
                  <c:v>42080</c:v>
                </c:pt>
                <c:pt idx="12">
                  <c:v>42087</c:v>
                </c:pt>
                <c:pt idx="13">
                  <c:v>42094</c:v>
                </c:pt>
                <c:pt idx="14">
                  <c:v>42101</c:v>
                </c:pt>
                <c:pt idx="15">
                  <c:v>42108</c:v>
                </c:pt>
                <c:pt idx="16">
                  <c:v>42116</c:v>
                </c:pt>
                <c:pt idx="17">
                  <c:v>42122</c:v>
                </c:pt>
                <c:pt idx="18">
                  <c:v>42129</c:v>
                </c:pt>
                <c:pt idx="19">
                  <c:v>42136</c:v>
                </c:pt>
                <c:pt idx="20">
                  <c:v>42143</c:v>
                </c:pt>
                <c:pt idx="21">
                  <c:v>42151</c:v>
                </c:pt>
                <c:pt idx="22">
                  <c:v>42157</c:v>
                </c:pt>
                <c:pt idx="23">
                  <c:v>42164</c:v>
                </c:pt>
                <c:pt idx="24">
                  <c:v>42171</c:v>
                </c:pt>
                <c:pt idx="25">
                  <c:v>42178</c:v>
                </c:pt>
                <c:pt idx="26">
                  <c:v>42186</c:v>
                </c:pt>
                <c:pt idx="27">
                  <c:v>42193</c:v>
                </c:pt>
                <c:pt idx="28">
                  <c:v>42199</c:v>
                </c:pt>
                <c:pt idx="29">
                  <c:v>42206</c:v>
                </c:pt>
                <c:pt idx="30">
                  <c:v>42214</c:v>
                </c:pt>
                <c:pt idx="31">
                  <c:v>42220</c:v>
                </c:pt>
                <c:pt idx="32">
                  <c:v>42227</c:v>
                </c:pt>
                <c:pt idx="33">
                  <c:v>42234</c:v>
                </c:pt>
                <c:pt idx="34">
                  <c:v>42242</c:v>
                </c:pt>
                <c:pt idx="35">
                  <c:v>42248</c:v>
                </c:pt>
                <c:pt idx="36">
                  <c:v>42255</c:v>
                </c:pt>
                <c:pt idx="37">
                  <c:v>42262</c:v>
                </c:pt>
                <c:pt idx="38">
                  <c:v>42269</c:v>
                </c:pt>
                <c:pt idx="39">
                  <c:v>42276</c:v>
                </c:pt>
                <c:pt idx="40">
                  <c:v>42283</c:v>
                </c:pt>
                <c:pt idx="41">
                  <c:v>42290</c:v>
                </c:pt>
                <c:pt idx="42">
                  <c:v>42297</c:v>
                </c:pt>
                <c:pt idx="43">
                  <c:v>42304</c:v>
                </c:pt>
                <c:pt idx="44">
                  <c:v>42311</c:v>
                </c:pt>
                <c:pt idx="45">
                  <c:v>42318</c:v>
                </c:pt>
                <c:pt idx="46">
                  <c:v>42326</c:v>
                </c:pt>
                <c:pt idx="47">
                  <c:v>42326</c:v>
                </c:pt>
                <c:pt idx="48">
                  <c:v>42332</c:v>
                </c:pt>
                <c:pt idx="49">
                  <c:v>42339</c:v>
                </c:pt>
                <c:pt idx="50">
                  <c:v>42346</c:v>
                </c:pt>
                <c:pt idx="51">
                  <c:v>42353</c:v>
                </c:pt>
                <c:pt idx="52">
                  <c:v>42360</c:v>
                </c:pt>
                <c:pt idx="53">
                  <c:v>42367</c:v>
                </c:pt>
                <c:pt idx="54">
                  <c:v>42367</c:v>
                </c:pt>
              </c:numCache>
            </c:numRef>
          </c:cat>
          <c:val>
            <c:numRef>
              <c:f>Tabelle1!$Y$2:$Y$56</c:f>
              <c:numCache>
                <c:formatCode>General</c:formatCode>
                <c:ptCount val="55"/>
                <c:pt idx="0">
                  <c:v>26</c:v>
                </c:pt>
                <c:pt idx="1">
                  <c:v>24</c:v>
                </c:pt>
                <c:pt idx="2">
                  <c:v>25</c:v>
                </c:pt>
                <c:pt idx="3">
                  <c:v>27</c:v>
                </c:pt>
                <c:pt idx="4">
                  <c:v>25</c:v>
                </c:pt>
                <c:pt idx="5">
                  <c:v>24</c:v>
                </c:pt>
                <c:pt idx="6">
                  <c:v>26</c:v>
                </c:pt>
                <c:pt idx="7">
                  <c:v>25</c:v>
                </c:pt>
                <c:pt idx="8">
                  <c:v>25</c:v>
                </c:pt>
                <c:pt idx="9">
                  <c:v>24</c:v>
                </c:pt>
                <c:pt idx="10">
                  <c:v>26</c:v>
                </c:pt>
                <c:pt idx="11">
                  <c:v>23</c:v>
                </c:pt>
                <c:pt idx="12">
                  <c:v>23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24</c:v>
                </c:pt>
                <c:pt idx="17">
                  <c:v>23</c:v>
                </c:pt>
                <c:pt idx="18">
                  <c:v>24</c:v>
                </c:pt>
                <c:pt idx="19">
                  <c:v>23</c:v>
                </c:pt>
                <c:pt idx="20">
                  <c:v>23</c:v>
                </c:pt>
                <c:pt idx="21">
                  <c:v>25</c:v>
                </c:pt>
                <c:pt idx="22">
                  <c:v>24</c:v>
                </c:pt>
                <c:pt idx="23">
                  <c:v>24</c:v>
                </c:pt>
                <c:pt idx="24">
                  <c:v>26</c:v>
                </c:pt>
                <c:pt idx="25">
                  <c:v>23</c:v>
                </c:pt>
                <c:pt idx="26">
                  <c:v>24</c:v>
                </c:pt>
                <c:pt idx="27">
                  <c:v>29</c:v>
                </c:pt>
                <c:pt idx="28">
                  <c:v>25</c:v>
                </c:pt>
                <c:pt idx="29">
                  <c:v>24</c:v>
                </c:pt>
                <c:pt idx="30">
                  <c:v>23</c:v>
                </c:pt>
                <c:pt idx="31">
                  <c:v>23</c:v>
                </c:pt>
                <c:pt idx="32">
                  <c:v>23</c:v>
                </c:pt>
                <c:pt idx="33">
                  <c:v>25</c:v>
                </c:pt>
                <c:pt idx="34">
                  <c:v>25</c:v>
                </c:pt>
                <c:pt idx="35">
                  <c:v>26</c:v>
                </c:pt>
                <c:pt idx="36">
                  <c:v>24</c:v>
                </c:pt>
                <c:pt idx="37">
                  <c:v>25</c:v>
                </c:pt>
                <c:pt idx="38">
                  <c:v>24</c:v>
                </c:pt>
                <c:pt idx="39">
                  <c:v>24</c:v>
                </c:pt>
                <c:pt idx="40">
                  <c:v>25</c:v>
                </c:pt>
                <c:pt idx="41">
                  <c:v>24</c:v>
                </c:pt>
                <c:pt idx="42">
                  <c:v>22</c:v>
                </c:pt>
                <c:pt idx="43">
                  <c:v>25</c:v>
                </c:pt>
                <c:pt idx="44">
                  <c:v>24</c:v>
                </c:pt>
                <c:pt idx="45">
                  <c:v>23</c:v>
                </c:pt>
                <c:pt idx="46">
                  <c:v>25</c:v>
                </c:pt>
                <c:pt idx="47">
                  <c:v>25</c:v>
                </c:pt>
                <c:pt idx="48">
                  <c:v>23</c:v>
                </c:pt>
                <c:pt idx="49">
                  <c:v>25</c:v>
                </c:pt>
                <c:pt idx="50">
                  <c:v>23</c:v>
                </c:pt>
                <c:pt idx="51">
                  <c:v>24</c:v>
                </c:pt>
                <c:pt idx="52">
                  <c:v>24</c:v>
                </c:pt>
                <c:pt idx="53">
                  <c:v>23</c:v>
                </c:pt>
                <c:pt idx="54">
                  <c:v>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710272"/>
        <c:axId val="120711808"/>
      </c:lineChart>
      <c:catAx>
        <c:axId val="1207102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20711808"/>
        <c:crosses val="autoZero"/>
        <c:auto val="0"/>
        <c:lblAlgn val="ctr"/>
        <c:lblOffset val="100"/>
        <c:noMultiLvlLbl val="0"/>
      </c:catAx>
      <c:valAx>
        <c:axId val="120711808"/>
        <c:scaling>
          <c:orientation val="minMax"/>
          <c:max val="40"/>
          <c:min val="6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0710272"/>
        <c:crosses val="autoZero"/>
        <c:crossBetween val="between"/>
        <c:majorUnit val="1"/>
      </c:valAx>
    </c:plotArea>
    <c:plotVisOnly val="1"/>
    <c:dispBlanksAs val="gap"/>
    <c:showDLblsOverMax val="0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chart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chart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chart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FFFF00"/>
  </sheetPr>
  <sheetViews>
    <sheetView zoomScale="155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FF0000"/>
  </sheetPr>
  <sheetViews>
    <sheetView zoomScale="155" workbookViewId="0" zoomToFit="1"/>
  </sheetViews>
  <pageMargins left="0.7" right="0.7" top="0.78740157499999996" bottom="0.78740157499999996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>
    <tabColor rgb="FFFFFF00"/>
  </sheetPr>
  <sheetViews>
    <sheetView zoomScale="155" workbookViewId="0" zoomToFit="1"/>
  </sheetViews>
  <pageMargins left="0.7" right="0.7" top="0.78740157499999996" bottom="0.78740157499999996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>
    <tabColor rgb="FFFF0000"/>
  </sheetPr>
  <sheetViews>
    <sheetView zoomScale="155" workbookViewId="0" zoomToFit="1"/>
  </sheetViews>
  <pageMargins left="0.7" right="0.7" top="0.78740157499999996" bottom="0.78740157499999996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>
    <tabColor rgb="FFFFFF00"/>
  </sheetPr>
  <sheetViews>
    <sheetView zoomScale="155" workbookViewId="0" zoomToFit="1"/>
  </sheetViews>
  <pageMargins left="0.7" right="0.7" top="0.78740157499999996" bottom="0.78740157499999996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>
    <tabColor rgb="FFFF0000"/>
  </sheetPr>
  <sheetViews>
    <sheetView zoomScale="155" workbookViewId="0" zoomToFit="1"/>
  </sheetViews>
  <pageMargins left="0.7" right="0.7" top="0.78740157499999996" bottom="0.78740157499999996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>
    <tabColor rgb="FFFFFF00"/>
  </sheetPr>
  <sheetViews>
    <sheetView zoomScale="155" workbookViewId="0" zoomToFit="1"/>
  </sheetViews>
  <pageMargins left="0.7" right="0.7" top="0.78740157499999996" bottom="0.78740157499999996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>
    <tabColor rgb="FFFF0000"/>
  </sheetPr>
  <sheetViews>
    <sheetView zoomScale="155" workbookViewId="0" zoomToFit="1"/>
  </sheetViews>
  <pageMargins left="0.7" right="0.7" top="0.78740157499999996" bottom="0.78740157499999996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>
    <tabColor rgb="FFFFFF00"/>
  </sheetPr>
  <sheetViews>
    <sheetView zoomScale="155" workbookViewId="0" zoomToFit="1"/>
  </sheetViews>
  <pageMargins left="0.7" right="0.7" top="0.78740157499999996" bottom="0.78740157499999996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>
    <tabColor rgb="FFFF0000"/>
  </sheetPr>
  <sheetViews>
    <sheetView zoomScale="155" workbookViewId="0" zoomToFit="1"/>
  </sheetViews>
  <pageMargins left="0.7" right="0.7" top="0.78740157499999996" bottom="0.78740157499999996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>
    <tabColor rgb="FFFFFF00"/>
  </sheetPr>
  <sheetViews>
    <sheetView zoomScale="155" workbookViewId="0" zoomToFit="1"/>
  </sheetViews>
  <pageMargins left="0.7" right="0.7" top="0.78740157499999996" bottom="0.78740157499999996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>
    <tabColor rgb="FFFF0000"/>
  </sheetPr>
  <sheetViews>
    <sheetView zoomScale="155" workbookViewId="0" zoomToFit="1"/>
  </sheetViews>
  <pageMargins left="0.7" right="0.7" top="0.78740157499999996" bottom="0.78740157499999996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>
    <tabColor rgb="FFFFFF00"/>
  </sheetPr>
  <sheetViews>
    <sheetView zoomScale="155" workbookViewId="0" zoomToFit="1"/>
  </sheetViews>
  <pageMargins left="0.7" right="0.7" top="0.78740157499999996" bottom="0.78740157499999996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>
    <tabColor rgb="FFFF0000"/>
  </sheetPr>
  <sheetViews>
    <sheetView zoomScale="155" workbookViewId="0" zoomToFit="1"/>
  </sheetViews>
  <pageMargins left="0.7" right="0.7" top="0.78740157499999996" bottom="0.78740157499999996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>
    <tabColor rgb="FFFFFF00"/>
  </sheetPr>
  <sheetViews>
    <sheetView zoomScale="155" workbookViewId="0" zoomToFit="1"/>
  </sheetViews>
  <pageMargins left="0.7" right="0.7" top="0.78740157499999996" bottom="0.78740157499999996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>
    <tabColor rgb="FFFFFF00"/>
  </sheetPr>
  <sheetViews>
    <sheetView zoomScale="155" workbookViewId="0" zoomToFit="1"/>
  </sheetViews>
  <pageMargins left="0.7" right="0.7" top="0.78740157499999996" bottom="0.78740157499999996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>
    <tabColor rgb="FFFF0000"/>
  </sheetPr>
  <sheetViews>
    <sheetView zoomScale="155" workbookViewId="0" zoomToFit="1"/>
  </sheetViews>
  <pageMargins left="0.7" right="0.7" top="0.78740157499999996" bottom="0.78740157499999996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>
    <tabColor rgb="FFFFFF00"/>
  </sheetPr>
  <sheetViews>
    <sheetView zoomScale="155" workbookViewId="0" zoomToFit="1"/>
  </sheetViews>
  <pageMargins left="0.7" right="0.7" top="0.78740157499999996" bottom="0.78740157499999996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>
    <tabColor rgb="FFFF0000"/>
  </sheetPr>
  <sheetViews>
    <sheetView zoomScale="155" workbookViewId="0" zoomToFit="1"/>
  </sheetViews>
  <pageMargins left="0.7" right="0.7" top="0.78740157499999996" bottom="0.78740157499999996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>
    <tabColor rgb="FFFFFF00"/>
  </sheetPr>
  <sheetViews>
    <sheetView zoomScale="155" workbookViewId="0" zoomToFit="1"/>
  </sheetViews>
  <pageMargins left="0.7" right="0.7" top="0.78740157499999996" bottom="0.78740157499999996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>
    <tabColor rgb="FFFF0000"/>
  </sheetPr>
  <sheetViews>
    <sheetView zoomScale="155" workbookViewId="0" zoomToFit="1"/>
  </sheetViews>
  <pageMargins left="0.7" right="0.7" top="0.78740157499999996" bottom="0.78740157499999996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>
    <tabColor rgb="FFFFFF00"/>
  </sheetPr>
  <sheetViews>
    <sheetView zoomScale="155" workbookViewId="0" zoomToFit="1"/>
  </sheetViews>
  <pageMargins left="0.7" right="0.7" top="0.78740157499999996" bottom="0.78740157499999996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>
    <tabColor rgb="FFFF0000"/>
  </sheetPr>
  <sheetViews>
    <sheetView zoomScale="136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629" cy="6009968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0.03494</cdr:x>
      <cdr:y>0.64415</cdr:y>
    </cdr:from>
    <cdr:to>
      <cdr:x>0.98837</cdr:x>
      <cdr:y>0.6453</cdr:y>
    </cdr:to>
    <cdr:cxnSp macro="">
      <cdr:nvCxnSpPr>
        <cdr:cNvPr id="6" name="Gerade Verbindung 5"/>
        <cdr:cNvCxnSpPr/>
      </cdr:nvCxnSpPr>
      <cdr:spPr>
        <a:xfrm xmlns:a="http://schemas.openxmlformats.org/drawingml/2006/main">
          <a:off x="324728" y="3871864"/>
          <a:ext cx="8861265" cy="6912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0.03491</cdr:x>
      <cdr:y>0.50587</cdr:y>
    </cdr:from>
    <cdr:to>
      <cdr:x>0.98992</cdr:x>
      <cdr:y>0.50708</cdr:y>
    </cdr:to>
    <cdr:cxnSp macro="">
      <cdr:nvCxnSpPr>
        <cdr:cNvPr id="3" name="Gerade Verbindung 2"/>
        <cdr:cNvCxnSpPr/>
      </cdr:nvCxnSpPr>
      <cdr:spPr>
        <a:xfrm xmlns:a="http://schemas.openxmlformats.org/drawingml/2006/main" flipV="1">
          <a:off x="324423" y="3040686"/>
          <a:ext cx="8875950" cy="7273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7629" cy="6009968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0.03261</cdr:x>
      <cdr:y>0.55061</cdr:y>
    </cdr:from>
    <cdr:to>
      <cdr:x>0.98604</cdr:x>
      <cdr:y>0.55176</cdr:y>
    </cdr:to>
    <cdr:cxnSp macro="">
      <cdr:nvCxnSpPr>
        <cdr:cNvPr id="16" name="Gerade Verbindung 15"/>
        <cdr:cNvCxnSpPr/>
      </cdr:nvCxnSpPr>
      <cdr:spPr>
        <a:xfrm xmlns:a="http://schemas.openxmlformats.org/drawingml/2006/main">
          <a:off x="303114" y="3309634"/>
          <a:ext cx="8861265" cy="6912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0.03336</cdr:x>
      <cdr:y>0.41349</cdr:y>
    </cdr:from>
    <cdr:to>
      <cdr:x>0.98371</cdr:x>
      <cdr:y>0.41349</cdr:y>
    </cdr:to>
    <cdr:cxnSp macro="">
      <cdr:nvCxnSpPr>
        <cdr:cNvPr id="29" name="Gerade Verbindung 28"/>
        <cdr:cNvCxnSpPr/>
      </cdr:nvCxnSpPr>
      <cdr:spPr>
        <a:xfrm xmlns:a="http://schemas.openxmlformats.org/drawingml/2006/main">
          <a:off x="310051" y="2485433"/>
          <a:ext cx="8832639" cy="0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7629" cy="6009968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0.03261</cdr:x>
      <cdr:y>0.48107</cdr:y>
    </cdr:from>
    <cdr:to>
      <cdr:x>0.98604</cdr:x>
      <cdr:y>0.48222</cdr:y>
    </cdr:to>
    <cdr:cxnSp macro="">
      <cdr:nvCxnSpPr>
        <cdr:cNvPr id="16" name="Gerade Verbindung 15"/>
        <cdr:cNvCxnSpPr/>
      </cdr:nvCxnSpPr>
      <cdr:spPr>
        <a:xfrm xmlns:a="http://schemas.openxmlformats.org/drawingml/2006/main">
          <a:off x="303114" y="2891612"/>
          <a:ext cx="8861265" cy="6913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0.03259</cdr:x>
      <cdr:y>0.34277</cdr:y>
    </cdr:from>
    <cdr:to>
      <cdr:x>0.98294</cdr:x>
      <cdr:y>0.34277</cdr:y>
    </cdr:to>
    <cdr:cxnSp macro="">
      <cdr:nvCxnSpPr>
        <cdr:cNvPr id="29" name="Gerade Verbindung 28"/>
        <cdr:cNvCxnSpPr/>
      </cdr:nvCxnSpPr>
      <cdr:spPr>
        <a:xfrm xmlns:a="http://schemas.openxmlformats.org/drawingml/2006/main">
          <a:off x="302894" y="2060313"/>
          <a:ext cx="8832640" cy="0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7629" cy="6009968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0.03339</cdr:x>
      <cdr:y>0.34374</cdr:y>
    </cdr:from>
    <cdr:to>
      <cdr:x>0.98682</cdr:x>
      <cdr:y>0.34489</cdr:y>
    </cdr:to>
    <cdr:cxnSp macro="">
      <cdr:nvCxnSpPr>
        <cdr:cNvPr id="16" name="Gerade Verbindung 15"/>
        <cdr:cNvCxnSpPr/>
      </cdr:nvCxnSpPr>
      <cdr:spPr>
        <a:xfrm xmlns:a="http://schemas.openxmlformats.org/drawingml/2006/main">
          <a:off x="310330" y="2066152"/>
          <a:ext cx="8861265" cy="6913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0.03414</cdr:x>
      <cdr:y>0.48431</cdr:y>
    </cdr:from>
    <cdr:to>
      <cdr:x>0.98449</cdr:x>
      <cdr:y>0.48431</cdr:y>
    </cdr:to>
    <cdr:cxnSp macro="">
      <cdr:nvCxnSpPr>
        <cdr:cNvPr id="29" name="Gerade Verbindung 28"/>
        <cdr:cNvCxnSpPr/>
      </cdr:nvCxnSpPr>
      <cdr:spPr>
        <a:xfrm xmlns:a="http://schemas.openxmlformats.org/drawingml/2006/main">
          <a:off x="317274" y="2911112"/>
          <a:ext cx="8832639" cy="0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7629" cy="6009968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0.03572</cdr:x>
      <cdr:y>0.46038</cdr:y>
    </cdr:from>
    <cdr:to>
      <cdr:x>0.98915</cdr:x>
      <cdr:y>0.46153</cdr:y>
    </cdr:to>
    <cdr:cxnSp macro="">
      <cdr:nvCxnSpPr>
        <cdr:cNvPr id="16" name="Gerade Verbindung 15"/>
        <cdr:cNvCxnSpPr/>
      </cdr:nvCxnSpPr>
      <cdr:spPr>
        <a:xfrm xmlns:a="http://schemas.openxmlformats.org/drawingml/2006/main">
          <a:off x="331943" y="2767271"/>
          <a:ext cx="8861265" cy="6912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0.03259</cdr:x>
      <cdr:y>0.59852</cdr:y>
    </cdr:from>
    <cdr:to>
      <cdr:x>0.98294</cdr:x>
      <cdr:y>0.59852</cdr:y>
    </cdr:to>
    <cdr:cxnSp macro="">
      <cdr:nvCxnSpPr>
        <cdr:cNvPr id="29" name="Gerade Verbindung 28"/>
        <cdr:cNvCxnSpPr/>
      </cdr:nvCxnSpPr>
      <cdr:spPr>
        <a:xfrm xmlns:a="http://schemas.openxmlformats.org/drawingml/2006/main">
          <a:off x="302894" y="3597611"/>
          <a:ext cx="8832640" cy="0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297629" cy="6009968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0.03261</cdr:x>
      <cdr:y>0.29586</cdr:y>
    </cdr:from>
    <cdr:to>
      <cdr:x>0.98604</cdr:x>
      <cdr:y>0.29701</cdr:y>
    </cdr:to>
    <cdr:cxnSp macro="">
      <cdr:nvCxnSpPr>
        <cdr:cNvPr id="16" name="Gerade Verbindung 15"/>
        <cdr:cNvCxnSpPr/>
      </cdr:nvCxnSpPr>
      <cdr:spPr>
        <a:xfrm xmlns:a="http://schemas.openxmlformats.org/drawingml/2006/main">
          <a:off x="303080" y="1778378"/>
          <a:ext cx="8861265" cy="6913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0.03337</cdr:x>
      <cdr:y>0.43522</cdr:y>
    </cdr:from>
    <cdr:to>
      <cdr:x>0.98372</cdr:x>
      <cdr:y>0.43522</cdr:y>
    </cdr:to>
    <cdr:cxnSp macro="">
      <cdr:nvCxnSpPr>
        <cdr:cNvPr id="29" name="Gerade Verbindung 28"/>
        <cdr:cNvCxnSpPr/>
      </cdr:nvCxnSpPr>
      <cdr:spPr>
        <a:xfrm xmlns:a="http://schemas.openxmlformats.org/drawingml/2006/main">
          <a:off x="310110" y="2616061"/>
          <a:ext cx="8832640" cy="0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297629" cy="6009968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0.03416</cdr:x>
      <cdr:y>0.38939</cdr:y>
    </cdr:from>
    <cdr:to>
      <cdr:x>0.98759</cdr:x>
      <cdr:y>0.39054</cdr:y>
    </cdr:to>
    <cdr:cxnSp macro="">
      <cdr:nvCxnSpPr>
        <cdr:cNvPr id="16" name="Gerade Verbindung 15"/>
        <cdr:cNvCxnSpPr/>
      </cdr:nvCxnSpPr>
      <cdr:spPr>
        <a:xfrm xmlns:a="http://schemas.openxmlformats.org/drawingml/2006/main">
          <a:off x="317950" y="2342179"/>
          <a:ext cx="8874049" cy="6917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0.03492</cdr:x>
      <cdr:y>0.5287</cdr:y>
    </cdr:from>
    <cdr:to>
      <cdr:x>0.98527</cdr:x>
      <cdr:y>0.5287</cdr:y>
    </cdr:to>
    <cdr:cxnSp macro="">
      <cdr:nvCxnSpPr>
        <cdr:cNvPr id="29" name="Gerade Verbindung 28"/>
        <cdr:cNvCxnSpPr/>
      </cdr:nvCxnSpPr>
      <cdr:spPr>
        <a:xfrm xmlns:a="http://schemas.openxmlformats.org/drawingml/2006/main">
          <a:off x="324979" y="3180132"/>
          <a:ext cx="8845383" cy="0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297629" cy="6009968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0.03416</cdr:x>
      <cdr:y>0.34265</cdr:y>
    </cdr:from>
    <cdr:to>
      <cdr:x>0.98759</cdr:x>
      <cdr:y>0.3438</cdr:y>
    </cdr:to>
    <cdr:cxnSp macro="">
      <cdr:nvCxnSpPr>
        <cdr:cNvPr id="16" name="Gerade Verbindung 15"/>
        <cdr:cNvCxnSpPr/>
      </cdr:nvCxnSpPr>
      <cdr:spPr>
        <a:xfrm xmlns:a="http://schemas.openxmlformats.org/drawingml/2006/main">
          <a:off x="317748" y="2057125"/>
          <a:ext cx="8868145" cy="6904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0.03337</cdr:x>
      <cdr:y>0.48316</cdr:y>
    </cdr:from>
    <cdr:to>
      <cdr:x>0.98372</cdr:x>
      <cdr:y>0.48316</cdr:y>
    </cdr:to>
    <cdr:cxnSp macro="">
      <cdr:nvCxnSpPr>
        <cdr:cNvPr id="29" name="Gerade Verbindung 28"/>
        <cdr:cNvCxnSpPr/>
      </cdr:nvCxnSpPr>
      <cdr:spPr>
        <a:xfrm xmlns:a="http://schemas.openxmlformats.org/drawingml/2006/main">
          <a:off x="310346" y="2900696"/>
          <a:ext cx="8839497" cy="0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297629" cy="6009968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0.03261</cdr:x>
      <cdr:y>0.36775</cdr:y>
    </cdr:from>
    <cdr:to>
      <cdr:x>0.98604</cdr:x>
      <cdr:y>0.3689</cdr:y>
    </cdr:to>
    <cdr:cxnSp macro="">
      <cdr:nvCxnSpPr>
        <cdr:cNvPr id="16" name="Gerade Verbindung 15"/>
        <cdr:cNvCxnSpPr/>
      </cdr:nvCxnSpPr>
      <cdr:spPr>
        <a:xfrm xmlns:a="http://schemas.openxmlformats.org/drawingml/2006/main">
          <a:off x="303080" y="2210473"/>
          <a:ext cx="8861265" cy="6913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0.03337</cdr:x>
      <cdr:y>0.48425</cdr:y>
    </cdr:from>
    <cdr:to>
      <cdr:x>0.98372</cdr:x>
      <cdr:y>0.48425</cdr:y>
    </cdr:to>
    <cdr:cxnSp macro="">
      <cdr:nvCxnSpPr>
        <cdr:cNvPr id="29" name="Gerade Verbindung 28"/>
        <cdr:cNvCxnSpPr/>
      </cdr:nvCxnSpPr>
      <cdr:spPr>
        <a:xfrm xmlns:a="http://schemas.openxmlformats.org/drawingml/2006/main">
          <a:off x="310110" y="2910743"/>
          <a:ext cx="8832640" cy="0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297629" cy="6009968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0.03416</cdr:x>
      <cdr:y>0.22729</cdr:y>
    </cdr:from>
    <cdr:to>
      <cdr:x>0.98759</cdr:x>
      <cdr:y>0.22844</cdr:y>
    </cdr:to>
    <cdr:cxnSp macro="">
      <cdr:nvCxnSpPr>
        <cdr:cNvPr id="16" name="Gerade Verbindung 15"/>
        <cdr:cNvCxnSpPr/>
      </cdr:nvCxnSpPr>
      <cdr:spPr>
        <a:xfrm xmlns:a="http://schemas.openxmlformats.org/drawingml/2006/main">
          <a:off x="317512" y="1366212"/>
          <a:ext cx="8861265" cy="6913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0.03414</cdr:x>
      <cdr:y>0.3678</cdr:y>
    </cdr:from>
    <cdr:to>
      <cdr:x>0.98449</cdr:x>
      <cdr:y>0.3678</cdr:y>
    </cdr:to>
    <cdr:cxnSp macro="">
      <cdr:nvCxnSpPr>
        <cdr:cNvPr id="29" name="Gerade Verbindung 28"/>
        <cdr:cNvCxnSpPr/>
      </cdr:nvCxnSpPr>
      <cdr:spPr>
        <a:xfrm xmlns:a="http://schemas.openxmlformats.org/drawingml/2006/main">
          <a:off x="317325" y="2210799"/>
          <a:ext cx="8832640" cy="0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297629" cy="6009968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0.03261</cdr:x>
      <cdr:y>0.15766</cdr:y>
    </cdr:from>
    <cdr:to>
      <cdr:x>0.98604</cdr:x>
      <cdr:y>0.15881</cdr:y>
    </cdr:to>
    <cdr:cxnSp macro="">
      <cdr:nvCxnSpPr>
        <cdr:cNvPr id="16" name="Gerade Verbindung 15"/>
        <cdr:cNvCxnSpPr/>
      </cdr:nvCxnSpPr>
      <cdr:spPr>
        <a:xfrm xmlns:a="http://schemas.openxmlformats.org/drawingml/2006/main">
          <a:off x="303080" y="947689"/>
          <a:ext cx="8861265" cy="6913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0.03414</cdr:x>
      <cdr:y>0.29817</cdr:y>
    </cdr:from>
    <cdr:to>
      <cdr:x>0.98449</cdr:x>
      <cdr:y>0.29817</cdr:y>
    </cdr:to>
    <cdr:cxnSp macro="">
      <cdr:nvCxnSpPr>
        <cdr:cNvPr id="29" name="Gerade Verbindung 28"/>
        <cdr:cNvCxnSpPr/>
      </cdr:nvCxnSpPr>
      <cdr:spPr>
        <a:xfrm xmlns:a="http://schemas.openxmlformats.org/drawingml/2006/main">
          <a:off x="317326" y="1792276"/>
          <a:ext cx="8832640" cy="0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297629" cy="6009968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0.03261</cdr:x>
      <cdr:y>0.20568</cdr:y>
    </cdr:from>
    <cdr:to>
      <cdr:x>0.98604</cdr:x>
      <cdr:y>0.20683</cdr:y>
    </cdr:to>
    <cdr:cxnSp macro="">
      <cdr:nvCxnSpPr>
        <cdr:cNvPr id="16" name="Gerade Verbindung 15"/>
        <cdr:cNvCxnSpPr/>
      </cdr:nvCxnSpPr>
      <cdr:spPr>
        <a:xfrm xmlns:a="http://schemas.openxmlformats.org/drawingml/2006/main">
          <a:off x="303080" y="1236325"/>
          <a:ext cx="8861265" cy="6913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0.03259</cdr:x>
      <cdr:y>0.34499</cdr:y>
    </cdr:from>
    <cdr:to>
      <cdr:x>0.98294</cdr:x>
      <cdr:y>0.34499</cdr:y>
    </cdr:to>
    <cdr:cxnSp macro="">
      <cdr:nvCxnSpPr>
        <cdr:cNvPr id="29" name="Gerade Verbindung 28"/>
        <cdr:cNvCxnSpPr/>
      </cdr:nvCxnSpPr>
      <cdr:spPr>
        <a:xfrm xmlns:a="http://schemas.openxmlformats.org/drawingml/2006/main">
          <a:off x="302894" y="2073698"/>
          <a:ext cx="8832640" cy="0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297629" cy="6009968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0.03494</cdr:x>
      <cdr:y>0.27291</cdr:y>
    </cdr:from>
    <cdr:to>
      <cdr:x>0.98837</cdr:x>
      <cdr:y>0.27406</cdr:y>
    </cdr:to>
    <cdr:cxnSp macro="">
      <cdr:nvCxnSpPr>
        <cdr:cNvPr id="16" name="Gerade Verbindung 15"/>
        <cdr:cNvCxnSpPr/>
      </cdr:nvCxnSpPr>
      <cdr:spPr>
        <a:xfrm xmlns:a="http://schemas.openxmlformats.org/drawingml/2006/main">
          <a:off x="324728" y="1640416"/>
          <a:ext cx="8861265" cy="6913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0.03414</cdr:x>
      <cdr:y>0.41222</cdr:y>
    </cdr:from>
    <cdr:to>
      <cdr:x>0.98449</cdr:x>
      <cdr:y>0.41222</cdr:y>
    </cdr:to>
    <cdr:cxnSp macro="">
      <cdr:nvCxnSpPr>
        <cdr:cNvPr id="29" name="Gerade Verbindung 28"/>
        <cdr:cNvCxnSpPr/>
      </cdr:nvCxnSpPr>
      <cdr:spPr>
        <a:xfrm xmlns:a="http://schemas.openxmlformats.org/drawingml/2006/main">
          <a:off x="317326" y="2477788"/>
          <a:ext cx="8832640" cy="0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9297629" cy="6009968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0.03261</cdr:x>
      <cdr:y>0.18167</cdr:y>
    </cdr:from>
    <cdr:to>
      <cdr:x>0.98604</cdr:x>
      <cdr:y>0.18282</cdr:y>
    </cdr:to>
    <cdr:cxnSp macro="">
      <cdr:nvCxnSpPr>
        <cdr:cNvPr id="16" name="Gerade Verbindung 15"/>
        <cdr:cNvCxnSpPr/>
      </cdr:nvCxnSpPr>
      <cdr:spPr>
        <a:xfrm xmlns:a="http://schemas.openxmlformats.org/drawingml/2006/main">
          <a:off x="303080" y="1092007"/>
          <a:ext cx="8861265" cy="6913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0.03259</cdr:x>
      <cdr:y>0.34499</cdr:y>
    </cdr:from>
    <cdr:to>
      <cdr:x>0.98294</cdr:x>
      <cdr:y>0.34499</cdr:y>
    </cdr:to>
    <cdr:cxnSp macro="">
      <cdr:nvCxnSpPr>
        <cdr:cNvPr id="29" name="Gerade Verbindung 28"/>
        <cdr:cNvCxnSpPr/>
      </cdr:nvCxnSpPr>
      <cdr:spPr>
        <a:xfrm xmlns:a="http://schemas.openxmlformats.org/drawingml/2006/main">
          <a:off x="302894" y="2073697"/>
          <a:ext cx="8832640" cy="0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9297629" cy="6009968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0.03339</cdr:x>
      <cdr:y>0.41216</cdr:y>
    </cdr:from>
    <cdr:to>
      <cdr:x>0.98682</cdr:x>
      <cdr:y>0.41331</cdr:y>
    </cdr:to>
    <cdr:cxnSp macro="">
      <cdr:nvCxnSpPr>
        <cdr:cNvPr id="16" name="Gerade Verbindung 15"/>
        <cdr:cNvCxnSpPr/>
      </cdr:nvCxnSpPr>
      <cdr:spPr>
        <a:xfrm xmlns:a="http://schemas.openxmlformats.org/drawingml/2006/main">
          <a:off x="310296" y="2477462"/>
          <a:ext cx="8861265" cy="6913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0.03492</cdr:x>
      <cdr:y>0.59829</cdr:y>
    </cdr:from>
    <cdr:to>
      <cdr:x>0.98527</cdr:x>
      <cdr:y>0.59829</cdr:y>
    </cdr:to>
    <cdr:cxnSp macro="">
      <cdr:nvCxnSpPr>
        <cdr:cNvPr id="29" name="Gerade Verbindung 28"/>
        <cdr:cNvCxnSpPr/>
      </cdr:nvCxnSpPr>
      <cdr:spPr>
        <a:xfrm xmlns:a="http://schemas.openxmlformats.org/drawingml/2006/main">
          <a:off x="324542" y="3596254"/>
          <a:ext cx="8832640" cy="0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9297629" cy="6009968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0.03339</cdr:x>
      <cdr:y>0.41337</cdr:y>
    </cdr:from>
    <cdr:to>
      <cdr:x>0.98682</cdr:x>
      <cdr:y>0.41452</cdr:y>
    </cdr:to>
    <cdr:cxnSp macro="">
      <cdr:nvCxnSpPr>
        <cdr:cNvPr id="16" name="Gerade Verbindung 15"/>
        <cdr:cNvCxnSpPr/>
      </cdr:nvCxnSpPr>
      <cdr:spPr>
        <a:xfrm xmlns:a="http://schemas.openxmlformats.org/drawingml/2006/main">
          <a:off x="310296" y="2484678"/>
          <a:ext cx="8861265" cy="6913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0.03414</cdr:x>
      <cdr:y>0.57668</cdr:y>
    </cdr:from>
    <cdr:to>
      <cdr:x>0.98449</cdr:x>
      <cdr:y>0.57668</cdr:y>
    </cdr:to>
    <cdr:cxnSp macro="">
      <cdr:nvCxnSpPr>
        <cdr:cNvPr id="29" name="Gerade Verbindung 28"/>
        <cdr:cNvCxnSpPr/>
      </cdr:nvCxnSpPr>
      <cdr:spPr>
        <a:xfrm xmlns:a="http://schemas.openxmlformats.org/drawingml/2006/main">
          <a:off x="317325" y="3466368"/>
          <a:ext cx="8832640" cy="0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9297629" cy="6009968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0.03339</cdr:x>
      <cdr:y>0.36655</cdr:y>
    </cdr:from>
    <cdr:to>
      <cdr:x>0.98682</cdr:x>
      <cdr:y>0.3677</cdr:y>
    </cdr:to>
    <cdr:cxnSp macro="">
      <cdr:nvCxnSpPr>
        <cdr:cNvPr id="16" name="Gerade Verbindung 15"/>
        <cdr:cNvCxnSpPr/>
      </cdr:nvCxnSpPr>
      <cdr:spPr>
        <a:xfrm xmlns:a="http://schemas.openxmlformats.org/drawingml/2006/main">
          <a:off x="310296" y="2203258"/>
          <a:ext cx="8861265" cy="6913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0.03337</cdr:x>
      <cdr:y>0.50586</cdr:y>
    </cdr:from>
    <cdr:to>
      <cdr:x>0.98372</cdr:x>
      <cdr:y>0.50586</cdr:y>
    </cdr:to>
    <cdr:cxnSp macro="">
      <cdr:nvCxnSpPr>
        <cdr:cNvPr id="29" name="Gerade Verbindung 28"/>
        <cdr:cNvCxnSpPr/>
      </cdr:nvCxnSpPr>
      <cdr:spPr>
        <a:xfrm xmlns:a="http://schemas.openxmlformats.org/drawingml/2006/main">
          <a:off x="310110" y="3040629"/>
          <a:ext cx="8832640" cy="0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9297629" cy="6009968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0.03261</cdr:x>
      <cdr:y>0.08924</cdr:y>
    </cdr:from>
    <cdr:to>
      <cdr:x>0.98604</cdr:x>
      <cdr:y>0.09039</cdr:y>
    </cdr:to>
    <cdr:cxnSp macro="">
      <cdr:nvCxnSpPr>
        <cdr:cNvPr id="16" name="Gerade Verbindung 15"/>
        <cdr:cNvCxnSpPr/>
      </cdr:nvCxnSpPr>
      <cdr:spPr>
        <a:xfrm xmlns:a="http://schemas.openxmlformats.org/drawingml/2006/main">
          <a:off x="303080" y="536382"/>
          <a:ext cx="8861265" cy="6913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0.03259</cdr:x>
      <cdr:y>0.32218</cdr:y>
    </cdr:from>
    <cdr:to>
      <cdr:x>0.98294</cdr:x>
      <cdr:y>0.32218</cdr:y>
    </cdr:to>
    <cdr:cxnSp macro="">
      <cdr:nvCxnSpPr>
        <cdr:cNvPr id="29" name="Gerade Verbindung 28"/>
        <cdr:cNvCxnSpPr/>
      </cdr:nvCxnSpPr>
      <cdr:spPr>
        <a:xfrm xmlns:a="http://schemas.openxmlformats.org/drawingml/2006/main">
          <a:off x="302894" y="1936595"/>
          <a:ext cx="8832640" cy="0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9297629" cy="6009968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0.03106</cdr:x>
      <cdr:y>0.15766</cdr:y>
    </cdr:from>
    <cdr:to>
      <cdr:x>0.98449</cdr:x>
      <cdr:y>0.15881</cdr:y>
    </cdr:to>
    <cdr:cxnSp macro="">
      <cdr:nvCxnSpPr>
        <cdr:cNvPr id="16" name="Gerade Verbindung 15"/>
        <cdr:cNvCxnSpPr/>
      </cdr:nvCxnSpPr>
      <cdr:spPr>
        <a:xfrm xmlns:a="http://schemas.openxmlformats.org/drawingml/2006/main">
          <a:off x="288648" y="947689"/>
          <a:ext cx="8861265" cy="6913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0.03337</cdr:x>
      <cdr:y>0.34379</cdr:y>
    </cdr:from>
    <cdr:to>
      <cdr:x>0.98372</cdr:x>
      <cdr:y>0.34379</cdr:y>
    </cdr:to>
    <cdr:cxnSp macro="">
      <cdr:nvCxnSpPr>
        <cdr:cNvPr id="29" name="Gerade Verbindung 28"/>
        <cdr:cNvCxnSpPr/>
      </cdr:nvCxnSpPr>
      <cdr:spPr>
        <a:xfrm xmlns:a="http://schemas.openxmlformats.org/drawingml/2006/main">
          <a:off x="310110" y="2066481"/>
          <a:ext cx="8832640" cy="0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9297629" cy="6009968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0.03183</cdr:x>
      <cdr:y>0.20448</cdr:y>
    </cdr:from>
    <cdr:to>
      <cdr:x>0.98526</cdr:x>
      <cdr:y>0.20563</cdr:y>
    </cdr:to>
    <cdr:cxnSp macro="">
      <cdr:nvCxnSpPr>
        <cdr:cNvPr id="16" name="Gerade Verbindung 15"/>
        <cdr:cNvCxnSpPr/>
      </cdr:nvCxnSpPr>
      <cdr:spPr>
        <a:xfrm xmlns:a="http://schemas.openxmlformats.org/drawingml/2006/main">
          <a:off x="295864" y="1229110"/>
          <a:ext cx="8861265" cy="6913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0.03181</cdr:x>
      <cdr:y>0.3678</cdr:y>
    </cdr:from>
    <cdr:to>
      <cdr:x>0.98216</cdr:x>
      <cdr:y>0.3678</cdr:y>
    </cdr:to>
    <cdr:cxnSp macro="">
      <cdr:nvCxnSpPr>
        <cdr:cNvPr id="29" name="Gerade Verbindung 28"/>
        <cdr:cNvCxnSpPr/>
      </cdr:nvCxnSpPr>
      <cdr:spPr>
        <a:xfrm xmlns:a="http://schemas.openxmlformats.org/drawingml/2006/main">
          <a:off x="295678" y="2210799"/>
          <a:ext cx="8832640" cy="0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9297629" cy="6009968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0.03494</cdr:x>
      <cdr:y>0.48299</cdr:y>
    </cdr:from>
    <cdr:to>
      <cdr:x>0.98837</cdr:x>
      <cdr:y>0.48414</cdr:y>
    </cdr:to>
    <cdr:cxnSp macro="">
      <cdr:nvCxnSpPr>
        <cdr:cNvPr id="16" name="Gerade Verbindung 15"/>
        <cdr:cNvCxnSpPr/>
      </cdr:nvCxnSpPr>
      <cdr:spPr>
        <a:xfrm xmlns:a="http://schemas.openxmlformats.org/drawingml/2006/main">
          <a:off x="324728" y="2903201"/>
          <a:ext cx="8861265" cy="6913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0.0357</cdr:x>
      <cdr:y>0.6223</cdr:y>
    </cdr:from>
    <cdr:to>
      <cdr:x>0.98605</cdr:x>
      <cdr:y>0.6223</cdr:y>
    </cdr:to>
    <cdr:cxnSp macro="">
      <cdr:nvCxnSpPr>
        <cdr:cNvPr id="29" name="Gerade Verbindung 28"/>
        <cdr:cNvCxnSpPr/>
      </cdr:nvCxnSpPr>
      <cdr:spPr>
        <a:xfrm xmlns:a="http://schemas.openxmlformats.org/drawingml/2006/main">
          <a:off x="331758" y="3740572"/>
          <a:ext cx="8832640" cy="0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9297629" cy="6009968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0.03494</cdr:x>
      <cdr:y>0.41551</cdr:y>
    </cdr:from>
    <cdr:to>
      <cdr:x>0.98837</cdr:x>
      <cdr:y>0.41666</cdr:y>
    </cdr:to>
    <cdr:cxnSp macro="">
      <cdr:nvCxnSpPr>
        <cdr:cNvPr id="16" name="Gerade Verbindung 15"/>
        <cdr:cNvCxnSpPr/>
      </cdr:nvCxnSpPr>
      <cdr:spPr>
        <a:xfrm xmlns:a="http://schemas.openxmlformats.org/drawingml/2006/main">
          <a:off x="324859" y="2497173"/>
          <a:ext cx="8864639" cy="6912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0.03504</cdr:x>
      <cdr:y>0.57424</cdr:y>
    </cdr:from>
    <cdr:to>
      <cdr:x>0.98539</cdr:x>
      <cdr:y>0.57424</cdr:y>
    </cdr:to>
    <cdr:cxnSp macro="">
      <cdr:nvCxnSpPr>
        <cdr:cNvPr id="29" name="Gerade Verbindung 28"/>
        <cdr:cNvCxnSpPr/>
      </cdr:nvCxnSpPr>
      <cdr:spPr>
        <a:xfrm xmlns:a="http://schemas.openxmlformats.org/drawingml/2006/main">
          <a:off x="325780" y="3451180"/>
          <a:ext cx="8836002" cy="0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72187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0.03428</cdr:x>
      <cdr:y>0.38893</cdr:y>
    </cdr:from>
    <cdr:to>
      <cdr:x>0.98771</cdr:x>
      <cdr:y>0.39008</cdr:y>
    </cdr:to>
    <cdr:cxnSp macro="">
      <cdr:nvCxnSpPr>
        <cdr:cNvPr id="16" name="Gerade Verbindung 15"/>
        <cdr:cNvCxnSpPr/>
      </cdr:nvCxnSpPr>
      <cdr:spPr>
        <a:xfrm xmlns:a="http://schemas.openxmlformats.org/drawingml/2006/main">
          <a:off x="318714" y="2337428"/>
          <a:ext cx="8864639" cy="6911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0.03306</cdr:x>
      <cdr:y>0.55481</cdr:y>
    </cdr:from>
    <cdr:to>
      <cdr:x>0.98341</cdr:x>
      <cdr:y>0.55481</cdr:y>
    </cdr:to>
    <cdr:cxnSp macro="">
      <cdr:nvCxnSpPr>
        <cdr:cNvPr id="29" name="Gerade Verbindung 28"/>
        <cdr:cNvCxnSpPr/>
      </cdr:nvCxnSpPr>
      <cdr:spPr>
        <a:xfrm xmlns:a="http://schemas.openxmlformats.org/drawingml/2006/main">
          <a:off x="307353" y="3334406"/>
          <a:ext cx="8836002" cy="0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queryTables/queryTable1.xml><?xml version="1.0" encoding="utf-8"?>
<queryTable xmlns="http://schemas.openxmlformats.org/spreadsheetml/2006/main" name="QC_Ecol_2013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QC_Paer_2012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EPORT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66"/>
  <sheetViews>
    <sheetView workbookViewId="0">
      <pane ySplit="1" topLeftCell="A14" activePane="bottomLeft" state="frozen"/>
      <selection pane="bottomLeft" activeCell="AB69" sqref="AB69"/>
    </sheetView>
  </sheetViews>
  <sheetFormatPr defaultColWidth="11.42578125" defaultRowHeight="15" x14ac:dyDescent="0.25"/>
  <cols>
    <col min="1" max="1" width="17.42578125" style="5" customWidth="1"/>
    <col min="2" max="2" width="25.42578125" style="5" customWidth="1"/>
    <col min="3" max="3" width="5.28515625" style="7" customWidth="1"/>
    <col min="4" max="23" width="5.42578125" style="7" customWidth="1"/>
    <col min="24" max="24" width="4.28515625" customWidth="1"/>
    <col min="25" max="25" width="4" customWidth="1"/>
  </cols>
  <sheetData>
    <row r="1" spans="1:25" s="2" customFormat="1" x14ac:dyDescent="0.25">
      <c r="A1" s="3" t="s">
        <v>0</v>
      </c>
      <c r="B1" s="3" t="s">
        <v>1</v>
      </c>
      <c r="C1" s="6" t="s">
        <v>11</v>
      </c>
      <c r="D1" s="6" t="s">
        <v>12</v>
      </c>
      <c r="E1" s="6" t="s">
        <v>13</v>
      </c>
      <c r="F1" s="6" t="s">
        <v>2</v>
      </c>
      <c r="G1" s="6" t="s">
        <v>14</v>
      </c>
      <c r="H1" s="6" t="s">
        <v>15</v>
      </c>
      <c r="I1" s="6" t="s">
        <v>9</v>
      </c>
      <c r="J1" s="6" t="s">
        <v>16</v>
      </c>
      <c r="K1" s="6" t="s">
        <v>17</v>
      </c>
      <c r="L1" s="6" t="s">
        <v>10</v>
      </c>
      <c r="M1" s="6" t="s">
        <v>8</v>
      </c>
      <c r="N1" s="6" t="s">
        <v>18</v>
      </c>
      <c r="O1" s="6" t="s">
        <v>7</v>
      </c>
      <c r="P1" s="6" t="s">
        <v>19</v>
      </c>
      <c r="Q1" s="6" t="s">
        <v>3</v>
      </c>
      <c r="R1" s="6" t="s">
        <v>4</v>
      </c>
      <c r="S1" s="6" t="s">
        <v>20</v>
      </c>
      <c r="T1" s="6" t="s">
        <v>5</v>
      </c>
      <c r="U1" s="6" t="s">
        <v>6</v>
      </c>
      <c r="V1" s="6" t="s">
        <v>21</v>
      </c>
      <c r="W1" s="6" t="s">
        <v>22</v>
      </c>
      <c r="X1" s="2" t="s">
        <v>66</v>
      </c>
      <c r="Y1" s="2" t="s">
        <v>65</v>
      </c>
    </row>
    <row r="2" spans="1:25" x14ac:dyDescent="0.25">
      <c r="A2" s="4">
        <v>42011</v>
      </c>
      <c r="B2" t="s">
        <v>23</v>
      </c>
      <c r="C2">
        <v>20</v>
      </c>
      <c r="D2">
        <v>22</v>
      </c>
      <c r="E2">
        <v>28</v>
      </c>
      <c r="F2">
        <v>24</v>
      </c>
      <c r="G2">
        <v>21</v>
      </c>
      <c r="H2">
        <v>26</v>
      </c>
      <c r="I2">
        <v>26</v>
      </c>
      <c r="J2">
        <v>27</v>
      </c>
      <c r="K2">
        <v>24</v>
      </c>
      <c r="L2">
        <v>32</v>
      </c>
      <c r="M2">
        <v>33</v>
      </c>
      <c r="N2">
        <v>30</v>
      </c>
      <c r="O2">
        <v>32</v>
      </c>
      <c r="P2">
        <v>34</v>
      </c>
      <c r="Q2">
        <v>19</v>
      </c>
      <c r="R2">
        <v>23</v>
      </c>
      <c r="S2">
        <v>27</v>
      </c>
      <c r="T2">
        <v>32</v>
      </c>
      <c r="U2">
        <v>32</v>
      </c>
      <c r="V2">
        <v>31</v>
      </c>
      <c r="W2">
        <v>21</v>
      </c>
      <c r="Y2">
        <v>26</v>
      </c>
    </row>
    <row r="3" spans="1:25" x14ac:dyDescent="0.25">
      <c r="A3" s="4">
        <v>42018</v>
      </c>
      <c r="B3" t="s">
        <v>23</v>
      </c>
      <c r="C3">
        <v>19</v>
      </c>
      <c r="D3">
        <v>20</v>
      </c>
      <c r="E3">
        <v>25</v>
      </c>
      <c r="F3">
        <v>27</v>
      </c>
      <c r="G3">
        <v>22</v>
      </c>
      <c r="H3">
        <v>28</v>
      </c>
      <c r="I3">
        <v>26</v>
      </c>
      <c r="J3">
        <v>25</v>
      </c>
      <c r="K3">
        <v>25</v>
      </c>
      <c r="L3">
        <v>32</v>
      </c>
      <c r="M3">
        <v>34</v>
      </c>
      <c r="N3">
        <v>32</v>
      </c>
      <c r="O3">
        <v>34</v>
      </c>
      <c r="P3">
        <v>31</v>
      </c>
      <c r="Q3">
        <v>22</v>
      </c>
      <c r="R3">
        <v>22</v>
      </c>
      <c r="S3">
        <v>25</v>
      </c>
      <c r="T3">
        <v>33</v>
      </c>
      <c r="U3">
        <v>30</v>
      </c>
      <c r="V3">
        <v>29</v>
      </c>
      <c r="W3">
        <v>21</v>
      </c>
      <c r="Y3">
        <v>24</v>
      </c>
    </row>
    <row r="4" spans="1:25" x14ac:dyDescent="0.25">
      <c r="A4" s="4">
        <v>42024</v>
      </c>
      <c r="B4" t="s">
        <v>23</v>
      </c>
      <c r="C4">
        <v>21</v>
      </c>
      <c r="D4">
        <v>23</v>
      </c>
      <c r="E4">
        <v>29</v>
      </c>
      <c r="F4">
        <v>28</v>
      </c>
      <c r="G4">
        <v>23</v>
      </c>
      <c r="H4">
        <v>30</v>
      </c>
      <c r="I4">
        <v>27</v>
      </c>
      <c r="J4">
        <v>29</v>
      </c>
      <c r="K4">
        <v>27</v>
      </c>
      <c r="L4">
        <v>35</v>
      </c>
      <c r="M4">
        <v>35</v>
      </c>
      <c r="N4">
        <v>33</v>
      </c>
      <c r="O4">
        <v>32</v>
      </c>
      <c r="P4">
        <v>36</v>
      </c>
      <c r="Q4">
        <v>22</v>
      </c>
      <c r="R4">
        <v>25</v>
      </c>
      <c r="S4">
        <v>27</v>
      </c>
      <c r="T4">
        <v>36</v>
      </c>
      <c r="U4">
        <v>34</v>
      </c>
      <c r="V4">
        <v>33</v>
      </c>
      <c r="W4">
        <v>21</v>
      </c>
      <c r="Y4">
        <v>25</v>
      </c>
    </row>
    <row r="5" spans="1:25" x14ac:dyDescent="0.25">
      <c r="A5" s="4">
        <v>42025</v>
      </c>
      <c r="B5" t="s">
        <v>23</v>
      </c>
      <c r="C5">
        <v>21</v>
      </c>
      <c r="D5">
        <v>26</v>
      </c>
      <c r="E5">
        <v>29</v>
      </c>
      <c r="F5">
        <v>27</v>
      </c>
      <c r="G5">
        <v>24</v>
      </c>
      <c r="H5">
        <v>31</v>
      </c>
      <c r="I5">
        <v>28</v>
      </c>
      <c r="J5">
        <v>28</v>
      </c>
      <c r="K5">
        <v>27</v>
      </c>
      <c r="L5">
        <v>34</v>
      </c>
      <c r="M5">
        <v>36</v>
      </c>
      <c r="N5">
        <v>35</v>
      </c>
      <c r="O5">
        <v>32</v>
      </c>
      <c r="P5">
        <v>35</v>
      </c>
      <c r="Q5">
        <v>23</v>
      </c>
      <c r="R5">
        <v>26</v>
      </c>
      <c r="S5">
        <v>28</v>
      </c>
      <c r="T5">
        <v>36</v>
      </c>
      <c r="U5">
        <v>37</v>
      </c>
      <c r="V5">
        <v>34</v>
      </c>
      <c r="W5">
        <v>23</v>
      </c>
      <c r="Y5">
        <v>27</v>
      </c>
    </row>
    <row r="6" spans="1:25" x14ac:dyDescent="0.25">
      <c r="A6" s="4">
        <v>42031</v>
      </c>
      <c r="B6" t="s">
        <v>23</v>
      </c>
      <c r="C6">
        <v>17</v>
      </c>
      <c r="D6">
        <v>23</v>
      </c>
      <c r="E6">
        <v>28</v>
      </c>
      <c r="F6">
        <v>23</v>
      </c>
      <c r="G6">
        <v>20</v>
      </c>
      <c r="H6">
        <v>25</v>
      </c>
      <c r="I6">
        <v>23</v>
      </c>
      <c r="J6">
        <v>25</v>
      </c>
      <c r="K6">
        <v>23</v>
      </c>
      <c r="L6">
        <v>32</v>
      </c>
      <c r="M6">
        <v>32</v>
      </c>
      <c r="N6">
        <v>29</v>
      </c>
      <c r="O6">
        <v>30</v>
      </c>
      <c r="P6">
        <v>33</v>
      </c>
      <c r="Q6">
        <v>19</v>
      </c>
      <c r="R6">
        <v>22</v>
      </c>
      <c r="S6">
        <v>24</v>
      </c>
      <c r="T6">
        <v>33</v>
      </c>
      <c r="U6">
        <v>33</v>
      </c>
      <c r="V6">
        <v>32</v>
      </c>
      <c r="W6">
        <v>18</v>
      </c>
      <c r="Y6">
        <v>25</v>
      </c>
    </row>
    <row r="7" spans="1:25" x14ac:dyDescent="0.25">
      <c r="A7" s="4">
        <v>42038</v>
      </c>
      <c r="B7" t="s">
        <v>23</v>
      </c>
      <c r="C7">
        <v>20</v>
      </c>
      <c r="D7">
        <v>23</v>
      </c>
      <c r="E7">
        <v>28</v>
      </c>
      <c r="F7">
        <v>28</v>
      </c>
      <c r="G7">
        <v>21</v>
      </c>
      <c r="H7">
        <v>29</v>
      </c>
      <c r="I7">
        <v>26</v>
      </c>
      <c r="J7">
        <v>28</v>
      </c>
      <c r="K7">
        <v>27</v>
      </c>
      <c r="L7">
        <v>32</v>
      </c>
      <c r="M7">
        <v>36</v>
      </c>
      <c r="N7">
        <v>33</v>
      </c>
      <c r="O7">
        <v>30</v>
      </c>
      <c r="P7">
        <v>35</v>
      </c>
      <c r="Q7">
        <v>22</v>
      </c>
      <c r="R7">
        <v>24</v>
      </c>
      <c r="S7">
        <v>26</v>
      </c>
      <c r="T7">
        <v>36</v>
      </c>
      <c r="U7">
        <v>35</v>
      </c>
      <c r="V7">
        <v>34</v>
      </c>
      <c r="W7">
        <v>22</v>
      </c>
      <c r="Y7">
        <v>24</v>
      </c>
    </row>
    <row r="8" spans="1:25" x14ac:dyDescent="0.25">
      <c r="A8" s="4">
        <v>42045</v>
      </c>
      <c r="B8" t="s">
        <v>23</v>
      </c>
      <c r="C8">
        <v>18</v>
      </c>
      <c r="D8">
        <v>24</v>
      </c>
      <c r="E8">
        <v>28</v>
      </c>
      <c r="F8">
        <v>26</v>
      </c>
      <c r="G8">
        <v>22</v>
      </c>
      <c r="H8">
        <v>26</v>
      </c>
      <c r="I8">
        <v>24</v>
      </c>
      <c r="J8">
        <v>24</v>
      </c>
      <c r="K8">
        <v>23</v>
      </c>
      <c r="L8">
        <v>30</v>
      </c>
      <c r="M8">
        <v>32</v>
      </c>
      <c r="N8">
        <v>29</v>
      </c>
      <c r="O8">
        <v>28</v>
      </c>
      <c r="P8">
        <v>32</v>
      </c>
      <c r="Q8">
        <v>20</v>
      </c>
      <c r="R8">
        <v>21</v>
      </c>
      <c r="S8">
        <v>25</v>
      </c>
      <c r="T8">
        <v>33</v>
      </c>
      <c r="U8">
        <v>30</v>
      </c>
      <c r="V8">
        <v>29</v>
      </c>
      <c r="W8">
        <v>21</v>
      </c>
      <c r="Y8">
        <v>26</v>
      </c>
    </row>
    <row r="9" spans="1:25" x14ac:dyDescent="0.25">
      <c r="A9" s="4">
        <v>42053</v>
      </c>
      <c r="B9" t="s">
        <v>23</v>
      </c>
      <c r="C9">
        <v>20</v>
      </c>
      <c r="D9">
        <v>24</v>
      </c>
      <c r="E9">
        <v>26</v>
      </c>
      <c r="F9">
        <v>28</v>
      </c>
      <c r="G9">
        <v>23</v>
      </c>
      <c r="H9">
        <v>29</v>
      </c>
      <c r="I9">
        <v>26</v>
      </c>
      <c r="J9">
        <v>27</v>
      </c>
      <c r="K9">
        <v>25</v>
      </c>
      <c r="L9">
        <v>33</v>
      </c>
      <c r="M9">
        <v>35</v>
      </c>
      <c r="N9">
        <v>31</v>
      </c>
      <c r="O9">
        <v>31</v>
      </c>
      <c r="P9">
        <v>33</v>
      </c>
      <c r="Q9">
        <v>20</v>
      </c>
      <c r="R9">
        <v>24</v>
      </c>
      <c r="S9">
        <v>27</v>
      </c>
      <c r="T9">
        <v>37</v>
      </c>
      <c r="U9">
        <v>32</v>
      </c>
      <c r="V9">
        <v>33</v>
      </c>
      <c r="W9">
        <v>19</v>
      </c>
      <c r="Y9">
        <v>25</v>
      </c>
    </row>
    <row r="10" spans="1:25" x14ac:dyDescent="0.25">
      <c r="A10" s="4">
        <v>42059</v>
      </c>
      <c r="B10" t="s">
        <v>23</v>
      </c>
      <c r="C10">
        <v>19</v>
      </c>
      <c r="D10">
        <v>23</v>
      </c>
      <c r="E10">
        <v>27</v>
      </c>
      <c r="F10">
        <v>26</v>
      </c>
      <c r="G10">
        <v>22</v>
      </c>
      <c r="H10">
        <v>27</v>
      </c>
      <c r="I10">
        <v>26</v>
      </c>
      <c r="J10">
        <v>27</v>
      </c>
      <c r="K10">
        <v>26</v>
      </c>
      <c r="L10">
        <v>32</v>
      </c>
      <c r="M10">
        <v>35</v>
      </c>
      <c r="N10">
        <v>34</v>
      </c>
      <c r="O10">
        <v>31</v>
      </c>
      <c r="P10">
        <v>34</v>
      </c>
      <c r="Q10">
        <v>22</v>
      </c>
      <c r="R10">
        <v>23</v>
      </c>
      <c r="S10">
        <v>26</v>
      </c>
      <c r="T10">
        <v>35</v>
      </c>
      <c r="U10">
        <v>31</v>
      </c>
      <c r="V10">
        <v>29</v>
      </c>
      <c r="W10">
        <v>19</v>
      </c>
      <c r="Y10">
        <v>25</v>
      </c>
    </row>
    <row r="11" spans="1:25" x14ac:dyDescent="0.25">
      <c r="A11" s="4">
        <v>42066</v>
      </c>
      <c r="B11" t="s">
        <v>23</v>
      </c>
      <c r="C11">
        <v>19</v>
      </c>
      <c r="D11">
        <v>23</v>
      </c>
      <c r="E11">
        <v>27</v>
      </c>
      <c r="F11">
        <v>25</v>
      </c>
      <c r="G11">
        <v>21</v>
      </c>
      <c r="H11">
        <v>28</v>
      </c>
      <c r="I11">
        <v>26</v>
      </c>
      <c r="J11">
        <v>27</v>
      </c>
      <c r="K11">
        <v>25</v>
      </c>
      <c r="L11">
        <v>33</v>
      </c>
      <c r="M11">
        <v>33</v>
      </c>
      <c r="N11">
        <v>31</v>
      </c>
      <c r="O11">
        <v>31</v>
      </c>
      <c r="P11">
        <v>34</v>
      </c>
      <c r="Q11">
        <v>21</v>
      </c>
      <c r="R11">
        <v>22</v>
      </c>
      <c r="S11">
        <v>27</v>
      </c>
      <c r="T11">
        <v>35</v>
      </c>
      <c r="U11">
        <v>32</v>
      </c>
      <c r="V11">
        <v>30</v>
      </c>
      <c r="W11">
        <v>18</v>
      </c>
      <c r="Y11">
        <v>24</v>
      </c>
    </row>
    <row r="12" spans="1:25" x14ac:dyDescent="0.25">
      <c r="A12" s="4">
        <v>42073</v>
      </c>
      <c r="B12" t="s">
        <v>23</v>
      </c>
      <c r="C12">
        <v>18</v>
      </c>
      <c r="D12">
        <v>22</v>
      </c>
      <c r="E12">
        <v>26</v>
      </c>
      <c r="F12">
        <v>27</v>
      </c>
      <c r="G12">
        <v>22</v>
      </c>
      <c r="H12">
        <v>26</v>
      </c>
      <c r="I12">
        <v>24</v>
      </c>
      <c r="J12">
        <v>27</v>
      </c>
      <c r="K12">
        <v>25</v>
      </c>
      <c r="L12">
        <v>32</v>
      </c>
      <c r="M12">
        <v>34</v>
      </c>
      <c r="N12">
        <v>34</v>
      </c>
      <c r="O12">
        <v>29</v>
      </c>
      <c r="P12">
        <v>35</v>
      </c>
      <c r="Q12">
        <v>24</v>
      </c>
      <c r="R12">
        <v>24</v>
      </c>
      <c r="S12">
        <v>24</v>
      </c>
      <c r="T12">
        <v>38</v>
      </c>
      <c r="U12">
        <v>34</v>
      </c>
      <c r="V12">
        <v>33</v>
      </c>
      <c r="W12">
        <v>19</v>
      </c>
      <c r="Y12">
        <v>26</v>
      </c>
    </row>
    <row r="13" spans="1:25" x14ac:dyDescent="0.25">
      <c r="A13" s="4">
        <v>42080</v>
      </c>
      <c r="B13" t="s">
        <v>23</v>
      </c>
      <c r="C13">
        <v>18</v>
      </c>
      <c r="D13">
        <v>20</v>
      </c>
      <c r="E13">
        <v>26</v>
      </c>
      <c r="F13">
        <v>25</v>
      </c>
      <c r="G13">
        <v>19</v>
      </c>
      <c r="H13">
        <v>25</v>
      </c>
      <c r="I13">
        <v>25</v>
      </c>
      <c r="J13">
        <v>24</v>
      </c>
      <c r="K13">
        <v>23</v>
      </c>
      <c r="L13">
        <v>32</v>
      </c>
      <c r="M13">
        <v>31</v>
      </c>
      <c r="N13">
        <v>31</v>
      </c>
      <c r="O13">
        <v>31</v>
      </c>
      <c r="P13">
        <v>34</v>
      </c>
      <c r="Q13">
        <v>21</v>
      </c>
      <c r="R13">
        <v>22</v>
      </c>
      <c r="S13">
        <v>25</v>
      </c>
      <c r="T13">
        <v>32</v>
      </c>
      <c r="U13">
        <v>30</v>
      </c>
      <c r="V13">
        <v>31</v>
      </c>
      <c r="W13">
        <v>17</v>
      </c>
      <c r="Y13">
        <v>23</v>
      </c>
    </row>
    <row r="14" spans="1:25" x14ac:dyDescent="0.25">
      <c r="A14" s="4">
        <v>42087</v>
      </c>
      <c r="B14" t="s">
        <v>23</v>
      </c>
      <c r="C14">
        <v>18</v>
      </c>
      <c r="D14">
        <v>21</v>
      </c>
      <c r="E14">
        <v>24</v>
      </c>
      <c r="F14">
        <v>25</v>
      </c>
      <c r="G14">
        <v>18</v>
      </c>
      <c r="H14">
        <v>25</v>
      </c>
      <c r="I14">
        <v>26</v>
      </c>
      <c r="J14">
        <v>26</v>
      </c>
      <c r="K14">
        <v>23</v>
      </c>
      <c r="L14">
        <v>31</v>
      </c>
      <c r="M14">
        <v>33</v>
      </c>
      <c r="N14">
        <v>29</v>
      </c>
      <c r="O14">
        <v>28</v>
      </c>
      <c r="P14">
        <v>32</v>
      </c>
      <c r="Q14">
        <v>20</v>
      </c>
      <c r="R14">
        <v>23</v>
      </c>
      <c r="S14">
        <v>26</v>
      </c>
      <c r="T14">
        <v>34</v>
      </c>
      <c r="U14">
        <v>29</v>
      </c>
      <c r="V14">
        <v>32</v>
      </c>
      <c r="W14">
        <v>18</v>
      </c>
      <c r="Y14">
        <v>23</v>
      </c>
    </row>
    <row r="15" spans="1:25" x14ac:dyDescent="0.25">
      <c r="A15" s="4">
        <v>42094</v>
      </c>
      <c r="B15" t="s">
        <v>23</v>
      </c>
      <c r="C15">
        <v>18</v>
      </c>
      <c r="D15">
        <v>22</v>
      </c>
      <c r="E15">
        <v>26</v>
      </c>
      <c r="F15">
        <v>25</v>
      </c>
      <c r="G15">
        <v>20</v>
      </c>
      <c r="H15">
        <v>25</v>
      </c>
      <c r="I15">
        <v>25</v>
      </c>
      <c r="J15">
        <v>28</v>
      </c>
      <c r="K15">
        <v>25</v>
      </c>
      <c r="L15">
        <v>29</v>
      </c>
      <c r="M15">
        <v>33</v>
      </c>
      <c r="N15">
        <v>31</v>
      </c>
      <c r="O15">
        <v>29</v>
      </c>
      <c r="P15">
        <v>32</v>
      </c>
      <c r="Q15">
        <v>22</v>
      </c>
      <c r="R15">
        <v>23</v>
      </c>
      <c r="S15">
        <v>25</v>
      </c>
      <c r="T15">
        <v>33</v>
      </c>
      <c r="U15">
        <v>31</v>
      </c>
      <c r="V15">
        <v>33</v>
      </c>
      <c r="W15">
        <v>17</v>
      </c>
      <c r="Y15">
        <v>25</v>
      </c>
    </row>
    <row r="16" spans="1:25" x14ac:dyDescent="0.25">
      <c r="A16" s="4">
        <v>42101</v>
      </c>
      <c r="B16" t="s">
        <v>23</v>
      </c>
      <c r="C16">
        <v>18</v>
      </c>
      <c r="D16">
        <v>22</v>
      </c>
      <c r="E16">
        <v>27</v>
      </c>
      <c r="F16">
        <v>27</v>
      </c>
      <c r="G16">
        <v>18</v>
      </c>
      <c r="H16">
        <v>25</v>
      </c>
      <c r="I16">
        <v>27</v>
      </c>
      <c r="J16">
        <v>27</v>
      </c>
      <c r="K16">
        <v>24</v>
      </c>
      <c r="L16">
        <v>34</v>
      </c>
      <c r="M16">
        <v>34</v>
      </c>
      <c r="N16">
        <v>31</v>
      </c>
      <c r="O16">
        <v>32</v>
      </c>
      <c r="P16">
        <v>33</v>
      </c>
      <c r="Q16">
        <v>21</v>
      </c>
      <c r="R16">
        <v>24</v>
      </c>
      <c r="S16">
        <v>23</v>
      </c>
      <c r="T16">
        <v>33</v>
      </c>
      <c r="U16">
        <v>34</v>
      </c>
      <c r="V16">
        <v>34</v>
      </c>
      <c r="W16">
        <v>17</v>
      </c>
      <c r="Y16">
        <v>25</v>
      </c>
    </row>
    <row r="17" spans="1:25" x14ac:dyDescent="0.25">
      <c r="A17" s="4">
        <v>42108</v>
      </c>
      <c r="B17" t="s">
        <v>23</v>
      </c>
      <c r="C17">
        <v>21</v>
      </c>
      <c r="D17">
        <v>24</v>
      </c>
      <c r="E17">
        <v>28</v>
      </c>
      <c r="F17">
        <v>26</v>
      </c>
      <c r="G17">
        <v>23</v>
      </c>
      <c r="H17">
        <v>27</v>
      </c>
      <c r="I17">
        <v>26</v>
      </c>
      <c r="J17">
        <v>27</v>
      </c>
      <c r="K17">
        <v>26</v>
      </c>
      <c r="L17">
        <v>31</v>
      </c>
      <c r="M17">
        <v>35</v>
      </c>
      <c r="N17">
        <v>31</v>
      </c>
      <c r="O17">
        <v>30</v>
      </c>
      <c r="P17">
        <v>33</v>
      </c>
      <c r="Q17">
        <v>20</v>
      </c>
      <c r="R17">
        <v>24</v>
      </c>
      <c r="S17">
        <v>25</v>
      </c>
      <c r="T17">
        <v>35</v>
      </c>
      <c r="U17">
        <v>33</v>
      </c>
      <c r="V17">
        <v>32</v>
      </c>
      <c r="W17">
        <v>21</v>
      </c>
      <c r="Y17">
        <v>25</v>
      </c>
    </row>
    <row r="18" spans="1:25" x14ac:dyDescent="0.25">
      <c r="A18" s="4">
        <v>42116</v>
      </c>
      <c r="B18" t="s">
        <v>23</v>
      </c>
      <c r="C18">
        <v>18</v>
      </c>
      <c r="D18">
        <v>22</v>
      </c>
      <c r="E18">
        <v>26</v>
      </c>
      <c r="F18">
        <v>25</v>
      </c>
      <c r="G18">
        <v>22</v>
      </c>
      <c r="H18">
        <v>27</v>
      </c>
      <c r="I18">
        <v>26</v>
      </c>
      <c r="J18">
        <v>25</v>
      </c>
      <c r="K18">
        <v>26</v>
      </c>
      <c r="L18">
        <v>32</v>
      </c>
      <c r="M18">
        <v>35</v>
      </c>
      <c r="N18">
        <v>33</v>
      </c>
      <c r="O18">
        <v>31</v>
      </c>
      <c r="P18">
        <v>32</v>
      </c>
      <c r="Q18">
        <v>19</v>
      </c>
      <c r="R18">
        <v>21</v>
      </c>
      <c r="S18">
        <v>25</v>
      </c>
      <c r="T18">
        <v>33</v>
      </c>
      <c r="U18">
        <v>33</v>
      </c>
      <c r="V18">
        <v>32</v>
      </c>
      <c r="W18">
        <v>15</v>
      </c>
      <c r="Y18">
        <v>24</v>
      </c>
    </row>
    <row r="19" spans="1:25" x14ac:dyDescent="0.25">
      <c r="A19" s="4">
        <v>42122</v>
      </c>
      <c r="B19" t="s">
        <v>23</v>
      </c>
      <c r="C19">
        <v>21</v>
      </c>
      <c r="D19">
        <v>25</v>
      </c>
      <c r="E19">
        <v>26</v>
      </c>
      <c r="F19">
        <v>28</v>
      </c>
      <c r="G19">
        <v>19</v>
      </c>
      <c r="H19">
        <v>27</v>
      </c>
      <c r="I19">
        <v>26</v>
      </c>
      <c r="J19">
        <v>27</v>
      </c>
      <c r="K19">
        <v>25</v>
      </c>
      <c r="L19">
        <v>33</v>
      </c>
      <c r="M19">
        <v>33</v>
      </c>
      <c r="N19">
        <v>33</v>
      </c>
      <c r="O19">
        <v>31</v>
      </c>
      <c r="P19">
        <v>35</v>
      </c>
      <c r="Q19">
        <v>22</v>
      </c>
      <c r="R19">
        <v>22</v>
      </c>
      <c r="S19">
        <v>26</v>
      </c>
      <c r="T19">
        <v>34</v>
      </c>
      <c r="U19">
        <v>31</v>
      </c>
      <c r="V19">
        <v>34</v>
      </c>
      <c r="W19">
        <v>16</v>
      </c>
      <c r="Y19">
        <v>23</v>
      </c>
    </row>
    <row r="20" spans="1:25" x14ac:dyDescent="0.25">
      <c r="A20" s="4">
        <v>42129</v>
      </c>
      <c r="B20" t="s">
        <v>23</v>
      </c>
      <c r="C20">
        <v>20</v>
      </c>
      <c r="D20">
        <v>22</v>
      </c>
      <c r="E20">
        <v>26</v>
      </c>
      <c r="F20">
        <v>26</v>
      </c>
      <c r="G20">
        <v>20</v>
      </c>
      <c r="H20">
        <v>26</v>
      </c>
      <c r="I20">
        <v>26</v>
      </c>
      <c r="J20">
        <v>25</v>
      </c>
      <c r="K20">
        <v>25</v>
      </c>
      <c r="L20">
        <v>32</v>
      </c>
      <c r="M20">
        <v>31</v>
      </c>
      <c r="N20">
        <v>31</v>
      </c>
      <c r="O20">
        <v>30</v>
      </c>
      <c r="P20">
        <v>33</v>
      </c>
      <c r="Q20">
        <v>18</v>
      </c>
      <c r="R20">
        <v>21</v>
      </c>
      <c r="S20">
        <v>27</v>
      </c>
      <c r="T20">
        <v>30</v>
      </c>
      <c r="U20">
        <v>29</v>
      </c>
      <c r="V20">
        <v>28</v>
      </c>
      <c r="W20">
        <v>18</v>
      </c>
      <c r="Y20">
        <v>24</v>
      </c>
    </row>
    <row r="21" spans="1:25" x14ac:dyDescent="0.25">
      <c r="A21" s="4">
        <v>42136</v>
      </c>
      <c r="B21" t="s">
        <v>23</v>
      </c>
      <c r="C21">
        <v>19</v>
      </c>
      <c r="D21">
        <v>22</v>
      </c>
      <c r="E21">
        <v>28</v>
      </c>
      <c r="F21">
        <v>27</v>
      </c>
      <c r="G21">
        <v>21</v>
      </c>
      <c r="H21">
        <v>27</v>
      </c>
      <c r="I21">
        <v>26</v>
      </c>
      <c r="J21">
        <v>27</v>
      </c>
      <c r="K21">
        <v>26</v>
      </c>
      <c r="L21">
        <v>31</v>
      </c>
      <c r="M21">
        <v>35</v>
      </c>
      <c r="N21">
        <v>31</v>
      </c>
      <c r="O21">
        <v>29</v>
      </c>
      <c r="P21">
        <v>33</v>
      </c>
      <c r="Q21">
        <v>20</v>
      </c>
      <c r="R21">
        <v>24</v>
      </c>
      <c r="S21">
        <v>27</v>
      </c>
      <c r="T21">
        <v>32</v>
      </c>
      <c r="U21">
        <v>34</v>
      </c>
      <c r="V21">
        <v>33</v>
      </c>
      <c r="W21">
        <v>18</v>
      </c>
      <c r="Y21">
        <v>23</v>
      </c>
    </row>
    <row r="22" spans="1:25" x14ac:dyDescent="0.25">
      <c r="A22" s="4">
        <v>42143</v>
      </c>
      <c r="B22" t="s">
        <v>23</v>
      </c>
      <c r="C22">
        <v>20</v>
      </c>
      <c r="D22">
        <v>23</v>
      </c>
      <c r="E22">
        <v>27</v>
      </c>
      <c r="F22">
        <v>25</v>
      </c>
      <c r="G22">
        <v>20</v>
      </c>
      <c r="H22">
        <v>28</v>
      </c>
      <c r="I22">
        <v>26</v>
      </c>
      <c r="J22">
        <v>25</v>
      </c>
      <c r="K22">
        <v>25</v>
      </c>
      <c r="L22">
        <v>31</v>
      </c>
      <c r="M22">
        <v>34</v>
      </c>
      <c r="N22">
        <v>29</v>
      </c>
      <c r="O22">
        <v>30</v>
      </c>
      <c r="P22">
        <v>35</v>
      </c>
      <c r="Q22">
        <v>21</v>
      </c>
      <c r="R22">
        <v>24</v>
      </c>
      <c r="S22">
        <v>25</v>
      </c>
      <c r="T22">
        <v>36</v>
      </c>
      <c r="U22">
        <v>31</v>
      </c>
      <c r="V22">
        <v>29</v>
      </c>
      <c r="W22">
        <v>17</v>
      </c>
      <c r="Y22">
        <v>23</v>
      </c>
    </row>
    <row r="23" spans="1:25" x14ac:dyDescent="0.25">
      <c r="A23" s="4">
        <v>42151</v>
      </c>
      <c r="B23" t="s">
        <v>23</v>
      </c>
      <c r="C23">
        <v>21</v>
      </c>
      <c r="D23">
        <v>22</v>
      </c>
      <c r="E23">
        <v>27</v>
      </c>
      <c r="F23">
        <v>27</v>
      </c>
      <c r="G23">
        <v>22</v>
      </c>
      <c r="H23">
        <v>28</v>
      </c>
      <c r="I23">
        <v>25</v>
      </c>
      <c r="J23">
        <v>25</v>
      </c>
      <c r="K23">
        <v>26</v>
      </c>
      <c r="L23">
        <v>33</v>
      </c>
      <c r="M23">
        <v>34</v>
      </c>
      <c r="N23">
        <v>32</v>
      </c>
      <c r="O23">
        <v>31</v>
      </c>
      <c r="P23">
        <v>34</v>
      </c>
      <c r="Q23">
        <v>23</v>
      </c>
      <c r="R23">
        <v>25</v>
      </c>
      <c r="S23">
        <v>27</v>
      </c>
      <c r="T23">
        <v>36</v>
      </c>
      <c r="U23">
        <v>33</v>
      </c>
      <c r="V23">
        <v>34</v>
      </c>
      <c r="W23">
        <v>18</v>
      </c>
      <c r="Y23">
        <v>25</v>
      </c>
    </row>
    <row r="24" spans="1:25" x14ac:dyDescent="0.25">
      <c r="A24" s="4">
        <v>42157</v>
      </c>
      <c r="B24" t="s">
        <v>23</v>
      </c>
      <c r="C24">
        <v>20</v>
      </c>
      <c r="D24">
        <v>21</v>
      </c>
      <c r="E24">
        <v>24</v>
      </c>
      <c r="F24">
        <v>24</v>
      </c>
      <c r="G24">
        <v>18</v>
      </c>
      <c r="H24">
        <v>26</v>
      </c>
      <c r="I24">
        <v>25</v>
      </c>
      <c r="J24">
        <v>24</v>
      </c>
      <c r="K24">
        <v>24</v>
      </c>
      <c r="L24">
        <v>30</v>
      </c>
      <c r="M24">
        <v>33</v>
      </c>
      <c r="N24">
        <v>29</v>
      </c>
      <c r="O24">
        <v>30</v>
      </c>
      <c r="P24">
        <v>31</v>
      </c>
      <c r="Q24">
        <v>22</v>
      </c>
      <c r="R24">
        <v>23</v>
      </c>
      <c r="S24">
        <v>25</v>
      </c>
      <c r="T24">
        <v>32</v>
      </c>
      <c r="U24">
        <v>31</v>
      </c>
      <c r="V24">
        <v>31</v>
      </c>
      <c r="W24">
        <v>19</v>
      </c>
      <c r="Y24">
        <v>24</v>
      </c>
    </row>
    <row r="25" spans="1:25" x14ac:dyDescent="0.25">
      <c r="A25" s="4">
        <v>42164</v>
      </c>
      <c r="B25" t="s">
        <v>23</v>
      </c>
      <c r="C25">
        <v>21</v>
      </c>
      <c r="D25">
        <v>20</v>
      </c>
      <c r="E25">
        <v>25</v>
      </c>
      <c r="F25">
        <v>26</v>
      </c>
      <c r="G25">
        <v>19</v>
      </c>
      <c r="H25">
        <v>25</v>
      </c>
      <c r="I25">
        <v>25</v>
      </c>
      <c r="J25">
        <v>26</v>
      </c>
      <c r="K25">
        <v>23</v>
      </c>
      <c r="L25">
        <v>32</v>
      </c>
      <c r="M25">
        <v>32</v>
      </c>
      <c r="N25">
        <v>30</v>
      </c>
      <c r="O25">
        <v>30</v>
      </c>
      <c r="P25">
        <v>33</v>
      </c>
      <c r="Q25">
        <v>22</v>
      </c>
      <c r="R25">
        <v>24</v>
      </c>
      <c r="S25">
        <v>25</v>
      </c>
      <c r="T25">
        <v>33</v>
      </c>
      <c r="U25">
        <v>30</v>
      </c>
      <c r="V25">
        <v>32</v>
      </c>
      <c r="W25">
        <v>20</v>
      </c>
      <c r="Y25">
        <v>24</v>
      </c>
    </row>
    <row r="26" spans="1:25" x14ac:dyDescent="0.25">
      <c r="A26" s="4">
        <v>42171</v>
      </c>
      <c r="B26" t="s">
        <v>23</v>
      </c>
      <c r="C26">
        <v>19</v>
      </c>
      <c r="D26">
        <v>23</v>
      </c>
      <c r="E26">
        <v>27</v>
      </c>
      <c r="F26">
        <v>26</v>
      </c>
      <c r="G26">
        <v>22</v>
      </c>
      <c r="H26">
        <v>28</v>
      </c>
      <c r="I26">
        <v>27</v>
      </c>
      <c r="J26">
        <v>27</v>
      </c>
      <c r="K26">
        <v>26</v>
      </c>
      <c r="L26">
        <v>32</v>
      </c>
      <c r="M26">
        <v>36</v>
      </c>
      <c r="N26">
        <v>33</v>
      </c>
      <c r="O26">
        <v>31</v>
      </c>
      <c r="P26">
        <v>34</v>
      </c>
      <c r="Q26">
        <v>23</v>
      </c>
      <c r="R26">
        <v>23</v>
      </c>
      <c r="S26">
        <v>27</v>
      </c>
      <c r="T26">
        <v>33</v>
      </c>
      <c r="U26">
        <v>31</v>
      </c>
      <c r="V26">
        <v>31</v>
      </c>
      <c r="W26">
        <v>21</v>
      </c>
      <c r="X26">
        <v>23</v>
      </c>
      <c r="Y26">
        <v>26</v>
      </c>
    </row>
    <row r="27" spans="1:25" x14ac:dyDescent="0.25">
      <c r="A27" s="4">
        <v>42178</v>
      </c>
      <c r="B27" t="s">
        <v>23</v>
      </c>
      <c r="C27">
        <v>20</v>
      </c>
      <c r="D27">
        <v>21</v>
      </c>
      <c r="E27">
        <v>24</v>
      </c>
      <c r="F27">
        <v>26</v>
      </c>
      <c r="G27">
        <v>22</v>
      </c>
      <c r="H27">
        <v>27</v>
      </c>
      <c r="I27">
        <v>26</v>
      </c>
      <c r="J27">
        <v>23</v>
      </c>
      <c r="K27">
        <v>24</v>
      </c>
      <c r="L27">
        <v>32</v>
      </c>
      <c r="M27">
        <v>35</v>
      </c>
      <c r="N27">
        <v>31</v>
      </c>
      <c r="O27">
        <v>31</v>
      </c>
      <c r="P27">
        <v>32</v>
      </c>
      <c r="Q27">
        <v>25</v>
      </c>
      <c r="R27">
        <v>25</v>
      </c>
      <c r="S27">
        <v>26</v>
      </c>
      <c r="T27">
        <v>33</v>
      </c>
      <c r="U27">
        <v>33</v>
      </c>
      <c r="V27">
        <v>30</v>
      </c>
      <c r="W27">
        <v>19</v>
      </c>
      <c r="X27">
        <v>24</v>
      </c>
      <c r="Y27">
        <v>23</v>
      </c>
    </row>
    <row r="28" spans="1:25" x14ac:dyDescent="0.25">
      <c r="A28" s="4">
        <v>42186</v>
      </c>
      <c r="B28" t="s">
        <v>23</v>
      </c>
      <c r="C28">
        <v>21</v>
      </c>
      <c r="D28">
        <v>24</v>
      </c>
      <c r="E28">
        <v>25</v>
      </c>
      <c r="F28">
        <v>25</v>
      </c>
      <c r="G28">
        <v>20</v>
      </c>
      <c r="H28">
        <v>26</v>
      </c>
      <c r="I28">
        <v>26</v>
      </c>
      <c r="J28">
        <v>25</v>
      </c>
      <c r="K28">
        <v>24</v>
      </c>
      <c r="L28">
        <v>30</v>
      </c>
      <c r="M28">
        <v>32</v>
      </c>
      <c r="N28">
        <v>31</v>
      </c>
      <c r="O28">
        <v>29</v>
      </c>
      <c r="P28">
        <v>33</v>
      </c>
      <c r="Q28">
        <v>22</v>
      </c>
      <c r="R28">
        <v>24</v>
      </c>
      <c r="S28">
        <v>25</v>
      </c>
      <c r="T28">
        <v>33</v>
      </c>
      <c r="U28">
        <v>32</v>
      </c>
      <c r="V28">
        <v>32</v>
      </c>
      <c r="W28">
        <v>19</v>
      </c>
      <c r="X28">
        <v>21</v>
      </c>
      <c r="Y28">
        <v>24</v>
      </c>
    </row>
    <row r="29" spans="1:25" x14ac:dyDescent="0.25">
      <c r="A29" s="4">
        <v>42193</v>
      </c>
      <c r="B29" t="s">
        <v>23</v>
      </c>
      <c r="C29">
        <v>19</v>
      </c>
      <c r="D29">
        <v>25</v>
      </c>
      <c r="E29">
        <v>29</v>
      </c>
      <c r="F29">
        <v>27</v>
      </c>
      <c r="G29">
        <v>20</v>
      </c>
      <c r="H29">
        <v>30</v>
      </c>
      <c r="I29">
        <v>26</v>
      </c>
      <c r="J29">
        <v>26</v>
      </c>
      <c r="K29">
        <v>26</v>
      </c>
      <c r="L29">
        <v>33</v>
      </c>
      <c r="M29">
        <v>36</v>
      </c>
      <c r="N29">
        <v>34</v>
      </c>
      <c r="O29">
        <v>31</v>
      </c>
      <c r="P29">
        <v>34</v>
      </c>
      <c r="Q29">
        <v>26</v>
      </c>
      <c r="R29">
        <v>26</v>
      </c>
      <c r="S29">
        <v>27</v>
      </c>
      <c r="T29">
        <v>40</v>
      </c>
      <c r="U29">
        <v>35</v>
      </c>
      <c r="V29">
        <v>32</v>
      </c>
      <c r="W29">
        <v>21</v>
      </c>
      <c r="X29">
        <v>26</v>
      </c>
      <c r="Y29">
        <v>29</v>
      </c>
    </row>
    <row r="30" spans="1:25" x14ac:dyDescent="0.25">
      <c r="A30" s="4">
        <v>42199</v>
      </c>
      <c r="B30" t="s">
        <v>23</v>
      </c>
      <c r="C30">
        <v>18</v>
      </c>
      <c r="D30">
        <v>22</v>
      </c>
      <c r="E30">
        <v>26</v>
      </c>
      <c r="F30">
        <v>25</v>
      </c>
      <c r="G30">
        <v>20</v>
      </c>
      <c r="H30">
        <v>26</v>
      </c>
      <c r="I30">
        <v>24</v>
      </c>
      <c r="J30">
        <v>28</v>
      </c>
      <c r="K30">
        <v>23</v>
      </c>
      <c r="L30">
        <v>30</v>
      </c>
      <c r="M30">
        <v>34</v>
      </c>
      <c r="N30">
        <v>33</v>
      </c>
      <c r="O30">
        <v>31</v>
      </c>
      <c r="P30">
        <v>33</v>
      </c>
      <c r="Q30">
        <v>22</v>
      </c>
      <c r="R30">
        <v>23</v>
      </c>
      <c r="S30">
        <v>26</v>
      </c>
      <c r="T30">
        <v>32</v>
      </c>
      <c r="U30">
        <v>34</v>
      </c>
      <c r="V30">
        <v>29</v>
      </c>
      <c r="W30">
        <v>21</v>
      </c>
      <c r="X30">
        <v>21</v>
      </c>
      <c r="Y30">
        <v>25</v>
      </c>
    </row>
    <row r="31" spans="1:25" x14ac:dyDescent="0.25">
      <c r="A31" s="4">
        <v>42206</v>
      </c>
      <c r="B31" t="s">
        <v>23</v>
      </c>
      <c r="C31">
        <v>20</v>
      </c>
      <c r="D31">
        <v>22</v>
      </c>
      <c r="E31">
        <v>24</v>
      </c>
      <c r="F31">
        <v>24</v>
      </c>
      <c r="G31">
        <v>20</v>
      </c>
      <c r="H31">
        <v>27</v>
      </c>
      <c r="I31">
        <v>26</v>
      </c>
      <c r="J31">
        <v>25</v>
      </c>
      <c r="K31">
        <v>24</v>
      </c>
      <c r="L31">
        <v>32</v>
      </c>
      <c r="M31">
        <v>33</v>
      </c>
      <c r="N31">
        <v>29</v>
      </c>
      <c r="O31">
        <v>31</v>
      </c>
      <c r="P31">
        <v>33</v>
      </c>
      <c r="Q31">
        <v>22</v>
      </c>
      <c r="R31">
        <v>22</v>
      </c>
      <c r="S31">
        <v>25</v>
      </c>
      <c r="T31">
        <v>32</v>
      </c>
      <c r="U31">
        <v>32</v>
      </c>
      <c r="V31">
        <v>29</v>
      </c>
      <c r="W31">
        <v>21</v>
      </c>
      <c r="X31">
        <v>23</v>
      </c>
      <c r="Y31">
        <v>24</v>
      </c>
    </row>
    <row r="32" spans="1:25" x14ac:dyDescent="0.25">
      <c r="A32" s="4">
        <v>42214</v>
      </c>
      <c r="B32" t="s">
        <v>23</v>
      </c>
      <c r="C32">
        <v>19</v>
      </c>
      <c r="D32">
        <v>23</v>
      </c>
      <c r="E32">
        <v>27</v>
      </c>
      <c r="F32">
        <v>26</v>
      </c>
      <c r="G32">
        <v>22</v>
      </c>
      <c r="H32">
        <v>26</v>
      </c>
      <c r="I32">
        <v>26</v>
      </c>
      <c r="J32">
        <v>23</v>
      </c>
      <c r="K32">
        <v>23</v>
      </c>
      <c r="L32">
        <v>33</v>
      </c>
      <c r="M32">
        <v>35</v>
      </c>
      <c r="N32">
        <v>34</v>
      </c>
      <c r="O32">
        <v>31</v>
      </c>
      <c r="P32">
        <v>33</v>
      </c>
      <c r="Q32">
        <v>25</v>
      </c>
      <c r="R32">
        <v>24</v>
      </c>
      <c r="S32">
        <v>27</v>
      </c>
      <c r="T32">
        <v>33</v>
      </c>
      <c r="U32">
        <v>33</v>
      </c>
      <c r="V32">
        <v>32</v>
      </c>
      <c r="W32">
        <v>23</v>
      </c>
      <c r="X32">
        <v>23</v>
      </c>
      <c r="Y32">
        <v>23</v>
      </c>
    </row>
    <row r="33" spans="1:25" x14ac:dyDescent="0.25">
      <c r="A33" s="4">
        <v>42220</v>
      </c>
      <c r="B33" t="s">
        <v>23</v>
      </c>
      <c r="C33">
        <v>18</v>
      </c>
      <c r="D33">
        <v>24</v>
      </c>
      <c r="E33">
        <v>26</v>
      </c>
      <c r="F33">
        <v>26</v>
      </c>
      <c r="G33">
        <v>21</v>
      </c>
      <c r="H33">
        <v>28</v>
      </c>
      <c r="I33">
        <v>24</v>
      </c>
      <c r="J33">
        <v>28</v>
      </c>
      <c r="K33">
        <v>24</v>
      </c>
      <c r="L33">
        <v>33</v>
      </c>
      <c r="M33">
        <v>34</v>
      </c>
      <c r="N33">
        <v>34</v>
      </c>
      <c r="O33">
        <v>31</v>
      </c>
      <c r="P33">
        <v>35</v>
      </c>
      <c r="Q33">
        <v>24</v>
      </c>
      <c r="R33">
        <v>25</v>
      </c>
      <c r="S33">
        <v>26</v>
      </c>
      <c r="T33">
        <v>34</v>
      </c>
      <c r="U33">
        <v>34</v>
      </c>
      <c r="V33">
        <v>33</v>
      </c>
      <c r="W33">
        <v>19</v>
      </c>
      <c r="X33">
        <v>24</v>
      </c>
      <c r="Y33">
        <v>23</v>
      </c>
    </row>
    <row r="34" spans="1:25" x14ac:dyDescent="0.25">
      <c r="A34" s="4">
        <v>42227</v>
      </c>
      <c r="B34" t="s">
        <v>23</v>
      </c>
      <c r="C34">
        <v>21</v>
      </c>
      <c r="D34">
        <v>24</v>
      </c>
      <c r="E34">
        <v>25</v>
      </c>
      <c r="F34">
        <v>25</v>
      </c>
      <c r="G34">
        <v>21</v>
      </c>
      <c r="H34">
        <v>26</v>
      </c>
      <c r="I34">
        <v>25</v>
      </c>
      <c r="J34">
        <v>26</v>
      </c>
      <c r="K34">
        <v>24</v>
      </c>
      <c r="L34">
        <v>33</v>
      </c>
      <c r="M34">
        <v>33</v>
      </c>
      <c r="N34">
        <v>29</v>
      </c>
      <c r="O34">
        <v>30</v>
      </c>
      <c r="P34">
        <v>33</v>
      </c>
      <c r="Q34">
        <v>22</v>
      </c>
      <c r="R34">
        <v>23</v>
      </c>
      <c r="S34">
        <v>25</v>
      </c>
      <c r="T34">
        <v>34</v>
      </c>
      <c r="U34">
        <v>32</v>
      </c>
      <c r="V34">
        <v>32</v>
      </c>
      <c r="W34">
        <v>20</v>
      </c>
      <c r="X34">
        <v>23</v>
      </c>
      <c r="Y34">
        <v>23</v>
      </c>
    </row>
    <row r="35" spans="1:25" x14ac:dyDescent="0.25">
      <c r="A35" s="4">
        <v>42234</v>
      </c>
      <c r="B35" t="s">
        <v>23</v>
      </c>
      <c r="C35">
        <v>18</v>
      </c>
      <c r="D35">
        <v>23</v>
      </c>
      <c r="E35">
        <v>24</v>
      </c>
      <c r="F35">
        <v>25</v>
      </c>
      <c r="G35">
        <v>18</v>
      </c>
      <c r="H35">
        <v>26</v>
      </c>
      <c r="I35">
        <v>24</v>
      </c>
      <c r="J35">
        <v>27</v>
      </c>
      <c r="K35">
        <v>23</v>
      </c>
      <c r="L35">
        <v>32</v>
      </c>
      <c r="M35">
        <v>33</v>
      </c>
      <c r="N35">
        <v>30</v>
      </c>
      <c r="O35">
        <v>32</v>
      </c>
      <c r="P35">
        <v>34</v>
      </c>
      <c r="Q35">
        <v>25</v>
      </c>
      <c r="R35">
        <v>24</v>
      </c>
      <c r="S35">
        <v>24</v>
      </c>
      <c r="T35">
        <v>34</v>
      </c>
      <c r="U35">
        <v>37</v>
      </c>
      <c r="V35">
        <v>34</v>
      </c>
      <c r="W35">
        <v>19</v>
      </c>
      <c r="X35">
        <v>21</v>
      </c>
      <c r="Y35">
        <v>25</v>
      </c>
    </row>
    <row r="36" spans="1:25" x14ac:dyDescent="0.25">
      <c r="A36" s="4">
        <v>42242</v>
      </c>
      <c r="B36" t="s">
        <v>23</v>
      </c>
      <c r="C36">
        <v>19</v>
      </c>
      <c r="D36">
        <v>25</v>
      </c>
      <c r="E36">
        <v>25</v>
      </c>
      <c r="F36">
        <v>25</v>
      </c>
      <c r="G36">
        <v>20</v>
      </c>
      <c r="H36">
        <v>26</v>
      </c>
      <c r="I36">
        <v>26</v>
      </c>
      <c r="J36">
        <v>27</v>
      </c>
      <c r="K36">
        <v>24</v>
      </c>
      <c r="L36">
        <v>33</v>
      </c>
      <c r="M36">
        <v>35</v>
      </c>
      <c r="N36">
        <v>32</v>
      </c>
      <c r="O36">
        <v>29</v>
      </c>
      <c r="P36">
        <v>35</v>
      </c>
      <c r="Q36">
        <v>25</v>
      </c>
      <c r="R36">
        <v>24</v>
      </c>
      <c r="S36">
        <v>26</v>
      </c>
      <c r="T36">
        <v>36</v>
      </c>
      <c r="U36">
        <v>35</v>
      </c>
      <c r="V36">
        <v>33</v>
      </c>
      <c r="W36">
        <v>22</v>
      </c>
      <c r="X36">
        <v>24</v>
      </c>
      <c r="Y36">
        <v>25</v>
      </c>
    </row>
    <row r="37" spans="1:25" x14ac:dyDescent="0.25">
      <c r="A37" s="4">
        <v>42248</v>
      </c>
      <c r="B37" t="s">
        <v>23</v>
      </c>
      <c r="C37">
        <v>18</v>
      </c>
      <c r="D37">
        <v>24</v>
      </c>
      <c r="E37">
        <v>25</v>
      </c>
      <c r="F37">
        <v>26</v>
      </c>
      <c r="G37">
        <v>20</v>
      </c>
      <c r="H37">
        <v>29</v>
      </c>
      <c r="I37">
        <v>23</v>
      </c>
      <c r="J37">
        <v>24</v>
      </c>
      <c r="K37">
        <v>23</v>
      </c>
      <c r="L37">
        <v>32</v>
      </c>
      <c r="M37">
        <v>35</v>
      </c>
      <c r="N37">
        <v>34</v>
      </c>
      <c r="O37">
        <v>30</v>
      </c>
      <c r="P37">
        <v>33</v>
      </c>
      <c r="Q37">
        <v>24</v>
      </c>
      <c r="R37">
        <v>25</v>
      </c>
      <c r="S37">
        <v>26</v>
      </c>
      <c r="T37">
        <v>37</v>
      </c>
      <c r="U37">
        <v>33</v>
      </c>
      <c r="V37">
        <v>30</v>
      </c>
      <c r="W37">
        <v>21</v>
      </c>
      <c r="X37">
        <v>25</v>
      </c>
      <c r="Y37">
        <v>26</v>
      </c>
    </row>
    <row r="38" spans="1:25" x14ac:dyDescent="0.25">
      <c r="A38" s="4">
        <v>42255</v>
      </c>
      <c r="B38" t="s">
        <v>23</v>
      </c>
      <c r="C38">
        <v>18</v>
      </c>
      <c r="D38">
        <v>24</v>
      </c>
      <c r="E38">
        <v>27</v>
      </c>
      <c r="F38">
        <v>28</v>
      </c>
      <c r="G38">
        <v>23</v>
      </c>
      <c r="H38">
        <v>30</v>
      </c>
      <c r="I38">
        <v>26</v>
      </c>
      <c r="J38">
        <v>27</v>
      </c>
      <c r="K38">
        <v>27</v>
      </c>
      <c r="L38">
        <v>31</v>
      </c>
      <c r="M38">
        <v>36</v>
      </c>
      <c r="N38">
        <v>33</v>
      </c>
      <c r="O38">
        <v>31</v>
      </c>
      <c r="P38">
        <v>35</v>
      </c>
      <c r="Q38">
        <v>25</v>
      </c>
      <c r="R38">
        <v>24</v>
      </c>
      <c r="S38">
        <v>26</v>
      </c>
      <c r="T38">
        <v>35</v>
      </c>
      <c r="U38">
        <v>35</v>
      </c>
      <c r="V38">
        <v>34</v>
      </c>
      <c r="W38">
        <v>20</v>
      </c>
      <c r="X38">
        <v>25</v>
      </c>
      <c r="Y38">
        <v>24</v>
      </c>
    </row>
    <row r="39" spans="1:25" x14ac:dyDescent="0.25">
      <c r="A39" s="4">
        <v>42262</v>
      </c>
      <c r="B39" t="s">
        <v>23</v>
      </c>
      <c r="C39">
        <v>19</v>
      </c>
      <c r="D39">
        <v>22</v>
      </c>
      <c r="E39">
        <v>26</v>
      </c>
      <c r="F39">
        <v>28</v>
      </c>
      <c r="G39">
        <v>20</v>
      </c>
      <c r="H39">
        <v>28</v>
      </c>
      <c r="I39">
        <v>26</v>
      </c>
      <c r="J39">
        <v>27</v>
      </c>
      <c r="K39">
        <v>23</v>
      </c>
      <c r="L39">
        <v>33</v>
      </c>
      <c r="M39">
        <v>33</v>
      </c>
      <c r="N39">
        <v>32</v>
      </c>
      <c r="O39">
        <v>29</v>
      </c>
      <c r="P39">
        <v>33</v>
      </c>
      <c r="Q39">
        <v>24</v>
      </c>
      <c r="R39">
        <v>25</v>
      </c>
      <c r="S39">
        <v>25</v>
      </c>
      <c r="T39">
        <v>32</v>
      </c>
      <c r="U39">
        <v>35</v>
      </c>
      <c r="V39">
        <v>33</v>
      </c>
      <c r="W39">
        <v>19</v>
      </c>
      <c r="X39">
        <v>22</v>
      </c>
      <c r="Y39">
        <v>25</v>
      </c>
    </row>
    <row r="40" spans="1:25" x14ac:dyDescent="0.25">
      <c r="A40" s="4">
        <v>42269</v>
      </c>
      <c r="B40" t="s">
        <v>23</v>
      </c>
      <c r="C40">
        <v>17</v>
      </c>
      <c r="D40">
        <v>22</v>
      </c>
      <c r="E40">
        <v>26</v>
      </c>
      <c r="F40">
        <v>26</v>
      </c>
      <c r="G40">
        <v>21</v>
      </c>
      <c r="H40">
        <v>26</v>
      </c>
      <c r="I40">
        <v>26</v>
      </c>
      <c r="J40">
        <v>27</v>
      </c>
      <c r="K40">
        <v>24</v>
      </c>
      <c r="L40">
        <v>31</v>
      </c>
      <c r="M40">
        <v>35</v>
      </c>
      <c r="N40">
        <v>33</v>
      </c>
      <c r="O40">
        <v>31</v>
      </c>
      <c r="P40">
        <v>33</v>
      </c>
      <c r="Q40">
        <v>23</v>
      </c>
      <c r="R40">
        <v>24</v>
      </c>
      <c r="S40">
        <v>24</v>
      </c>
      <c r="T40">
        <v>35</v>
      </c>
      <c r="U40">
        <v>33</v>
      </c>
      <c r="V40">
        <v>34</v>
      </c>
      <c r="W40">
        <v>22</v>
      </c>
      <c r="X40">
        <v>23</v>
      </c>
      <c r="Y40">
        <v>24</v>
      </c>
    </row>
    <row r="41" spans="1:25" x14ac:dyDescent="0.25">
      <c r="A41" s="4">
        <v>42276</v>
      </c>
      <c r="B41" t="s">
        <v>23</v>
      </c>
      <c r="C41">
        <v>20</v>
      </c>
      <c r="D41">
        <v>23</v>
      </c>
      <c r="E41">
        <v>25</v>
      </c>
      <c r="F41">
        <v>23</v>
      </c>
      <c r="G41">
        <v>19</v>
      </c>
      <c r="H41">
        <v>27</v>
      </c>
      <c r="I41">
        <v>24</v>
      </c>
      <c r="J41">
        <v>27</v>
      </c>
      <c r="K41">
        <v>23</v>
      </c>
      <c r="L41">
        <v>30</v>
      </c>
      <c r="M41">
        <v>35</v>
      </c>
      <c r="N41">
        <v>30</v>
      </c>
      <c r="O41">
        <v>30</v>
      </c>
      <c r="P41">
        <v>35</v>
      </c>
      <c r="Q41">
        <v>24</v>
      </c>
      <c r="R41">
        <v>22</v>
      </c>
      <c r="S41">
        <v>25</v>
      </c>
      <c r="T41">
        <v>35</v>
      </c>
      <c r="U41">
        <v>34</v>
      </c>
      <c r="V41">
        <v>31</v>
      </c>
      <c r="W41">
        <v>19</v>
      </c>
      <c r="X41">
        <v>25</v>
      </c>
      <c r="Y41">
        <v>24</v>
      </c>
    </row>
    <row r="42" spans="1:25" x14ac:dyDescent="0.25">
      <c r="A42" s="4">
        <v>42283</v>
      </c>
      <c r="B42" t="s">
        <v>23</v>
      </c>
      <c r="C42">
        <v>19</v>
      </c>
      <c r="D42">
        <v>25</v>
      </c>
      <c r="E42">
        <v>24</v>
      </c>
      <c r="F42">
        <v>26</v>
      </c>
      <c r="G42">
        <v>21</v>
      </c>
      <c r="H42">
        <v>28</v>
      </c>
      <c r="I42">
        <v>25</v>
      </c>
      <c r="J42">
        <v>27</v>
      </c>
      <c r="K42">
        <v>26</v>
      </c>
      <c r="L42">
        <v>31</v>
      </c>
      <c r="M42">
        <v>36</v>
      </c>
      <c r="N42">
        <v>34</v>
      </c>
      <c r="O42">
        <v>30</v>
      </c>
      <c r="P42">
        <v>34</v>
      </c>
      <c r="Q42">
        <v>23</v>
      </c>
      <c r="R42">
        <v>24</v>
      </c>
      <c r="S42">
        <v>26</v>
      </c>
      <c r="T42">
        <v>36</v>
      </c>
      <c r="U42">
        <v>34</v>
      </c>
      <c r="V42">
        <v>33</v>
      </c>
      <c r="W42">
        <v>22</v>
      </c>
      <c r="X42">
        <v>23</v>
      </c>
      <c r="Y42">
        <v>25</v>
      </c>
    </row>
    <row r="43" spans="1:25" x14ac:dyDescent="0.25">
      <c r="A43" s="4">
        <v>42290</v>
      </c>
      <c r="B43" t="s">
        <v>23</v>
      </c>
      <c r="C43">
        <v>19</v>
      </c>
      <c r="D43">
        <v>23</v>
      </c>
      <c r="E43">
        <v>25</v>
      </c>
      <c r="F43">
        <v>26</v>
      </c>
      <c r="G43">
        <v>20</v>
      </c>
      <c r="H43">
        <v>26</v>
      </c>
      <c r="I43">
        <v>25</v>
      </c>
      <c r="J43">
        <v>25</v>
      </c>
      <c r="K43">
        <v>23</v>
      </c>
      <c r="L43">
        <v>32</v>
      </c>
      <c r="M43">
        <v>36</v>
      </c>
      <c r="N43">
        <v>32</v>
      </c>
      <c r="O43">
        <v>31</v>
      </c>
      <c r="P43">
        <v>33</v>
      </c>
      <c r="Q43">
        <v>25</v>
      </c>
      <c r="R43">
        <v>25</v>
      </c>
      <c r="S43">
        <v>26</v>
      </c>
      <c r="T43">
        <v>35</v>
      </c>
      <c r="U43">
        <v>34</v>
      </c>
      <c r="V43">
        <v>32</v>
      </c>
      <c r="W43">
        <v>22</v>
      </c>
      <c r="X43">
        <v>23</v>
      </c>
      <c r="Y43">
        <v>24</v>
      </c>
    </row>
    <row r="44" spans="1:25" x14ac:dyDescent="0.25">
      <c r="A44" s="4">
        <v>42297</v>
      </c>
      <c r="B44" t="s">
        <v>23</v>
      </c>
      <c r="C44">
        <v>18</v>
      </c>
      <c r="D44">
        <v>23</v>
      </c>
      <c r="E44">
        <v>25</v>
      </c>
      <c r="F44">
        <v>23</v>
      </c>
      <c r="G44">
        <v>19</v>
      </c>
      <c r="H44">
        <v>25</v>
      </c>
      <c r="I44">
        <v>26</v>
      </c>
      <c r="J44">
        <v>26</v>
      </c>
      <c r="K44">
        <v>24</v>
      </c>
      <c r="L44">
        <v>32</v>
      </c>
      <c r="M44">
        <v>32</v>
      </c>
      <c r="N44">
        <v>32</v>
      </c>
      <c r="O44">
        <v>29</v>
      </c>
      <c r="P44">
        <v>34</v>
      </c>
      <c r="Q44">
        <v>23</v>
      </c>
      <c r="R44">
        <v>24</v>
      </c>
      <c r="S44">
        <v>25</v>
      </c>
      <c r="T44">
        <v>30</v>
      </c>
      <c r="U44">
        <v>32</v>
      </c>
      <c r="V44">
        <v>31</v>
      </c>
      <c r="W44">
        <v>20</v>
      </c>
      <c r="X44">
        <v>23</v>
      </c>
      <c r="Y44">
        <v>22</v>
      </c>
    </row>
    <row r="45" spans="1:25" x14ac:dyDescent="0.25">
      <c r="A45" s="4">
        <v>42304</v>
      </c>
      <c r="B45" t="s">
        <v>23</v>
      </c>
      <c r="C45">
        <v>19</v>
      </c>
      <c r="D45">
        <v>23</v>
      </c>
      <c r="E45">
        <v>23</v>
      </c>
      <c r="F45">
        <v>25</v>
      </c>
      <c r="G45">
        <v>21</v>
      </c>
      <c r="H45">
        <v>26</v>
      </c>
      <c r="I45">
        <v>24</v>
      </c>
      <c r="J45">
        <v>26</v>
      </c>
      <c r="K45">
        <v>24</v>
      </c>
      <c r="L45">
        <v>33</v>
      </c>
      <c r="M45">
        <v>35</v>
      </c>
      <c r="N45">
        <v>30</v>
      </c>
      <c r="O45">
        <v>31</v>
      </c>
      <c r="P45">
        <v>33</v>
      </c>
      <c r="Q45">
        <v>22</v>
      </c>
      <c r="R45">
        <v>23</v>
      </c>
      <c r="S45">
        <v>26</v>
      </c>
      <c r="T45">
        <v>33</v>
      </c>
      <c r="U45">
        <v>31</v>
      </c>
      <c r="V45">
        <v>28</v>
      </c>
      <c r="W45">
        <v>23</v>
      </c>
      <c r="X45">
        <v>23</v>
      </c>
      <c r="Y45">
        <v>25</v>
      </c>
    </row>
    <row r="46" spans="1:25" x14ac:dyDescent="0.25">
      <c r="A46" s="4">
        <v>42311</v>
      </c>
      <c r="B46" t="s">
        <v>23</v>
      </c>
      <c r="C46">
        <v>18</v>
      </c>
      <c r="D46">
        <v>25</v>
      </c>
      <c r="E46">
        <v>23</v>
      </c>
      <c r="F46">
        <v>24</v>
      </c>
      <c r="G46">
        <v>20</v>
      </c>
      <c r="H46">
        <v>27</v>
      </c>
      <c r="I46">
        <v>24</v>
      </c>
      <c r="J46">
        <v>26</v>
      </c>
      <c r="K46">
        <v>23</v>
      </c>
      <c r="L46">
        <v>33</v>
      </c>
      <c r="M46">
        <v>32</v>
      </c>
      <c r="N46">
        <v>29</v>
      </c>
      <c r="O46">
        <v>31</v>
      </c>
      <c r="P46">
        <v>33</v>
      </c>
      <c r="Q46">
        <v>21</v>
      </c>
      <c r="R46">
        <v>23</v>
      </c>
      <c r="S46">
        <v>26</v>
      </c>
      <c r="T46">
        <v>35</v>
      </c>
      <c r="U46">
        <v>31</v>
      </c>
      <c r="V46">
        <v>28</v>
      </c>
      <c r="W46">
        <v>20</v>
      </c>
      <c r="X46">
        <v>23</v>
      </c>
      <c r="Y46">
        <v>24</v>
      </c>
    </row>
    <row r="47" spans="1:25" x14ac:dyDescent="0.25">
      <c r="A47" s="4">
        <v>42318</v>
      </c>
      <c r="B47" t="s">
        <v>23</v>
      </c>
      <c r="C47">
        <v>20</v>
      </c>
      <c r="D47">
        <v>23</v>
      </c>
      <c r="E47">
        <v>23</v>
      </c>
      <c r="F47">
        <v>23</v>
      </c>
      <c r="G47">
        <v>20</v>
      </c>
      <c r="H47">
        <v>25</v>
      </c>
      <c r="I47">
        <v>23</v>
      </c>
      <c r="J47">
        <v>25</v>
      </c>
      <c r="K47">
        <v>24</v>
      </c>
      <c r="L47">
        <v>33</v>
      </c>
      <c r="M47">
        <v>32</v>
      </c>
      <c r="N47">
        <v>27</v>
      </c>
      <c r="O47">
        <v>29</v>
      </c>
      <c r="P47">
        <v>33</v>
      </c>
      <c r="Q47">
        <v>22</v>
      </c>
      <c r="R47">
        <v>23</v>
      </c>
      <c r="S47">
        <v>24</v>
      </c>
      <c r="T47">
        <v>31</v>
      </c>
      <c r="U47">
        <v>30</v>
      </c>
      <c r="V47">
        <v>28</v>
      </c>
      <c r="W47">
        <v>22</v>
      </c>
      <c r="X47">
        <v>21</v>
      </c>
      <c r="Y47">
        <v>23</v>
      </c>
    </row>
    <row r="48" spans="1:25" x14ac:dyDescent="0.25">
      <c r="A48" s="4">
        <v>42326</v>
      </c>
      <c r="B48" t="s">
        <v>23</v>
      </c>
      <c r="C48">
        <v>20</v>
      </c>
      <c r="D48">
        <v>25</v>
      </c>
      <c r="E48">
        <v>24</v>
      </c>
      <c r="F48">
        <v>25</v>
      </c>
      <c r="G48">
        <v>18</v>
      </c>
      <c r="H48">
        <v>28</v>
      </c>
      <c r="I48">
        <v>25</v>
      </c>
      <c r="J48">
        <v>25</v>
      </c>
      <c r="K48">
        <v>26</v>
      </c>
      <c r="L48">
        <v>33</v>
      </c>
      <c r="M48">
        <v>33</v>
      </c>
      <c r="N48">
        <v>32</v>
      </c>
      <c r="O48">
        <v>31</v>
      </c>
      <c r="P48">
        <v>34</v>
      </c>
      <c r="Q48">
        <v>23</v>
      </c>
      <c r="R48">
        <v>24</v>
      </c>
      <c r="S48">
        <v>25</v>
      </c>
      <c r="T48">
        <v>34</v>
      </c>
      <c r="U48">
        <v>33</v>
      </c>
      <c r="V48">
        <v>31</v>
      </c>
      <c r="W48">
        <v>19</v>
      </c>
      <c r="X48">
        <v>23</v>
      </c>
      <c r="Y48">
        <v>25</v>
      </c>
    </row>
    <row r="49" spans="1:25" x14ac:dyDescent="0.25">
      <c r="A49" s="4">
        <v>42326</v>
      </c>
      <c r="B49" t="s">
        <v>23</v>
      </c>
      <c r="C49">
        <v>16</v>
      </c>
      <c r="D49">
        <v>25</v>
      </c>
      <c r="E49">
        <v>24</v>
      </c>
      <c r="F49">
        <v>27</v>
      </c>
      <c r="G49">
        <v>21</v>
      </c>
      <c r="H49">
        <v>28</v>
      </c>
      <c r="I49">
        <v>29</v>
      </c>
      <c r="J49">
        <v>28</v>
      </c>
      <c r="K49">
        <v>26</v>
      </c>
      <c r="L49">
        <v>34</v>
      </c>
      <c r="M49">
        <v>36</v>
      </c>
      <c r="N49">
        <v>33</v>
      </c>
      <c r="O49">
        <v>35</v>
      </c>
      <c r="P49">
        <v>35</v>
      </c>
      <c r="Q49">
        <v>25</v>
      </c>
      <c r="R49">
        <v>25</v>
      </c>
      <c r="S49">
        <v>29</v>
      </c>
      <c r="T49">
        <v>36</v>
      </c>
      <c r="U49">
        <v>34</v>
      </c>
      <c r="V49">
        <v>34</v>
      </c>
      <c r="W49">
        <v>22</v>
      </c>
      <c r="X49">
        <v>24</v>
      </c>
      <c r="Y49">
        <v>25</v>
      </c>
    </row>
    <row r="50" spans="1:25" x14ac:dyDescent="0.25">
      <c r="A50" s="4">
        <v>42332</v>
      </c>
      <c r="B50" t="s">
        <v>23</v>
      </c>
      <c r="C50">
        <v>17</v>
      </c>
      <c r="D50">
        <v>24</v>
      </c>
      <c r="E50">
        <v>25</v>
      </c>
      <c r="F50">
        <v>23</v>
      </c>
      <c r="G50">
        <v>21</v>
      </c>
      <c r="H50">
        <v>25</v>
      </c>
      <c r="I50">
        <v>23</v>
      </c>
      <c r="J50">
        <v>27</v>
      </c>
      <c r="K50">
        <v>23</v>
      </c>
      <c r="L50">
        <v>33</v>
      </c>
      <c r="M50">
        <v>33</v>
      </c>
      <c r="N50">
        <v>31</v>
      </c>
      <c r="O50">
        <v>31</v>
      </c>
      <c r="P50">
        <v>32</v>
      </c>
      <c r="Q50">
        <v>23</v>
      </c>
      <c r="R50">
        <v>24</v>
      </c>
      <c r="S50">
        <v>25</v>
      </c>
      <c r="T50">
        <v>33</v>
      </c>
      <c r="U50">
        <v>30</v>
      </c>
      <c r="V50">
        <v>31</v>
      </c>
      <c r="W50">
        <v>18</v>
      </c>
      <c r="X50">
        <v>24</v>
      </c>
      <c r="Y50">
        <v>23</v>
      </c>
    </row>
    <row r="51" spans="1:25" x14ac:dyDescent="0.25">
      <c r="A51" s="4">
        <v>42339</v>
      </c>
      <c r="B51" t="s">
        <v>23</v>
      </c>
      <c r="C51">
        <v>16</v>
      </c>
      <c r="D51">
        <v>24</v>
      </c>
      <c r="E51">
        <v>23</v>
      </c>
      <c r="F51">
        <v>27</v>
      </c>
      <c r="G51">
        <v>22</v>
      </c>
      <c r="H51">
        <v>29</v>
      </c>
      <c r="I51">
        <v>27</v>
      </c>
      <c r="J51">
        <v>27</v>
      </c>
      <c r="K51">
        <v>25</v>
      </c>
      <c r="L51">
        <v>35</v>
      </c>
      <c r="M51">
        <v>36</v>
      </c>
      <c r="N51">
        <v>32</v>
      </c>
      <c r="O51">
        <v>32</v>
      </c>
      <c r="P51">
        <v>36</v>
      </c>
      <c r="Q51">
        <v>25</v>
      </c>
      <c r="R51">
        <v>26</v>
      </c>
      <c r="S51">
        <v>28</v>
      </c>
      <c r="T51">
        <v>39</v>
      </c>
      <c r="U51">
        <v>34</v>
      </c>
      <c r="V51">
        <v>34</v>
      </c>
      <c r="W51">
        <v>17</v>
      </c>
      <c r="X51">
        <v>25</v>
      </c>
      <c r="Y51">
        <v>25</v>
      </c>
    </row>
    <row r="52" spans="1:25" x14ac:dyDescent="0.25">
      <c r="A52" s="4">
        <v>42346</v>
      </c>
      <c r="B52" t="s">
        <v>23</v>
      </c>
      <c r="C52">
        <v>16</v>
      </c>
      <c r="D52">
        <v>24</v>
      </c>
      <c r="E52">
        <v>24</v>
      </c>
      <c r="F52">
        <v>25</v>
      </c>
      <c r="G52">
        <v>20</v>
      </c>
      <c r="H52">
        <v>26</v>
      </c>
      <c r="I52">
        <v>23</v>
      </c>
      <c r="J52">
        <v>26</v>
      </c>
      <c r="K52">
        <v>23</v>
      </c>
      <c r="L52">
        <v>32</v>
      </c>
      <c r="M52">
        <v>32</v>
      </c>
      <c r="N52">
        <v>30</v>
      </c>
      <c r="O52">
        <v>31</v>
      </c>
      <c r="P52">
        <v>34</v>
      </c>
      <c r="Q52">
        <v>22</v>
      </c>
      <c r="R52">
        <v>24</v>
      </c>
      <c r="S52">
        <v>26</v>
      </c>
      <c r="T52">
        <v>33</v>
      </c>
      <c r="U52">
        <v>32</v>
      </c>
      <c r="V52">
        <v>29</v>
      </c>
      <c r="W52">
        <v>19</v>
      </c>
      <c r="X52">
        <v>24</v>
      </c>
      <c r="Y52">
        <v>23</v>
      </c>
    </row>
    <row r="53" spans="1:25" x14ac:dyDescent="0.25">
      <c r="A53" s="4">
        <v>42353</v>
      </c>
      <c r="B53" t="s">
        <v>23</v>
      </c>
      <c r="C53">
        <v>20</v>
      </c>
      <c r="D53">
        <v>25</v>
      </c>
      <c r="E53">
        <v>24</v>
      </c>
      <c r="F53">
        <v>25</v>
      </c>
      <c r="G53">
        <v>19</v>
      </c>
      <c r="H53">
        <v>27</v>
      </c>
      <c r="I53">
        <v>25</v>
      </c>
      <c r="J53">
        <v>26</v>
      </c>
      <c r="K53">
        <v>23</v>
      </c>
      <c r="L53">
        <v>32</v>
      </c>
      <c r="M53">
        <v>34</v>
      </c>
      <c r="N53">
        <v>30</v>
      </c>
      <c r="O53">
        <v>31</v>
      </c>
      <c r="P53">
        <v>35</v>
      </c>
      <c r="Q53">
        <v>22</v>
      </c>
      <c r="R53">
        <v>25</v>
      </c>
      <c r="S53">
        <v>25</v>
      </c>
      <c r="T53">
        <v>33</v>
      </c>
      <c r="U53">
        <v>33</v>
      </c>
      <c r="V53">
        <v>34</v>
      </c>
      <c r="W53">
        <v>19</v>
      </c>
      <c r="X53">
        <v>22</v>
      </c>
      <c r="Y53">
        <v>24</v>
      </c>
    </row>
    <row r="54" spans="1:25" x14ac:dyDescent="0.25">
      <c r="A54" s="4">
        <v>42360</v>
      </c>
      <c r="B54" t="s">
        <v>23</v>
      </c>
      <c r="C54">
        <v>16</v>
      </c>
      <c r="D54">
        <v>23</v>
      </c>
      <c r="E54">
        <v>23</v>
      </c>
      <c r="F54">
        <v>25</v>
      </c>
      <c r="G54">
        <v>18</v>
      </c>
      <c r="H54">
        <v>28</v>
      </c>
      <c r="I54">
        <v>26</v>
      </c>
      <c r="J54">
        <v>28</v>
      </c>
      <c r="K54">
        <v>26</v>
      </c>
      <c r="L54">
        <v>32</v>
      </c>
      <c r="M54">
        <v>36</v>
      </c>
      <c r="N54">
        <v>33</v>
      </c>
      <c r="O54">
        <v>30</v>
      </c>
      <c r="P54">
        <v>33</v>
      </c>
      <c r="Q54">
        <v>21</v>
      </c>
      <c r="R54">
        <v>24</v>
      </c>
      <c r="S54">
        <v>26</v>
      </c>
      <c r="T54">
        <v>35</v>
      </c>
      <c r="U54">
        <v>34</v>
      </c>
      <c r="V54">
        <v>32</v>
      </c>
      <c r="W54">
        <v>19</v>
      </c>
      <c r="X54">
        <v>23</v>
      </c>
      <c r="Y54">
        <v>24</v>
      </c>
    </row>
    <row r="55" spans="1:25" x14ac:dyDescent="0.25">
      <c r="A55" s="4">
        <v>42367</v>
      </c>
      <c r="B55" t="s">
        <v>23</v>
      </c>
      <c r="C55">
        <v>20</v>
      </c>
      <c r="D55">
        <v>24</v>
      </c>
      <c r="E55">
        <v>24</v>
      </c>
      <c r="F55">
        <v>27</v>
      </c>
      <c r="G55">
        <v>20</v>
      </c>
      <c r="H55">
        <v>28</v>
      </c>
      <c r="I55">
        <v>24</v>
      </c>
      <c r="J55">
        <v>28</v>
      </c>
      <c r="K55">
        <v>27</v>
      </c>
      <c r="L55">
        <v>38</v>
      </c>
      <c r="M55">
        <v>36</v>
      </c>
      <c r="N55">
        <v>32</v>
      </c>
      <c r="O55">
        <v>31</v>
      </c>
      <c r="P55">
        <v>35</v>
      </c>
      <c r="Q55">
        <v>24</v>
      </c>
      <c r="R55">
        <v>25</v>
      </c>
      <c r="S55">
        <v>27</v>
      </c>
      <c r="T55">
        <v>34</v>
      </c>
      <c r="U55">
        <v>36</v>
      </c>
      <c r="V55">
        <v>32</v>
      </c>
      <c r="W55">
        <v>18</v>
      </c>
      <c r="X55">
        <v>23</v>
      </c>
      <c r="Y55">
        <v>23</v>
      </c>
    </row>
    <row r="56" spans="1:25" x14ac:dyDescent="0.25">
      <c r="A56" s="4">
        <v>42367</v>
      </c>
      <c r="B56" t="s">
        <v>23</v>
      </c>
      <c r="C56">
        <v>19</v>
      </c>
      <c r="D56">
        <v>24</v>
      </c>
      <c r="E56">
        <v>25</v>
      </c>
      <c r="F56">
        <v>27</v>
      </c>
      <c r="G56">
        <v>18</v>
      </c>
      <c r="H56">
        <v>27</v>
      </c>
      <c r="I56">
        <v>25</v>
      </c>
      <c r="J56">
        <v>24</v>
      </c>
      <c r="K56">
        <v>25</v>
      </c>
      <c r="L56">
        <v>33</v>
      </c>
      <c r="M56">
        <v>36</v>
      </c>
      <c r="N56">
        <v>32</v>
      </c>
      <c r="O56">
        <v>31</v>
      </c>
      <c r="P56">
        <v>33</v>
      </c>
      <c r="Q56">
        <v>23</v>
      </c>
      <c r="R56">
        <v>25</v>
      </c>
      <c r="S56">
        <v>27</v>
      </c>
      <c r="T56">
        <v>34</v>
      </c>
      <c r="U56">
        <v>34</v>
      </c>
      <c r="V56">
        <v>30</v>
      </c>
      <c r="W56">
        <v>22</v>
      </c>
      <c r="X56">
        <v>21</v>
      </c>
      <c r="Y56">
        <v>23</v>
      </c>
    </row>
    <row r="57" spans="1:25" x14ac:dyDescent="0.25">
      <c r="B57" s="9" t="s">
        <v>24</v>
      </c>
      <c r="C57" s="10">
        <f t="shared" ref="C57:W57" si="0">AVERAGE(C2:C56)</f>
        <v>18.945454545454545</v>
      </c>
      <c r="D57" s="10">
        <f t="shared" si="0"/>
        <v>23.09090909090909</v>
      </c>
      <c r="E57" s="10">
        <f t="shared" si="0"/>
        <v>25.654545454545456</v>
      </c>
      <c r="F57" s="10">
        <f t="shared" si="0"/>
        <v>25.709090909090911</v>
      </c>
      <c r="G57" s="10">
        <f t="shared" si="0"/>
        <v>20.490909090909092</v>
      </c>
      <c r="H57" s="10">
        <f t="shared" si="0"/>
        <v>27</v>
      </c>
      <c r="I57" s="10">
        <f t="shared" si="0"/>
        <v>25.363636363636363</v>
      </c>
      <c r="J57" s="10">
        <f t="shared" si="0"/>
        <v>26.2</v>
      </c>
      <c r="K57" s="10">
        <f t="shared" si="0"/>
        <v>24.563636363636363</v>
      </c>
      <c r="L57" s="10">
        <f t="shared" si="0"/>
        <v>32.254545454545458</v>
      </c>
      <c r="M57" s="10">
        <f t="shared" si="0"/>
        <v>34.054545454545455</v>
      </c>
      <c r="N57" s="10">
        <f t="shared" si="0"/>
        <v>31.509090909090908</v>
      </c>
      <c r="O57" s="10">
        <f t="shared" si="0"/>
        <v>30.618181818181817</v>
      </c>
      <c r="P57" s="10">
        <f t="shared" si="0"/>
        <v>33.581818181818178</v>
      </c>
      <c r="Q57" s="10">
        <f t="shared" si="0"/>
        <v>22.363636363636363</v>
      </c>
      <c r="R57" s="10">
        <f t="shared" si="0"/>
        <v>23.690909090909091</v>
      </c>
      <c r="S57" s="10">
        <f t="shared" si="0"/>
        <v>25.781818181818181</v>
      </c>
      <c r="T57" s="10">
        <f t="shared" si="0"/>
        <v>34.109090909090909</v>
      </c>
      <c r="U57" s="10">
        <f t="shared" si="0"/>
        <v>32.709090909090911</v>
      </c>
      <c r="V57" s="10">
        <f t="shared" si="0"/>
        <v>31.6</v>
      </c>
      <c r="W57" s="10">
        <f t="shared" si="0"/>
        <v>19.654545454545456</v>
      </c>
      <c r="X57" s="10">
        <f t="shared" ref="X57:Y57" si="1">AVERAGE(X2:X56)</f>
        <v>23.161290322580644</v>
      </c>
      <c r="Y57" s="10">
        <f t="shared" si="1"/>
        <v>24.345454545454544</v>
      </c>
    </row>
    <row r="58" spans="1:25" x14ac:dyDescent="0.25">
      <c r="B58" s="13" t="s">
        <v>27</v>
      </c>
      <c r="C58" s="14">
        <v>18.5</v>
      </c>
      <c r="D58" s="14" t="s">
        <v>47</v>
      </c>
      <c r="E58" s="14" t="s">
        <v>48</v>
      </c>
      <c r="F58" s="14" t="s">
        <v>48</v>
      </c>
      <c r="G58" s="14" t="s">
        <v>49</v>
      </c>
      <c r="H58" s="14" t="s">
        <v>50</v>
      </c>
      <c r="I58" s="14" t="s">
        <v>51</v>
      </c>
      <c r="J58" s="14" t="s">
        <v>48</v>
      </c>
      <c r="K58" s="14">
        <v>25.5</v>
      </c>
      <c r="L58" s="14">
        <v>31.5</v>
      </c>
      <c r="M58" s="14" t="s">
        <v>52</v>
      </c>
      <c r="N58" s="14" t="s">
        <v>53</v>
      </c>
      <c r="O58" s="14" t="s">
        <v>54</v>
      </c>
      <c r="P58" s="14">
        <v>32.5</v>
      </c>
      <c r="Q58" s="14" t="s">
        <v>56</v>
      </c>
      <c r="R58" s="14">
        <v>22.5</v>
      </c>
      <c r="S58" s="14" t="s">
        <v>57</v>
      </c>
      <c r="T58" s="14" t="s">
        <v>58</v>
      </c>
      <c r="U58" s="14" t="s">
        <v>55</v>
      </c>
      <c r="V58" s="14">
        <v>31.5</v>
      </c>
      <c r="W58" s="14" t="s">
        <v>59</v>
      </c>
      <c r="X58" s="23">
        <v>22.5</v>
      </c>
      <c r="Y58" s="14">
        <v>23.5</v>
      </c>
    </row>
    <row r="59" spans="1:25" x14ac:dyDescent="0.25">
      <c r="B59" s="17" t="s">
        <v>60</v>
      </c>
      <c r="C59" s="24">
        <f t="shared" ref="C59:W59" si="2">C57-C58</f>
        <v>0.44545454545454533</v>
      </c>
      <c r="D59" s="24">
        <f t="shared" si="2"/>
        <v>9.090909090908994E-2</v>
      </c>
      <c r="E59" s="24">
        <f t="shared" si="2"/>
        <v>-0.3454545454545439</v>
      </c>
      <c r="F59" s="24">
        <f t="shared" si="2"/>
        <v>-0.29090909090908923</v>
      </c>
      <c r="G59" s="24">
        <f t="shared" si="2"/>
        <v>-0.50909090909090793</v>
      </c>
      <c r="H59" s="24">
        <f t="shared" si="2"/>
        <v>-1</v>
      </c>
      <c r="I59" s="25">
        <f t="shared" si="2"/>
        <v>1.3636363636363633</v>
      </c>
      <c r="J59" s="24">
        <f t="shared" si="2"/>
        <v>0.19999999999999929</v>
      </c>
      <c r="K59" s="24">
        <f t="shared" si="2"/>
        <v>-0.9363636363636374</v>
      </c>
      <c r="L59" s="24">
        <f t="shared" si="2"/>
        <v>0.75454545454545752</v>
      </c>
      <c r="M59" s="24">
        <f t="shared" si="2"/>
        <v>5.4545454545454675E-2</v>
      </c>
      <c r="N59" s="24">
        <f t="shared" si="2"/>
        <v>-0.49090909090909207</v>
      </c>
      <c r="O59" s="25">
        <f t="shared" si="2"/>
        <v>1.6181818181818173</v>
      </c>
      <c r="P59" s="25">
        <f t="shared" si="2"/>
        <v>1.0818181818181785</v>
      </c>
      <c r="Q59" s="24">
        <f t="shared" si="2"/>
        <v>0.36363636363636331</v>
      </c>
      <c r="R59" s="25">
        <f t="shared" si="2"/>
        <v>1.1909090909090914</v>
      </c>
      <c r="S59" s="24">
        <f t="shared" si="2"/>
        <v>0.7818181818181813</v>
      </c>
      <c r="T59" s="24">
        <f t="shared" si="2"/>
        <v>-0.89090909090909065</v>
      </c>
      <c r="U59" s="24">
        <f t="shared" si="2"/>
        <v>-0.29090909090908923</v>
      </c>
      <c r="V59" s="24">
        <f t="shared" si="2"/>
        <v>0.10000000000000142</v>
      </c>
      <c r="W59" s="24">
        <f t="shared" si="2"/>
        <v>-0.3454545454545439</v>
      </c>
      <c r="X59" s="24">
        <f t="shared" ref="X59:Y59" si="3">X57-X58</f>
        <v>0.66129032258064413</v>
      </c>
      <c r="Y59" s="24">
        <f t="shared" si="3"/>
        <v>0.8454545454545439</v>
      </c>
    </row>
    <row r="60" spans="1:25" x14ac:dyDescent="0.25">
      <c r="B60" s="13" t="s">
        <v>26</v>
      </c>
      <c r="C60" s="15" t="s">
        <v>28</v>
      </c>
      <c r="D60" s="15" t="s">
        <v>29</v>
      </c>
      <c r="E60" s="15" t="s">
        <v>30</v>
      </c>
      <c r="F60" s="15" t="s">
        <v>30</v>
      </c>
      <c r="G60" s="15" t="s">
        <v>31</v>
      </c>
      <c r="H60" s="15" t="s">
        <v>32</v>
      </c>
      <c r="I60" s="15" t="s">
        <v>33</v>
      </c>
      <c r="J60" s="15" t="s">
        <v>30</v>
      </c>
      <c r="K60" s="15" t="s">
        <v>34</v>
      </c>
      <c r="L60" s="15" t="s">
        <v>35</v>
      </c>
      <c r="M60" s="15" t="s">
        <v>36</v>
      </c>
      <c r="N60" s="15" t="s">
        <v>37</v>
      </c>
      <c r="O60" s="15" t="s">
        <v>38</v>
      </c>
      <c r="P60" s="15" t="s">
        <v>39</v>
      </c>
      <c r="Q60" s="15" t="s">
        <v>68</v>
      </c>
      <c r="R60" s="15" t="s">
        <v>41</v>
      </c>
      <c r="S60" s="15" t="s">
        <v>46</v>
      </c>
      <c r="T60" s="15" t="s">
        <v>42</v>
      </c>
      <c r="U60" s="15" t="s">
        <v>43</v>
      </c>
      <c r="V60" s="15" t="s">
        <v>44</v>
      </c>
      <c r="W60" s="15" t="s">
        <v>45</v>
      </c>
      <c r="X60" s="15" t="s">
        <v>41</v>
      </c>
      <c r="Y60" s="15" t="s">
        <v>40</v>
      </c>
    </row>
    <row r="61" spans="1:25" x14ac:dyDescent="0.25">
      <c r="B61" s="11" t="s">
        <v>25</v>
      </c>
      <c r="C61" s="12">
        <f t="shared" ref="C61:W61" si="4">STDEV(C2:C56)</f>
        <v>1.4065742705066018</v>
      </c>
      <c r="D61" s="12">
        <f t="shared" si="4"/>
        <v>1.3914118498945363</v>
      </c>
      <c r="E61" s="12">
        <f t="shared" si="4"/>
        <v>1.6801475003390696</v>
      </c>
      <c r="F61" s="12">
        <f t="shared" si="4"/>
        <v>1.4099215538031851</v>
      </c>
      <c r="G61" s="12">
        <f t="shared" si="4"/>
        <v>1.5137973746781612</v>
      </c>
      <c r="H61" s="12">
        <f t="shared" si="4"/>
        <v>1.5030832509409646</v>
      </c>
      <c r="I61" s="12">
        <f t="shared" si="4"/>
        <v>1.2673044646258478</v>
      </c>
      <c r="J61" s="12">
        <f t="shared" si="4"/>
        <v>1.4063348739819328</v>
      </c>
      <c r="K61" s="12">
        <f t="shared" si="4"/>
        <v>1.3438975429922495</v>
      </c>
      <c r="L61" s="12">
        <f t="shared" si="4"/>
        <v>1.455744455318968</v>
      </c>
      <c r="M61" s="12">
        <f t="shared" si="4"/>
        <v>1.5082265992706378</v>
      </c>
      <c r="N61" s="12">
        <f t="shared" si="4"/>
        <v>1.772973305900104</v>
      </c>
      <c r="O61" s="12">
        <f t="shared" si="4"/>
        <v>1.2544868965985159</v>
      </c>
      <c r="P61" s="12">
        <f t="shared" si="4"/>
        <v>1.1657283383887347</v>
      </c>
      <c r="Q61" s="12">
        <f t="shared" si="4"/>
        <v>1.8395212376698409</v>
      </c>
      <c r="R61" s="12">
        <f t="shared" si="4"/>
        <v>1.2453279691879364</v>
      </c>
      <c r="S61" s="12">
        <f t="shared" si="4"/>
        <v>1.1657283383887342</v>
      </c>
      <c r="T61" s="12">
        <f t="shared" si="4"/>
        <v>2.0154287042594357</v>
      </c>
      <c r="U61" s="12">
        <f t="shared" si="4"/>
        <v>1.9019748729960702</v>
      </c>
      <c r="V61" s="12">
        <f t="shared" si="4"/>
        <v>1.9012666343295499</v>
      </c>
      <c r="W61" s="12">
        <f t="shared" si="4"/>
        <v>1.897544044462051</v>
      </c>
      <c r="X61" s="12">
        <f t="shared" ref="X61:Y61" si="5">STDEV(X2:X56)</f>
        <v>1.3190090773897496</v>
      </c>
      <c r="Y61" s="12">
        <f t="shared" si="5"/>
        <v>1.2355562822467168</v>
      </c>
    </row>
    <row r="62" spans="1:25" x14ac:dyDescent="0.25">
      <c r="B62" s="11" t="s">
        <v>61</v>
      </c>
      <c r="C62" s="16">
        <f>C57-C61</f>
        <v>17.538880274947942</v>
      </c>
      <c r="D62" s="16">
        <f t="shared" ref="D62:W62" si="6">D57-D61</f>
        <v>21.699497241014555</v>
      </c>
      <c r="E62" s="16">
        <f t="shared" si="6"/>
        <v>23.974397954206388</v>
      </c>
      <c r="F62" s="16">
        <f t="shared" si="6"/>
        <v>24.299169355287727</v>
      </c>
      <c r="G62" s="16">
        <f t="shared" si="6"/>
        <v>18.97711171623093</v>
      </c>
      <c r="H62" s="16">
        <f t="shared" si="6"/>
        <v>25.496916749059036</v>
      </c>
      <c r="I62" s="16">
        <f t="shared" si="6"/>
        <v>24.096331899010515</v>
      </c>
      <c r="J62" s="16">
        <f t="shared" si="6"/>
        <v>24.793665126018066</v>
      </c>
      <c r="K62" s="16">
        <f t="shared" si="6"/>
        <v>23.219738820644114</v>
      </c>
      <c r="L62" s="16">
        <f t="shared" si="6"/>
        <v>30.79880099922649</v>
      </c>
      <c r="M62" s="16">
        <f t="shared" si="6"/>
        <v>32.546318855274819</v>
      </c>
      <c r="N62" s="16">
        <f t="shared" si="6"/>
        <v>29.736117603190802</v>
      </c>
      <c r="O62" s="16">
        <f t="shared" si="6"/>
        <v>29.363694921583303</v>
      </c>
      <c r="P62" s="16">
        <f t="shared" si="6"/>
        <v>32.416089843429447</v>
      </c>
      <c r="Q62" s="16">
        <f t="shared" si="6"/>
        <v>20.524115125966521</v>
      </c>
      <c r="R62" s="16">
        <f t="shared" si="6"/>
        <v>22.445581121721155</v>
      </c>
      <c r="S62" s="16">
        <f t="shared" si="6"/>
        <v>24.616089843429446</v>
      </c>
      <c r="T62" s="16">
        <f t="shared" si="6"/>
        <v>32.093662204831475</v>
      </c>
      <c r="U62" s="16">
        <f t="shared" si="6"/>
        <v>30.80711603609484</v>
      </c>
      <c r="V62" s="16">
        <f t="shared" si="6"/>
        <v>29.698733365670453</v>
      </c>
      <c r="W62" s="16">
        <f t="shared" si="6"/>
        <v>17.757001410083404</v>
      </c>
      <c r="X62" s="16">
        <f t="shared" ref="X62:Y62" si="7">X57-X61</f>
        <v>21.842281245190893</v>
      </c>
      <c r="Y62" s="16">
        <f t="shared" si="7"/>
        <v>23.109898263207828</v>
      </c>
    </row>
    <row r="63" spans="1:25" x14ac:dyDescent="0.25">
      <c r="B63" s="11" t="s">
        <v>62</v>
      </c>
      <c r="C63" s="16">
        <f>C57+C61</f>
        <v>20.352028815961148</v>
      </c>
      <c r="D63" s="16">
        <f t="shared" ref="D63:W63" si="8">D57+D61</f>
        <v>24.482320940803625</v>
      </c>
      <c r="E63" s="16">
        <f t="shared" si="8"/>
        <v>27.334692954884524</v>
      </c>
      <c r="F63" s="16">
        <f t="shared" si="8"/>
        <v>27.119012462894094</v>
      </c>
      <c r="G63" s="16">
        <f t="shared" si="8"/>
        <v>22.004706465587255</v>
      </c>
      <c r="H63" s="16">
        <f t="shared" si="8"/>
        <v>28.503083250940964</v>
      </c>
      <c r="I63" s="16">
        <f t="shared" si="8"/>
        <v>26.630940828262212</v>
      </c>
      <c r="J63" s="16">
        <f t="shared" si="8"/>
        <v>27.606334873981933</v>
      </c>
      <c r="K63" s="16">
        <f t="shared" si="8"/>
        <v>25.907533906628611</v>
      </c>
      <c r="L63" s="16">
        <f t="shared" si="8"/>
        <v>33.710289909864429</v>
      </c>
      <c r="M63" s="16">
        <f t="shared" si="8"/>
        <v>35.56277205381609</v>
      </c>
      <c r="N63" s="16">
        <f t="shared" si="8"/>
        <v>33.28206421499101</v>
      </c>
      <c r="O63" s="16">
        <f t="shared" si="8"/>
        <v>31.872668714780332</v>
      </c>
      <c r="P63" s="16">
        <f t="shared" si="8"/>
        <v>34.74754652020691</v>
      </c>
      <c r="Q63" s="16">
        <f t="shared" si="8"/>
        <v>24.203157601306206</v>
      </c>
      <c r="R63" s="16">
        <f t="shared" si="8"/>
        <v>24.936237060097028</v>
      </c>
      <c r="S63" s="16">
        <f t="shared" si="8"/>
        <v>26.947546520206917</v>
      </c>
      <c r="T63" s="16">
        <f t="shared" si="8"/>
        <v>36.124519613350344</v>
      </c>
      <c r="U63" s="16">
        <f t="shared" si="8"/>
        <v>34.611065782086982</v>
      </c>
      <c r="V63" s="16">
        <f t="shared" si="8"/>
        <v>33.501266634329554</v>
      </c>
      <c r="W63" s="16">
        <f t="shared" si="8"/>
        <v>21.552089499007508</v>
      </c>
      <c r="X63" s="16">
        <f t="shared" ref="X63:Y63" si="9">X57+X61</f>
        <v>24.480299399970395</v>
      </c>
      <c r="Y63" s="16">
        <f t="shared" si="9"/>
        <v>25.58101082770126</v>
      </c>
    </row>
    <row r="64" spans="1:25" x14ac:dyDescent="0.25">
      <c r="B64" s="18" t="s">
        <v>63</v>
      </c>
      <c r="C64" s="19">
        <f>C57-C61*2</f>
        <v>16.132306004441343</v>
      </c>
      <c r="D64" s="19">
        <f t="shared" ref="D64:W64" si="10">D57-D61*2</f>
        <v>20.308085391120017</v>
      </c>
      <c r="E64" s="19">
        <f t="shared" si="10"/>
        <v>22.294250453867317</v>
      </c>
      <c r="F64" s="19">
        <f t="shared" si="10"/>
        <v>22.88924780148454</v>
      </c>
      <c r="G64" s="19">
        <f t="shared" si="10"/>
        <v>17.463314341552771</v>
      </c>
      <c r="H64" s="19">
        <f t="shared" si="10"/>
        <v>23.993833498118072</v>
      </c>
      <c r="I64" s="19">
        <f t="shared" si="10"/>
        <v>22.829027434384667</v>
      </c>
      <c r="J64" s="19">
        <f t="shared" si="10"/>
        <v>23.387330252036133</v>
      </c>
      <c r="K64" s="19">
        <f t="shared" si="10"/>
        <v>21.875841277651865</v>
      </c>
      <c r="L64" s="19">
        <f t="shared" si="10"/>
        <v>29.343056543907522</v>
      </c>
      <c r="M64" s="19">
        <f t="shared" si="10"/>
        <v>31.03809225600418</v>
      </c>
      <c r="N64" s="19">
        <f t="shared" si="10"/>
        <v>27.9631442972907</v>
      </c>
      <c r="O64" s="19">
        <f t="shared" si="10"/>
        <v>28.109208024984785</v>
      </c>
      <c r="P64" s="19">
        <f t="shared" si="10"/>
        <v>31.250361505040708</v>
      </c>
      <c r="Q64" s="19">
        <f t="shared" si="10"/>
        <v>18.684593888296682</v>
      </c>
      <c r="R64" s="19">
        <f t="shared" si="10"/>
        <v>21.200253152533218</v>
      </c>
      <c r="S64" s="19">
        <f t="shared" si="10"/>
        <v>23.450361505040714</v>
      </c>
      <c r="T64" s="19">
        <f t="shared" si="10"/>
        <v>30.07823350057204</v>
      </c>
      <c r="U64" s="19">
        <f t="shared" si="10"/>
        <v>28.905141163098769</v>
      </c>
      <c r="V64" s="19">
        <f t="shared" si="10"/>
        <v>27.797466731340901</v>
      </c>
      <c r="W64" s="19">
        <f t="shared" si="10"/>
        <v>15.859457365621354</v>
      </c>
      <c r="X64" s="19">
        <f t="shared" ref="X64:Y64" si="11">X57-X61*2</f>
        <v>20.523272167801146</v>
      </c>
      <c r="Y64" s="19">
        <f t="shared" si="11"/>
        <v>21.874341980961109</v>
      </c>
    </row>
    <row r="65" spans="1:25" x14ac:dyDescent="0.25">
      <c r="A65" s="8"/>
      <c r="B65" s="18" t="s">
        <v>64</v>
      </c>
      <c r="C65" s="19">
        <f>C57+C61*2</f>
        <v>21.758603086467748</v>
      </c>
      <c r="D65" s="19">
        <f t="shared" ref="D65:W65" si="12">D57+D61*2</f>
        <v>25.873732790698163</v>
      </c>
      <c r="E65" s="19">
        <f t="shared" si="12"/>
        <v>29.014840455223595</v>
      </c>
      <c r="F65" s="19">
        <f t="shared" si="12"/>
        <v>28.528934016697281</v>
      </c>
      <c r="G65" s="19">
        <f t="shared" si="12"/>
        <v>23.518503840265414</v>
      </c>
      <c r="H65" s="19">
        <f t="shared" si="12"/>
        <v>30.006166501881928</v>
      </c>
      <c r="I65" s="19">
        <f t="shared" si="12"/>
        <v>27.89824529288806</v>
      </c>
      <c r="J65" s="19">
        <f t="shared" si="12"/>
        <v>29.012669747963866</v>
      </c>
      <c r="K65" s="19">
        <f t="shared" si="12"/>
        <v>27.25143144962086</v>
      </c>
      <c r="L65" s="19">
        <f t="shared" si="12"/>
        <v>35.166034365183393</v>
      </c>
      <c r="M65" s="19">
        <f t="shared" si="12"/>
        <v>37.070998653086733</v>
      </c>
      <c r="N65" s="19">
        <f t="shared" si="12"/>
        <v>35.055037520891119</v>
      </c>
      <c r="O65" s="19">
        <f t="shared" si="12"/>
        <v>33.127155611378846</v>
      </c>
      <c r="P65" s="19">
        <f t="shared" si="12"/>
        <v>35.913274858595649</v>
      </c>
      <c r="Q65" s="19">
        <f t="shared" si="12"/>
        <v>26.042678838976045</v>
      </c>
      <c r="R65" s="19">
        <f t="shared" si="12"/>
        <v>26.181565029284965</v>
      </c>
      <c r="S65" s="19">
        <f t="shared" si="12"/>
        <v>28.113274858595648</v>
      </c>
      <c r="T65" s="19">
        <f t="shared" si="12"/>
        <v>38.139948317609779</v>
      </c>
      <c r="U65" s="19">
        <f t="shared" si="12"/>
        <v>36.513040655083053</v>
      </c>
      <c r="V65" s="19">
        <f t="shared" si="12"/>
        <v>35.402533268659099</v>
      </c>
      <c r="W65" s="19">
        <f t="shared" si="12"/>
        <v>23.44963354346956</v>
      </c>
      <c r="X65" s="19">
        <f t="shared" ref="X65:Y65" si="13">X57+X61*2</f>
        <v>25.799308477360142</v>
      </c>
      <c r="Y65" s="19">
        <f t="shared" si="13"/>
        <v>26.816567109947979</v>
      </c>
    </row>
    <row r="66" spans="1:25" s="22" customFormat="1" x14ac:dyDescent="0.25">
      <c r="A66" s="20"/>
      <c r="B66" s="20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Z129"/>
  <sheetViews>
    <sheetView topLeftCell="A10" workbookViewId="0">
      <selection activeCell="A2" sqref="A2:Z56"/>
    </sheetView>
  </sheetViews>
  <sheetFormatPr defaultColWidth="11.42578125" defaultRowHeight="15" x14ac:dyDescent="0.25"/>
  <cols>
    <col min="1" max="1" width="54" bestFit="1" customWidth="1"/>
    <col min="2" max="2" width="25.140625" bestFit="1" customWidth="1"/>
    <col min="3" max="3" width="6" bestFit="1" customWidth="1"/>
    <col min="4" max="4" width="5" bestFit="1" customWidth="1"/>
    <col min="5" max="5" width="4.140625" customWidth="1"/>
    <col min="6" max="6" width="4.42578125" bestFit="1" customWidth="1"/>
    <col min="7" max="7" width="5.140625" bestFit="1" customWidth="1"/>
    <col min="8" max="8" width="4.28515625" customWidth="1"/>
    <col min="9" max="9" width="4.140625" bestFit="1" customWidth="1"/>
    <col min="10" max="11" width="4.5703125" bestFit="1" customWidth="1"/>
    <col min="12" max="12" width="5.42578125" bestFit="1" customWidth="1"/>
    <col min="13" max="13" width="4.140625" bestFit="1" customWidth="1"/>
    <col min="14" max="14" width="4.7109375" bestFit="1" customWidth="1"/>
    <col min="15" max="15" width="4.42578125" bestFit="1" customWidth="1"/>
    <col min="16" max="16" width="4.140625" customWidth="1"/>
    <col min="17" max="17" width="4.5703125" customWidth="1"/>
    <col min="18" max="18" width="3.5703125" customWidth="1"/>
    <col min="19" max="19" width="3.7109375" customWidth="1"/>
    <col min="20" max="20" width="3.85546875" customWidth="1"/>
    <col min="21" max="21" width="4.140625" customWidth="1"/>
    <col min="22" max="23" width="5" customWidth="1"/>
    <col min="24" max="24" width="3" customWidth="1"/>
    <col min="25" max="25" width="3.42578125" customWidth="1"/>
    <col min="26" max="26" width="4.42578125" customWidth="1"/>
  </cols>
  <sheetData>
    <row r="1" spans="1:26" x14ac:dyDescent="0.25">
      <c r="A1" s="1" t="s">
        <v>0</v>
      </c>
      <c r="B1" t="s">
        <v>1</v>
      </c>
      <c r="C1" t="s">
        <v>11</v>
      </c>
      <c r="D1" t="s">
        <v>12</v>
      </c>
      <c r="E1" t="s">
        <v>13</v>
      </c>
      <c r="F1" t="s">
        <v>2</v>
      </c>
      <c r="G1" t="s">
        <v>14</v>
      </c>
      <c r="H1" t="s">
        <v>15</v>
      </c>
      <c r="I1" t="s">
        <v>9</v>
      </c>
      <c r="J1" t="s">
        <v>16</v>
      </c>
      <c r="K1" t="s">
        <v>17</v>
      </c>
      <c r="L1" t="s">
        <v>10</v>
      </c>
      <c r="M1" t="s">
        <v>8</v>
      </c>
      <c r="N1" t="s">
        <v>18</v>
      </c>
      <c r="O1" t="s">
        <v>7</v>
      </c>
      <c r="P1" t="s">
        <v>19</v>
      </c>
      <c r="Q1" t="s">
        <v>3</v>
      </c>
      <c r="R1" t="s">
        <v>4</v>
      </c>
      <c r="S1" t="s">
        <v>20</v>
      </c>
      <c r="T1" t="s">
        <v>5</v>
      </c>
      <c r="U1" t="s">
        <v>6</v>
      </c>
      <c r="V1" t="s">
        <v>21</v>
      </c>
      <c r="W1" t="s">
        <v>22</v>
      </c>
      <c r="X1" t="s">
        <v>67</v>
      </c>
      <c r="Y1" t="s">
        <v>66</v>
      </c>
      <c r="Z1" t="s">
        <v>65</v>
      </c>
    </row>
    <row r="2" spans="1:26" x14ac:dyDescent="0.25">
      <c r="A2" s="1">
        <v>42011</v>
      </c>
      <c r="B2" t="s">
        <v>23</v>
      </c>
      <c r="C2">
        <v>20</v>
      </c>
      <c r="D2">
        <v>22</v>
      </c>
      <c r="E2">
        <v>28</v>
      </c>
      <c r="F2">
        <v>24</v>
      </c>
      <c r="G2">
        <v>21</v>
      </c>
      <c r="H2">
        <v>26</v>
      </c>
      <c r="I2">
        <v>26</v>
      </c>
      <c r="J2">
        <v>27</v>
      </c>
      <c r="K2">
        <v>24</v>
      </c>
      <c r="L2">
        <v>32</v>
      </c>
      <c r="M2">
        <v>33</v>
      </c>
      <c r="N2">
        <v>30</v>
      </c>
      <c r="O2">
        <v>32</v>
      </c>
      <c r="P2">
        <v>34</v>
      </c>
      <c r="Q2">
        <v>19</v>
      </c>
      <c r="R2">
        <v>23</v>
      </c>
      <c r="S2">
        <v>27</v>
      </c>
      <c r="T2">
        <v>32</v>
      </c>
      <c r="U2">
        <v>32</v>
      </c>
      <c r="V2">
        <v>31</v>
      </c>
      <c r="W2">
        <v>21</v>
      </c>
      <c r="X2">
        <v>28</v>
      </c>
      <c r="Z2">
        <v>26</v>
      </c>
    </row>
    <row r="3" spans="1:26" x14ac:dyDescent="0.25">
      <c r="A3" s="1">
        <v>42018</v>
      </c>
      <c r="B3" t="s">
        <v>23</v>
      </c>
      <c r="C3">
        <v>19</v>
      </c>
      <c r="D3">
        <v>20</v>
      </c>
      <c r="E3">
        <v>25</v>
      </c>
      <c r="F3">
        <v>27</v>
      </c>
      <c r="G3">
        <v>22</v>
      </c>
      <c r="H3">
        <v>28</v>
      </c>
      <c r="I3">
        <v>26</v>
      </c>
      <c r="J3">
        <v>25</v>
      </c>
      <c r="K3">
        <v>25</v>
      </c>
      <c r="L3">
        <v>32</v>
      </c>
      <c r="M3">
        <v>34</v>
      </c>
      <c r="N3">
        <v>32</v>
      </c>
      <c r="O3">
        <v>34</v>
      </c>
      <c r="P3">
        <v>31</v>
      </c>
      <c r="Q3">
        <v>22</v>
      </c>
      <c r="R3">
        <v>22</v>
      </c>
      <c r="S3">
        <v>25</v>
      </c>
      <c r="T3">
        <v>33</v>
      </c>
      <c r="U3">
        <v>30</v>
      </c>
      <c r="V3">
        <v>29</v>
      </c>
      <c r="W3">
        <v>21</v>
      </c>
      <c r="X3">
        <v>27</v>
      </c>
      <c r="Z3">
        <v>24</v>
      </c>
    </row>
    <row r="4" spans="1:26" x14ac:dyDescent="0.25">
      <c r="A4" s="1">
        <v>42024</v>
      </c>
      <c r="B4" t="s">
        <v>23</v>
      </c>
      <c r="C4">
        <v>21</v>
      </c>
      <c r="D4">
        <v>23</v>
      </c>
      <c r="E4">
        <v>29</v>
      </c>
      <c r="F4">
        <v>28</v>
      </c>
      <c r="G4">
        <v>23</v>
      </c>
      <c r="H4">
        <v>30</v>
      </c>
      <c r="I4">
        <v>27</v>
      </c>
      <c r="J4">
        <v>29</v>
      </c>
      <c r="K4">
        <v>27</v>
      </c>
      <c r="L4">
        <v>35</v>
      </c>
      <c r="M4">
        <v>35</v>
      </c>
      <c r="N4">
        <v>33</v>
      </c>
      <c r="O4">
        <v>32</v>
      </c>
      <c r="P4">
        <v>36</v>
      </c>
      <c r="Q4">
        <v>22</v>
      </c>
      <c r="R4">
        <v>25</v>
      </c>
      <c r="S4">
        <v>27</v>
      </c>
      <c r="T4">
        <v>36</v>
      </c>
      <c r="U4">
        <v>34</v>
      </c>
      <c r="V4">
        <v>33</v>
      </c>
      <c r="W4">
        <v>21</v>
      </c>
      <c r="X4">
        <v>28</v>
      </c>
      <c r="Z4">
        <v>25</v>
      </c>
    </row>
    <row r="5" spans="1:26" x14ac:dyDescent="0.25">
      <c r="A5" s="1">
        <v>42025</v>
      </c>
      <c r="B5" t="s">
        <v>23</v>
      </c>
      <c r="C5">
        <v>21</v>
      </c>
      <c r="D5">
        <v>26</v>
      </c>
      <c r="E5">
        <v>29</v>
      </c>
      <c r="F5">
        <v>27</v>
      </c>
      <c r="G5">
        <v>24</v>
      </c>
      <c r="H5">
        <v>31</v>
      </c>
      <c r="I5">
        <v>28</v>
      </c>
      <c r="J5">
        <v>28</v>
      </c>
      <c r="K5">
        <v>27</v>
      </c>
      <c r="L5">
        <v>34</v>
      </c>
      <c r="M5">
        <v>36</v>
      </c>
      <c r="N5">
        <v>35</v>
      </c>
      <c r="O5">
        <v>32</v>
      </c>
      <c r="P5">
        <v>35</v>
      </c>
      <c r="Q5">
        <v>23</v>
      </c>
      <c r="R5">
        <v>26</v>
      </c>
      <c r="S5">
        <v>28</v>
      </c>
      <c r="T5">
        <v>36</v>
      </c>
      <c r="U5">
        <v>37</v>
      </c>
      <c r="V5">
        <v>34</v>
      </c>
      <c r="W5">
        <v>23</v>
      </c>
      <c r="X5">
        <v>29</v>
      </c>
      <c r="Z5">
        <v>27</v>
      </c>
    </row>
    <row r="6" spans="1:26" x14ac:dyDescent="0.25">
      <c r="A6" s="1">
        <v>42031</v>
      </c>
      <c r="B6" t="s">
        <v>23</v>
      </c>
      <c r="C6">
        <v>17</v>
      </c>
      <c r="D6">
        <v>23</v>
      </c>
      <c r="E6">
        <v>28</v>
      </c>
      <c r="F6">
        <v>23</v>
      </c>
      <c r="G6">
        <v>20</v>
      </c>
      <c r="H6">
        <v>25</v>
      </c>
      <c r="I6">
        <v>23</v>
      </c>
      <c r="J6">
        <v>25</v>
      </c>
      <c r="K6">
        <v>23</v>
      </c>
      <c r="L6">
        <v>32</v>
      </c>
      <c r="M6">
        <v>32</v>
      </c>
      <c r="N6">
        <v>29</v>
      </c>
      <c r="O6">
        <v>30</v>
      </c>
      <c r="P6">
        <v>33</v>
      </c>
      <c r="Q6">
        <v>19</v>
      </c>
      <c r="R6">
        <v>22</v>
      </c>
      <c r="S6">
        <v>24</v>
      </c>
      <c r="T6">
        <v>33</v>
      </c>
      <c r="U6">
        <v>33</v>
      </c>
      <c r="V6">
        <v>32</v>
      </c>
      <c r="W6">
        <v>18</v>
      </c>
      <c r="X6">
        <v>17</v>
      </c>
      <c r="Z6">
        <v>25</v>
      </c>
    </row>
    <row r="7" spans="1:26" x14ac:dyDescent="0.25">
      <c r="A7" s="1">
        <v>42038</v>
      </c>
      <c r="B7" t="s">
        <v>23</v>
      </c>
      <c r="C7">
        <v>20</v>
      </c>
      <c r="D7">
        <v>23</v>
      </c>
      <c r="E7">
        <v>28</v>
      </c>
      <c r="F7">
        <v>28</v>
      </c>
      <c r="G7">
        <v>21</v>
      </c>
      <c r="H7">
        <v>29</v>
      </c>
      <c r="I7">
        <v>26</v>
      </c>
      <c r="J7">
        <v>28</v>
      </c>
      <c r="K7">
        <v>27</v>
      </c>
      <c r="L7">
        <v>32</v>
      </c>
      <c r="M7">
        <v>36</v>
      </c>
      <c r="N7">
        <v>33</v>
      </c>
      <c r="O7">
        <v>30</v>
      </c>
      <c r="P7">
        <v>35</v>
      </c>
      <c r="Q7">
        <v>22</v>
      </c>
      <c r="R7">
        <v>24</v>
      </c>
      <c r="S7">
        <v>26</v>
      </c>
      <c r="T7">
        <v>36</v>
      </c>
      <c r="U7">
        <v>35</v>
      </c>
      <c r="V7">
        <v>34</v>
      </c>
      <c r="W7">
        <v>22</v>
      </c>
      <c r="X7">
        <v>27</v>
      </c>
      <c r="Z7">
        <v>24</v>
      </c>
    </row>
    <row r="8" spans="1:26" x14ac:dyDescent="0.25">
      <c r="A8" s="1">
        <v>42045</v>
      </c>
      <c r="B8" t="s">
        <v>23</v>
      </c>
      <c r="C8">
        <v>18</v>
      </c>
      <c r="D8">
        <v>24</v>
      </c>
      <c r="E8">
        <v>28</v>
      </c>
      <c r="F8">
        <v>26</v>
      </c>
      <c r="G8">
        <v>22</v>
      </c>
      <c r="H8">
        <v>26</v>
      </c>
      <c r="I8">
        <v>24</v>
      </c>
      <c r="J8">
        <v>24</v>
      </c>
      <c r="K8">
        <v>23</v>
      </c>
      <c r="L8">
        <v>30</v>
      </c>
      <c r="M8">
        <v>32</v>
      </c>
      <c r="N8">
        <v>29</v>
      </c>
      <c r="O8">
        <v>28</v>
      </c>
      <c r="P8">
        <v>32</v>
      </c>
      <c r="Q8">
        <v>20</v>
      </c>
      <c r="R8">
        <v>21</v>
      </c>
      <c r="S8">
        <v>25</v>
      </c>
      <c r="T8">
        <v>33</v>
      </c>
      <c r="U8">
        <v>30</v>
      </c>
      <c r="V8">
        <v>29</v>
      </c>
      <c r="W8">
        <v>21</v>
      </c>
      <c r="X8">
        <v>24</v>
      </c>
      <c r="Z8">
        <v>26</v>
      </c>
    </row>
    <row r="9" spans="1:26" x14ac:dyDescent="0.25">
      <c r="A9" s="1">
        <v>42053</v>
      </c>
      <c r="B9" t="s">
        <v>23</v>
      </c>
      <c r="C9">
        <v>20</v>
      </c>
      <c r="D9">
        <v>24</v>
      </c>
      <c r="E9">
        <v>26</v>
      </c>
      <c r="F9">
        <v>28</v>
      </c>
      <c r="G9">
        <v>23</v>
      </c>
      <c r="H9">
        <v>29</v>
      </c>
      <c r="I9">
        <v>26</v>
      </c>
      <c r="J9">
        <v>27</v>
      </c>
      <c r="K9">
        <v>25</v>
      </c>
      <c r="L9">
        <v>33</v>
      </c>
      <c r="M9">
        <v>35</v>
      </c>
      <c r="N9">
        <v>31</v>
      </c>
      <c r="O9">
        <v>31</v>
      </c>
      <c r="P9">
        <v>33</v>
      </c>
      <c r="Q9">
        <v>20</v>
      </c>
      <c r="R9">
        <v>24</v>
      </c>
      <c r="S9">
        <v>27</v>
      </c>
      <c r="T9">
        <v>37</v>
      </c>
      <c r="U9">
        <v>32</v>
      </c>
      <c r="V9">
        <v>33</v>
      </c>
      <c r="W9">
        <v>19</v>
      </c>
      <c r="X9">
        <v>25</v>
      </c>
      <c r="Z9">
        <v>25</v>
      </c>
    </row>
    <row r="10" spans="1:26" x14ac:dyDescent="0.25">
      <c r="A10" s="1">
        <v>42059</v>
      </c>
      <c r="B10" t="s">
        <v>23</v>
      </c>
      <c r="C10">
        <v>19</v>
      </c>
      <c r="D10">
        <v>23</v>
      </c>
      <c r="E10">
        <v>27</v>
      </c>
      <c r="F10">
        <v>26</v>
      </c>
      <c r="G10">
        <v>22</v>
      </c>
      <c r="H10">
        <v>27</v>
      </c>
      <c r="I10">
        <v>26</v>
      </c>
      <c r="J10">
        <v>27</v>
      </c>
      <c r="K10">
        <v>26</v>
      </c>
      <c r="L10">
        <v>32</v>
      </c>
      <c r="M10">
        <v>35</v>
      </c>
      <c r="N10">
        <v>34</v>
      </c>
      <c r="O10">
        <v>31</v>
      </c>
      <c r="P10">
        <v>34</v>
      </c>
      <c r="Q10">
        <v>22</v>
      </c>
      <c r="R10">
        <v>23</v>
      </c>
      <c r="S10">
        <v>26</v>
      </c>
      <c r="T10">
        <v>35</v>
      </c>
      <c r="U10">
        <v>31</v>
      </c>
      <c r="V10">
        <v>29</v>
      </c>
      <c r="W10">
        <v>19</v>
      </c>
      <c r="X10">
        <v>26</v>
      </c>
      <c r="Z10">
        <v>25</v>
      </c>
    </row>
    <row r="11" spans="1:26" x14ac:dyDescent="0.25">
      <c r="A11" s="1">
        <v>42066</v>
      </c>
      <c r="B11" t="s">
        <v>23</v>
      </c>
      <c r="C11">
        <v>19</v>
      </c>
      <c r="D11">
        <v>23</v>
      </c>
      <c r="E11">
        <v>27</v>
      </c>
      <c r="F11">
        <v>25</v>
      </c>
      <c r="G11">
        <v>21</v>
      </c>
      <c r="H11">
        <v>28</v>
      </c>
      <c r="I11">
        <v>26</v>
      </c>
      <c r="J11">
        <v>27</v>
      </c>
      <c r="K11">
        <v>25</v>
      </c>
      <c r="L11">
        <v>33</v>
      </c>
      <c r="M11">
        <v>33</v>
      </c>
      <c r="N11">
        <v>31</v>
      </c>
      <c r="O11">
        <v>31</v>
      </c>
      <c r="P11">
        <v>34</v>
      </c>
      <c r="Q11">
        <v>21</v>
      </c>
      <c r="R11">
        <v>22</v>
      </c>
      <c r="S11">
        <v>27</v>
      </c>
      <c r="T11">
        <v>35</v>
      </c>
      <c r="U11">
        <v>32</v>
      </c>
      <c r="V11">
        <v>30</v>
      </c>
      <c r="W11">
        <v>18</v>
      </c>
      <c r="X11">
        <v>27</v>
      </c>
      <c r="Z11">
        <v>24</v>
      </c>
    </row>
    <row r="12" spans="1:26" x14ac:dyDescent="0.25">
      <c r="A12" s="1">
        <v>42073</v>
      </c>
      <c r="B12" t="s">
        <v>23</v>
      </c>
      <c r="C12">
        <v>18</v>
      </c>
      <c r="D12">
        <v>22</v>
      </c>
      <c r="E12">
        <v>26</v>
      </c>
      <c r="F12">
        <v>27</v>
      </c>
      <c r="G12">
        <v>22</v>
      </c>
      <c r="H12">
        <v>26</v>
      </c>
      <c r="I12">
        <v>24</v>
      </c>
      <c r="J12">
        <v>27</v>
      </c>
      <c r="K12">
        <v>25</v>
      </c>
      <c r="L12">
        <v>32</v>
      </c>
      <c r="M12">
        <v>34</v>
      </c>
      <c r="N12">
        <v>34</v>
      </c>
      <c r="O12">
        <v>29</v>
      </c>
      <c r="P12">
        <v>35</v>
      </c>
      <c r="Q12">
        <v>24</v>
      </c>
      <c r="R12">
        <v>24</v>
      </c>
      <c r="S12">
        <v>24</v>
      </c>
      <c r="T12">
        <v>38</v>
      </c>
      <c r="U12">
        <v>34</v>
      </c>
      <c r="V12">
        <v>33</v>
      </c>
      <c r="W12">
        <v>19</v>
      </c>
      <c r="X12">
        <v>22</v>
      </c>
      <c r="Z12">
        <v>26</v>
      </c>
    </row>
    <row r="13" spans="1:26" x14ac:dyDescent="0.25">
      <c r="A13" s="1">
        <v>42080</v>
      </c>
      <c r="B13" t="s">
        <v>23</v>
      </c>
      <c r="C13">
        <v>18</v>
      </c>
      <c r="D13">
        <v>20</v>
      </c>
      <c r="E13">
        <v>26</v>
      </c>
      <c r="F13">
        <v>25</v>
      </c>
      <c r="G13">
        <v>19</v>
      </c>
      <c r="H13">
        <v>25</v>
      </c>
      <c r="I13">
        <v>25</v>
      </c>
      <c r="J13">
        <v>24</v>
      </c>
      <c r="K13">
        <v>23</v>
      </c>
      <c r="L13">
        <v>32</v>
      </c>
      <c r="M13">
        <v>31</v>
      </c>
      <c r="N13">
        <v>31</v>
      </c>
      <c r="O13">
        <v>31</v>
      </c>
      <c r="P13">
        <v>34</v>
      </c>
      <c r="Q13">
        <v>21</v>
      </c>
      <c r="R13">
        <v>22</v>
      </c>
      <c r="S13">
        <v>25</v>
      </c>
      <c r="T13">
        <v>32</v>
      </c>
      <c r="U13">
        <v>30</v>
      </c>
      <c r="V13">
        <v>31</v>
      </c>
      <c r="W13">
        <v>17</v>
      </c>
      <c r="X13">
        <v>25</v>
      </c>
      <c r="Z13">
        <v>23</v>
      </c>
    </row>
    <row r="14" spans="1:26" x14ac:dyDescent="0.25">
      <c r="A14" s="1">
        <v>42087</v>
      </c>
      <c r="B14" t="s">
        <v>23</v>
      </c>
      <c r="C14">
        <v>18</v>
      </c>
      <c r="D14">
        <v>21</v>
      </c>
      <c r="E14">
        <v>24</v>
      </c>
      <c r="F14">
        <v>25</v>
      </c>
      <c r="G14">
        <v>18</v>
      </c>
      <c r="H14">
        <v>25</v>
      </c>
      <c r="I14">
        <v>26</v>
      </c>
      <c r="J14">
        <v>26</v>
      </c>
      <c r="K14">
        <v>23</v>
      </c>
      <c r="L14">
        <v>31</v>
      </c>
      <c r="M14">
        <v>33</v>
      </c>
      <c r="N14">
        <v>29</v>
      </c>
      <c r="O14">
        <v>28</v>
      </c>
      <c r="P14">
        <v>32</v>
      </c>
      <c r="Q14">
        <v>20</v>
      </c>
      <c r="R14">
        <v>23</v>
      </c>
      <c r="S14">
        <v>26</v>
      </c>
      <c r="T14">
        <v>34</v>
      </c>
      <c r="U14">
        <v>29</v>
      </c>
      <c r="V14">
        <v>32</v>
      </c>
      <c r="W14">
        <v>18</v>
      </c>
      <c r="X14">
        <v>24</v>
      </c>
      <c r="Z14">
        <v>23</v>
      </c>
    </row>
    <row r="15" spans="1:26" x14ac:dyDescent="0.25">
      <c r="A15" s="1">
        <v>42094</v>
      </c>
      <c r="B15" t="s">
        <v>23</v>
      </c>
      <c r="C15">
        <v>18</v>
      </c>
      <c r="D15">
        <v>22</v>
      </c>
      <c r="E15">
        <v>26</v>
      </c>
      <c r="F15">
        <v>25</v>
      </c>
      <c r="G15">
        <v>20</v>
      </c>
      <c r="H15">
        <v>25</v>
      </c>
      <c r="I15">
        <v>25</v>
      </c>
      <c r="J15">
        <v>28</v>
      </c>
      <c r="K15">
        <v>25</v>
      </c>
      <c r="L15">
        <v>29</v>
      </c>
      <c r="M15">
        <v>33</v>
      </c>
      <c r="N15">
        <v>31</v>
      </c>
      <c r="O15">
        <v>29</v>
      </c>
      <c r="P15">
        <v>32</v>
      </c>
      <c r="Q15">
        <v>22</v>
      </c>
      <c r="R15">
        <v>23</v>
      </c>
      <c r="S15">
        <v>25</v>
      </c>
      <c r="T15">
        <v>33</v>
      </c>
      <c r="U15">
        <v>31</v>
      </c>
      <c r="V15">
        <v>33</v>
      </c>
      <c r="W15">
        <v>17</v>
      </c>
      <c r="X15">
        <v>25</v>
      </c>
      <c r="Z15">
        <v>25</v>
      </c>
    </row>
    <row r="16" spans="1:26" x14ac:dyDescent="0.25">
      <c r="A16" s="1">
        <v>42101</v>
      </c>
      <c r="B16" t="s">
        <v>23</v>
      </c>
      <c r="C16">
        <v>18</v>
      </c>
      <c r="D16">
        <v>22</v>
      </c>
      <c r="E16">
        <v>27</v>
      </c>
      <c r="F16">
        <v>27</v>
      </c>
      <c r="G16">
        <v>18</v>
      </c>
      <c r="H16">
        <v>25</v>
      </c>
      <c r="I16">
        <v>27</v>
      </c>
      <c r="J16">
        <v>27</v>
      </c>
      <c r="K16">
        <v>24</v>
      </c>
      <c r="L16">
        <v>34</v>
      </c>
      <c r="M16">
        <v>34</v>
      </c>
      <c r="N16">
        <v>31</v>
      </c>
      <c r="O16">
        <v>32</v>
      </c>
      <c r="P16">
        <v>33</v>
      </c>
      <c r="Q16">
        <v>21</v>
      </c>
      <c r="R16">
        <v>24</v>
      </c>
      <c r="S16">
        <v>23</v>
      </c>
      <c r="T16">
        <v>33</v>
      </c>
      <c r="U16">
        <v>34</v>
      </c>
      <c r="V16">
        <v>34</v>
      </c>
      <c r="W16">
        <v>17</v>
      </c>
      <c r="X16">
        <v>15</v>
      </c>
      <c r="Z16">
        <v>25</v>
      </c>
    </row>
    <row r="17" spans="1:26" x14ac:dyDescent="0.25">
      <c r="A17" s="1">
        <v>42108</v>
      </c>
      <c r="B17" t="s">
        <v>23</v>
      </c>
      <c r="C17">
        <v>21</v>
      </c>
      <c r="D17">
        <v>24</v>
      </c>
      <c r="E17">
        <v>28</v>
      </c>
      <c r="F17">
        <v>26</v>
      </c>
      <c r="G17">
        <v>23</v>
      </c>
      <c r="H17">
        <v>27</v>
      </c>
      <c r="I17">
        <v>26</v>
      </c>
      <c r="J17">
        <v>27</v>
      </c>
      <c r="K17">
        <v>26</v>
      </c>
      <c r="L17">
        <v>31</v>
      </c>
      <c r="M17">
        <v>35</v>
      </c>
      <c r="N17">
        <v>31</v>
      </c>
      <c r="O17">
        <v>30</v>
      </c>
      <c r="P17">
        <v>33</v>
      </c>
      <c r="Q17">
        <v>20</v>
      </c>
      <c r="R17">
        <v>24</v>
      </c>
      <c r="S17">
        <v>25</v>
      </c>
      <c r="T17">
        <v>35</v>
      </c>
      <c r="U17">
        <v>33</v>
      </c>
      <c r="V17">
        <v>32</v>
      </c>
      <c r="W17">
        <v>21</v>
      </c>
      <c r="X17">
        <v>26</v>
      </c>
      <c r="Z17">
        <v>25</v>
      </c>
    </row>
    <row r="18" spans="1:26" x14ac:dyDescent="0.25">
      <c r="A18" s="1">
        <v>42116</v>
      </c>
      <c r="B18" t="s">
        <v>23</v>
      </c>
      <c r="C18">
        <v>18</v>
      </c>
      <c r="D18">
        <v>22</v>
      </c>
      <c r="E18">
        <v>26</v>
      </c>
      <c r="F18">
        <v>25</v>
      </c>
      <c r="G18">
        <v>22</v>
      </c>
      <c r="H18">
        <v>27</v>
      </c>
      <c r="I18">
        <v>26</v>
      </c>
      <c r="J18">
        <v>25</v>
      </c>
      <c r="K18">
        <v>26</v>
      </c>
      <c r="L18">
        <v>32</v>
      </c>
      <c r="M18">
        <v>35</v>
      </c>
      <c r="N18">
        <v>33</v>
      </c>
      <c r="O18">
        <v>31</v>
      </c>
      <c r="P18">
        <v>32</v>
      </c>
      <c r="Q18">
        <v>19</v>
      </c>
      <c r="R18">
        <v>21</v>
      </c>
      <c r="S18">
        <v>25</v>
      </c>
      <c r="T18">
        <v>33</v>
      </c>
      <c r="U18">
        <v>33</v>
      </c>
      <c r="V18">
        <v>32</v>
      </c>
      <c r="W18">
        <v>15</v>
      </c>
      <c r="X18">
        <v>23</v>
      </c>
      <c r="Z18">
        <v>24</v>
      </c>
    </row>
    <row r="19" spans="1:26" x14ac:dyDescent="0.25">
      <c r="A19" s="1">
        <v>42122</v>
      </c>
      <c r="B19" t="s">
        <v>23</v>
      </c>
      <c r="C19">
        <v>21</v>
      </c>
      <c r="D19">
        <v>25</v>
      </c>
      <c r="E19">
        <v>26</v>
      </c>
      <c r="F19">
        <v>28</v>
      </c>
      <c r="G19">
        <v>19</v>
      </c>
      <c r="H19">
        <v>27</v>
      </c>
      <c r="I19">
        <v>26</v>
      </c>
      <c r="J19">
        <v>27</v>
      </c>
      <c r="K19">
        <v>25</v>
      </c>
      <c r="L19">
        <v>33</v>
      </c>
      <c r="M19">
        <v>33</v>
      </c>
      <c r="N19">
        <v>33</v>
      </c>
      <c r="O19">
        <v>31</v>
      </c>
      <c r="P19">
        <v>35</v>
      </c>
      <c r="Q19">
        <v>22</v>
      </c>
      <c r="R19">
        <v>22</v>
      </c>
      <c r="S19">
        <v>26</v>
      </c>
      <c r="T19">
        <v>34</v>
      </c>
      <c r="U19">
        <v>31</v>
      </c>
      <c r="V19">
        <v>34</v>
      </c>
      <c r="W19">
        <v>16</v>
      </c>
      <c r="X19">
        <v>23</v>
      </c>
      <c r="Z19">
        <v>23</v>
      </c>
    </row>
    <row r="20" spans="1:26" x14ac:dyDescent="0.25">
      <c r="A20" s="1">
        <v>42129</v>
      </c>
      <c r="B20" t="s">
        <v>23</v>
      </c>
      <c r="C20">
        <v>20</v>
      </c>
      <c r="D20">
        <v>22</v>
      </c>
      <c r="E20">
        <v>26</v>
      </c>
      <c r="F20">
        <v>26</v>
      </c>
      <c r="G20">
        <v>20</v>
      </c>
      <c r="H20">
        <v>26</v>
      </c>
      <c r="I20">
        <v>26</v>
      </c>
      <c r="J20">
        <v>25</v>
      </c>
      <c r="K20">
        <v>25</v>
      </c>
      <c r="L20">
        <v>32</v>
      </c>
      <c r="M20">
        <v>31</v>
      </c>
      <c r="N20">
        <v>31</v>
      </c>
      <c r="O20">
        <v>30</v>
      </c>
      <c r="P20">
        <v>33</v>
      </c>
      <c r="Q20">
        <v>18</v>
      </c>
      <c r="R20">
        <v>21</v>
      </c>
      <c r="S20">
        <v>27</v>
      </c>
      <c r="T20">
        <v>30</v>
      </c>
      <c r="U20">
        <v>29</v>
      </c>
      <c r="V20">
        <v>28</v>
      </c>
      <c r="W20">
        <v>18</v>
      </c>
      <c r="X20">
        <v>24</v>
      </c>
      <c r="Z20">
        <v>24</v>
      </c>
    </row>
    <row r="21" spans="1:26" x14ac:dyDescent="0.25">
      <c r="A21" s="1">
        <v>42136</v>
      </c>
      <c r="B21" t="s">
        <v>23</v>
      </c>
      <c r="C21">
        <v>19</v>
      </c>
      <c r="D21">
        <v>22</v>
      </c>
      <c r="E21">
        <v>28</v>
      </c>
      <c r="F21">
        <v>27</v>
      </c>
      <c r="G21">
        <v>21</v>
      </c>
      <c r="H21">
        <v>27</v>
      </c>
      <c r="I21">
        <v>26</v>
      </c>
      <c r="J21">
        <v>27</v>
      </c>
      <c r="K21">
        <v>26</v>
      </c>
      <c r="L21">
        <v>31</v>
      </c>
      <c r="M21">
        <v>35</v>
      </c>
      <c r="N21">
        <v>31</v>
      </c>
      <c r="O21">
        <v>29</v>
      </c>
      <c r="P21">
        <v>33</v>
      </c>
      <c r="Q21">
        <v>20</v>
      </c>
      <c r="R21">
        <v>24</v>
      </c>
      <c r="S21">
        <v>27</v>
      </c>
      <c r="T21">
        <v>32</v>
      </c>
      <c r="U21">
        <v>34</v>
      </c>
      <c r="V21">
        <v>33</v>
      </c>
      <c r="W21">
        <v>18</v>
      </c>
      <c r="X21">
        <v>23</v>
      </c>
      <c r="Z21">
        <v>23</v>
      </c>
    </row>
    <row r="22" spans="1:26" x14ac:dyDescent="0.25">
      <c r="A22" s="1">
        <v>42143</v>
      </c>
      <c r="B22" t="s">
        <v>23</v>
      </c>
      <c r="C22">
        <v>20</v>
      </c>
      <c r="D22">
        <v>23</v>
      </c>
      <c r="E22">
        <v>27</v>
      </c>
      <c r="F22">
        <v>25</v>
      </c>
      <c r="G22">
        <v>20</v>
      </c>
      <c r="H22">
        <v>28</v>
      </c>
      <c r="I22">
        <v>26</v>
      </c>
      <c r="J22">
        <v>25</v>
      </c>
      <c r="K22">
        <v>25</v>
      </c>
      <c r="L22">
        <v>31</v>
      </c>
      <c r="M22">
        <v>34</v>
      </c>
      <c r="N22">
        <v>29</v>
      </c>
      <c r="O22">
        <v>30</v>
      </c>
      <c r="P22">
        <v>35</v>
      </c>
      <c r="Q22">
        <v>21</v>
      </c>
      <c r="R22">
        <v>24</v>
      </c>
      <c r="S22">
        <v>25</v>
      </c>
      <c r="T22">
        <v>36</v>
      </c>
      <c r="U22">
        <v>31</v>
      </c>
      <c r="V22">
        <v>29</v>
      </c>
      <c r="W22">
        <v>17</v>
      </c>
      <c r="X22">
        <v>22</v>
      </c>
      <c r="Z22">
        <v>23</v>
      </c>
    </row>
    <row r="23" spans="1:26" x14ac:dyDescent="0.25">
      <c r="A23" s="1">
        <v>42151</v>
      </c>
      <c r="B23" t="s">
        <v>23</v>
      </c>
      <c r="C23">
        <v>21</v>
      </c>
      <c r="D23">
        <v>22</v>
      </c>
      <c r="E23">
        <v>27</v>
      </c>
      <c r="F23">
        <v>27</v>
      </c>
      <c r="G23">
        <v>22</v>
      </c>
      <c r="H23">
        <v>28</v>
      </c>
      <c r="I23">
        <v>25</v>
      </c>
      <c r="J23">
        <v>25</v>
      </c>
      <c r="K23">
        <v>26</v>
      </c>
      <c r="L23">
        <v>33</v>
      </c>
      <c r="M23">
        <v>34</v>
      </c>
      <c r="N23">
        <v>32</v>
      </c>
      <c r="O23">
        <v>31</v>
      </c>
      <c r="P23">
        <v>34</v>
      </c>
      <c r="Q23">
        <v>23</v>
      </c>
      <c r="R23">
        <v>25</v>
      </c>
      <c r="S23">
        <v>27</v>
      </c>
      <c r="T23">
        <v>36</v>
      </c>
      <c r="U23">
        <v>33</v>
      </c>
      <c r="V23">
        <v>34</v>
      </c>
      <c r="W23">
        <v>18</v>
      </c>
      <c r="X23">
        <v>27</v>
      </c>
      <c r="Z23">
        <v>25</v>
      </c>
    </row>
    <row r="24" spans="1:26" x14ac:dyDescent="0.25">
      <c r="A24" s="1">
        <v>42157</v>
      </c>
      <c r="B24" t="s">
        <v>23</v>
      </c>
      <c r="C24">
        <v>20</v>
      </c>
      <c r="D24">
        <v>21</v>
      </c>
      <c r="E24">
        <v>24</v>
      </c>
      <c r="F24">
        <v>24</v>
      </c>
      <c r="G24">
        <v>18</v>
      </c>
      <c r="H24">
        <v>26</v>
      </c>
      <c r="I24">
        <v>25</v>
      </c>
      <c r="J24">
        <v>24</v>
      </c>
      <c r="K24">
        <v>24</v>
      </c>
      <c r="L24">
        <v>30</v>
      </c>
      <c r="M24">
        <v>33</v>
      </c>
      <c r="N24">
        <v>29</v>
      </c>
      <c r="O24">
        <v>30</v>
      </c>
      <c r="P24">
        <v>31</v>
      </c>
      <c r="Q24">
        <v>22</v>
      </c>
      <c r="R24">
        <v>23</v>
      </c>
      <c r="S24">
        <v>25</v>
      </c>
      <c r="T24">
        <v>32</v>
      </c>
      <c r="U24">
        <v>31</v>
      </c>
      <c r="V24">
        <v>31</v>
      </c>
      <c r="W24">
        <v>19</v>
      </c>
      <c r="X24">
        <v>24</v>
      </c>
      <c r="Z24">
        <v>24</v>
      </c>
    </row>
    <row r="25" spans="1:26" x14ac:dyDescent="0.25">
      <c r="A25" s="1">
        <v>42164</v>
      </c>
      <c r="B25" t="s">
        <v>23</v>
      </c>
      <c r="C25">
        <v>21</v>
      </c>
      <c r="D25">
        <v>20</v>
      </c>
      <c r="E25">
        <v>25</v>
      </c>
      <c r="F25">
        <v>26</v>
      </c>
      <c r="G25">
        <v>19</v>
      </c>
      <c r="H25">
        <v>25</v>
      </c>
      <c r="I25">
        <v>25</v>
      </c>
      <c r="J25">
        <v>26</v>
      </c>
      <c r="K25">
        <v>23</v>
      </c>
      <c r="L25">
        <v>32</v>
      </c>
      <c r="M25">
        <v>32</v>
      </c>
      <c r="N25">
        <v>30</v>
      </c>
      <c r="O25">
        <v>30</v>
      </c>
      <c r="P25">
        <v>33</v>
      </c>
      <c r="Q25">
        <v>22</v>
      </c>
      <c r="R25">
        <v>24</v>
      </c>
      <c r="S25">
        <v>25</v>
      </c>
      <c r="T25">
        <v>33</v>
      </c>
      <c r="U25">
        <v>30</v>
      </c>
      <c r="V25">
        <v>32</v>
      </c>
      <c r="W25">
        <v>20</v>
      </c>
      <c r="X25">
        <v>24</v>
      </c>
      <c r="Z25">
        <v>24</v>
      </c>
    </row>
    <row r="26" spans="1:26" x14ac:dyDescent="0.25">
      <c r="A26" s="1">
        <v>42171</v>
      </c>
      <c r="B26" t="s">
        <v>23</v>
      </c>
      <c r="C26">
        <v>19</v>
      </c>
      <c r="D26">
        <v>23</v>
      </c>
      <c r="E26">
        <v>27</v>
      </c>
      <c r="F26">
        <v>26</v>
      </c>
      <c r="G26">
        <v>22</v>
      </c>
      <c r="H26">
        <v>28</v>
      </c>
      <c r="I26">
        <v>27</v>
      </c>
      <c r="J26">
        <v>27</v>
      </c>
      <c r="K26">
        <v>26</v>
      </c>
      <c r="L26">
        <v>32</v>
      </c>
      <c r="M26">
        <v>36</v>
      </c>
      <c r="N26">
        <v>33</v>
      </c>
      <c r="O26">
        <v>31</v>
      </c>
      <c r="P26">
        <v>34</v>
      </c>
      <c r="Q26">
        <v>23</v>
      </c>
      <c r="R26">
        <v>23</v>
      </c>
      <c r="S26">
        <v>27</v>
      </c>
      <c r="T26">
        <v>33</v>
      </c>
      <c r="U26">
        <v>31</v>
      </c>
      <c r="V26">
        <v>31</v>
      </c>
      <c r="W26">
        <v>21</v>
      </c>
      <c r="X26">
        <v>26</v>
      </c>
      <c r="Y26">
        <v>23</v>
      </c>
      <c r="Z26">
        <v>26</v>
      </c>
    </row>
    <row r="27" spans="1:26" x14ac:dyDescent="0.25">
      <c r="A27" s="1">
        <v>42178</v>
      </c>
      <c r="B27" t="s">
        <v>23</v>
      </c>
      <c r="C27">
        <v>20</v>
      </c>
      <c r="D27">
        <v>21</v>
      </c>
      <c r="E27">
        <v>24</v>
      </c>
      <c r="F27">
        <v>26</v>
      </c>
      <c r="G27">
        <v>22</v>
      </c>
      <c r="H27">
        <v>27</v>
      </c>
      <c r="I27">
        <v>26</v>
      </c>
      <c r="J27">
        <v>23</v>
      </c>
      <c r="K27">
        <v>24</v>
      </c>
      <c r="L27">
        <v>32</v>
      </c>
      <c r="M27">
        <v>35</v>
      </c>
      <c r="N27">
        <v>31</v>
      </c>
      <c r="O27">
        <v>31</v>
      </c>
      <c r="P27">
        <v>32</v>
      </c>
      <c r="Q27">
        <v>25</v>
      </c>
      <c r="R27">
        <v>25</v>
      </c>
      <c r="S27">
        <v>26</v>
      </c>
      <c r="T27">
        <v>33</v>
      </c>
      <c r="U27">
        <v>33</v>
      </c>
      <c r="V27">
        <v>30</v>
      </c>
      <c r="W27">
        <v>19</v>
      </c>
      <c r="X27">
        <v>23</v>
      </c>
      <c r="Y27">
        <v>24</v>
      </c>
      <c r="Z27">
        <v>23</v>
      </c>
    </row>
    <row r="28" spans="1:26" x14ac:dyDescent="0.25">
      <c r="A28" s="1">
        <v>42186</v>
      </c>
      <c r="B28" t="s">
        <v>23</v>
      </c>
      <c r="C28">
        <v>21</v>
      </c>
      <c r="D28">
        <v>24</v>
      </c>
      <c r="E28">
        <v>25</v>
      </c>
      <c r="F28">
        <v>25</v>
      </c>
      <c r="G28">
        <v>20</v>
      </c>
      <c r="H28">
        <v>26</v>
      </c>
      <c r="I28">
        <v>26</v>
      </c>
      <c r="J28">
        <v>25</v>
      </c>
      <c r="K28">
        <v>24</v>
      </c>
      <c r="L28">
        <v>30</v>
      </c>
      <c r="M28">
        <v>32</v>
      </c>
      <c r="N28">
        <v>31</v>
      </c>
      <c r="O28">
        <v>29</v>
      </c>
      <c r="P28">
        <v>33</v>
      </c>
      <c r="Q28">
        <v>22</v>
      </c>
      <c r="R28">
        <v>24</v>
      </c>
      <c r="S28">
        <v>25</v>
      </c>
      <c r="T28">
        <v>33</v>
      </c>
      <c r="U28">
        <v>32</v>
      </c>
      <c r="V28">
        <v>32</v>
      </c>
      <c r="W28">
        <v>19</v>
      </c>
      <c r="X28">
        <v>26</v>
      </c>
      <c r="Y28">
        <v>21</v>
      </c>
      <c r="Z28">
        <v>24</v>
      </c>
    </row>
    <row r="29" spans="1:26" x14ac:dyDescent="0.25">
      <c r="A29" s="1">
        <v>42193</v>
      </c>
      <c r="B29" t="s">
        <v>23</v>
      </c>
      <c r="C29">
        <v>19</v>
      </c>
      <c r="D29">
        <v>25</v>
      </c>
      <c r="E29">
        <v>29</v>
      </c>
      <c r="F29">
        <v>27</v>
      </c>
      <c r="G29">
        <v>20</v>
      </c>
      <c r="H29">
        <v>30</v>
      </c>
      <c r="I29">
        <v>26</v>
      </c>
      <c r="J29">
        <v>26</v>
      </c>
      <c r="K29">
        <v>26</v>
      </c>
      <c r="L29">
        <v>33</v>
      </c>
      <c r="M29">
        <v>36</v>
      </c>
      <c r="N29">
        <v>34</v>
      </c>
      <c r="O29">
        <v>31</v>
      </c>
      <c r="P29">
        <v>34</v>
      </c>
      <c r="Q29">
        <v>26</v>
      </c>
      <c r="R29">
        <v>26</v>
      </c>
      <c r="S29">
        <v>27</v>
      </c>
      <c r="T29">
        <v>40</v>
      </c>
      <c r="U29">
        <v>35</v>
      </c>
      <c r="V29">
        <v>32</v>
      </c>
      <c r="W29">
        <v>21</v>
      </c>
      <c r="X29">
        <v>27</v>
      </c>
      <c r="Y29">
        <v>26</v>
      </c>
      <c r="Z29">
        <v>29</v>
      </c>
    </row>
    <row r="30" spans="1:26" x14ac:dyDescent="0.25">
      <c r="A30" s="1">
        <v>42199</v>
      </c>
      <c r="B30" t="s">
        <v>23</v>
      </c>
      <c r="C30">
        <v>18</v>
      </c>
      <c r="D30">
        <v>22</v>
      </c>
      <c r="E30">
        <v>26</v>
      </c>
      <c r="F30">
        <v>25</v>
      </c>
      <c r="G30">
        <v>20</v>
      </c>
      <c r="H30">
        <v>26</v>
      </c>
      <c r="I30">
        <v>24</v>
      </c>
      <c r="J30">
        <v>28</v>
      </c>
      <c r="K30">
        <v>23</v>
      </c>
      <c r="L30">
        <v>30</v>
      </c>
      <c r="M30">
        <v>34</v>
      </c>
      <c r="N30">
        <v>33</v>
      </c>
      <c r="O30">
        <v>31</v>
      </c>
      <c r="P30">
        <v>33</v>
      </c>
      <c r="Q30">
        <v>22</v>
      </c>
      <c r="R30">
        <v>23</v>
      </c>
      <c r="S30">
        <v>26</v>
      </c>
      <c r="T30">
        <v>32</v>
      </c>
      <c r="U30">
        <v>34</v>
      </c>
      <c r="V30">
        <v>29</v>
      </c>
      <c r="W30">
        <v>21</v>
      </c>
      <c r="X30">
        <v>24</v>
      </c>
      <c r="Y30">
        <v>21</v>
      </c>
      <c r="Z30">
        <v>25</v>
      </c>
    </row>
    <row r="31" spans="1:26" x14ac:dyDescent="0.25">
      <c r="A31" s="1">
        <v>42206</v>
      </c>
      <c r="B31" t="s">
        <v>23</v>
      </c>
      <c r="C31">
        <v>20</v>
      </c>
      <c r="D31">
        <v>22</v>
      </c>
      <c r="E31">
        <v>24</v>
      </c>
      <c r="F31">
        <v>24</v>
      </c>
      <c r="G31">
        <v>20</v>
      </c>
      <c r="H31">
        <v>27</v>
      </c>
      <c r="I31">
        <v>26</v>
      </c>
      <c r="J31">
        <v>25</v>
      </c>
      <c r="K31">
        <v>24</v>
      </c>
      <c r="L31">
        <v>32</v>
      </c>
      <c r="M31">
        <v>33</v>
      </c>
      <c r="N31">
        <v>29</v>
      </c>
      <c r="O31">
        <v>31</v>
      </c>
      <c r="P31">
        <v>33</v>
      </c>
      <c r="Q31">
        <v>22</v>
      </c>
      <c r="R31">
        <v>22</v>
      </c>
      <c r="S31">
        <v>25</v>
      </c>
      <c r="T31">
        <v>32</v>
      </c>
      <c r="U31">
        <v>32</v>
      </c>
      <c r="V31">
        <v>29</v>
      </c>
      <c r="W31">
        <v>21</v>
      </c>
      <c r="X31">
        <v>27</v>
      </c>
      <c r="Y31">
        <v>23</v>
      </c>
      <c r="Z31">
        <v>24</v>
      </c>
    </row>
    <row r="32" spans="1:26" x14ac:dyDescent="0.25">
      <c r="A32" s="1">
        <v>42214</v>
      </c>
      <c r="B32" t="s">
        <v>23</v>
      </c>
      <c r="C32">
        <v>19</v>
      </c>
      <c r="D32">
        <v>23</v>
      </c>
      <c r="E32">
        <v>27</v>
      </c>
      <c r="F32">
        <v>26</v>
      </c>
      <c r="G32">
        <v>22</v>
      </c>
      <c r="H32">
        <v>26</v>
      </c>
      <c r="I32">
        <v>26</v>
      </c>
      <c r="J32">
        <v>23</v>
      </c>
      <c r="K32">
        <v>23</v>
      </c>
      <c r="L32">
        <v>33</v>
      </c>
      <c r="M32">
        <v>35</v>
      </c>
      <c r="N32">
        <v>34</v>
      </c>
      <c r="O32">
        <v>31</v>
      </c>
      <c r="P32">
        <v>33</v>
      </c>
      <c r="Q32">
        <v>25</v>
      </c>
      <c r="R32">
        <v>24</v>
      </c>
      <c r="S32">
        <v>27</v>
      </c>
      <c r="T32">
        <v>33</v>
      </c>
      <c r="U32">
        <v>33</v>
      </c>
      <c r="V32">
        <v>32</v>
      </c>
      <c r="W32">
        <v>23</v>
      </c>
      <c r="X32">
        <v>27</v>
      </c>
      <c r="Y32">
        <v>23</v>
      </c>
      <c r="Z32">
        <v>23</v>
      </c>
    </row>
    <row r="33" spans="1:26" x14ac:dyDescent="0.25">
      <c r="A33" s="1">
        <v>42220</v>
      </c>
      <c r="B33" t="s">
        <v>23</v>
      </c>
      <c r="C33">
        <v>18</v>
      </c>
      <c r="D33">
        <v>24</v>
      </c>
      <c r="E33">
        <v>26</v>
      </c>
      <c r="F33">
        <v>26</v>
      </c>
      <c r="G33">
        <v>21</v>
      </c>
      <c r="H33">
        <v>28</v>
      </c>
      <c r="I33">
        <v>24</v>
      </c>
      <c r="J33">
        <v>28</v>
      </c>
      <c r="K33">
        <v>24</v>
      </c>
      <c r="L33">
        <v>33</v>
      </c>
      <c r="M33">
        <v>34</v>
      </c>
      <c r="N33">
        <v>34</v>
      </c>
      <c r="O33">
        <v>31</v>
      </c>
      <c r="P33">
        <v>35</v>
      </c>
      <c r="Q33">
        <v>24</v>
      </c>
      <c r="R33">
        <v>25</v>
      </c>
      <c r="S33">
        <v>26</v>
      </c>
      <c r="T33">
        <v>34</v>
      </c>
      <c r="U33">
        <v>34</v>
      </c>
      <c r="V33">
        <v>33</v>
      </c>
      <c r="W33">
        <v>19</v>
      </c>
      <c r="X33">
        <v>24</v>
      </c>
      <c r="Y33">
        <v>24</v>
      </c>
      <c r="Z33">
        <v>23</v>
      </c>
    </row>
    <row r="34" spans="1:26" x14ac:dyDescent="0.25">
      <c r="A34" s="1">
        <v>42227</v>
      </c>
      <c r="B34" t="s">
        <v>23</v>
      </c>
      <c r="C34">
        <v>21</v>
      </c>
      <c r="D34">
        <v>24</v>
      </c>
      <c r="E34">
        <v>25</v>
      </c>
      <c r="F34">
        <v>25</v>
      </c>
      <c r="G34">
        <v>21</v>
      </c>
      <c r="H34">
        <v>26</v>
      </c>
      <c r="I34">
        <v>25</v>
      </c>
      <c r="J34">
        <v>26</v>
      </c>
      <c r="K34">
        <v>24</v>
      </c>
      <c r="L34">
        <v>33</v>
      </c>
      <c r="M34">
        <v>33</v>
      </c>
      <c r="N34">
        <v>29</v>
      </c>
      <c r="O34">
        <v>30</v>
      </c>
      <c r="P34">
        <v>33</v>
      </c>
      <c r="Q34">
        <v>22</v>
      </c>
      <c r="R34">
        <v>23</v>
      </c>
      <c r="S34">
        <v>25</v>
      </c>
      <c r="T34">
        <v>34</v>
      </c>
      <c r="U34">
        <v>32</v>
      </c>
      <c r="V34">
        <v>32</v>
      </c>
      <c r="W34">
        <v>20</v>
      </c>
      <c r="X34">
        <v>26</v>
      </c>
      <c r="Y34">
        <v>23</v>
      </c>
      <c r="Z34">
        <v>23</v>
      </c>
    </row>
    <row r="35" spans="1:26" x14ac:dyDescent="0.25">
      <c r="A35" s="1">
        <v>42234</v>
      </c>
      <c r="B35" t="s">
        <v>23</v>
      </c>
      <c r="C35">
        <v>18</v>
      </c>
      <c r="D35">
        <v>23</v>
      </c>
      <c r="E35">
        <v>24</v>
      </c>
      <c r="F35">
        <v>25</v>
      </c>
      <c r="G35">
        <v>18</v>
      </c>
      <c r="H35">
        <v>26</v>
      </c>
      <c r="I35">
        <v>24</v>
      </c>
      <c r="J35">
        <v>27</v>
      </c>
      <c r="K35">
        <v>23</v>
      </c>
      <c r="L35">
        <v>32</v>
      </c>
      <c r="M35">
        <v>33</v>
      </c>
      <c r="N35">
        <v>30</v>
      </c>
      <c r="O35">
        <v>32</v>
      </c>
      <c r="P35">
        <v>34</v>
      </c>
      <c r="Q35">
        <v>25</v>
      </c>
      <c r="R35">
        <v>24</v>
      </c>
      <c r="S35">
        <v>24</v>
      </c>
      <c r="T35">
        <v>34</v>
      </c>
      <c r="U35">
        <v>37</v>
      </c>
      <c r="V35">
        <v>34</v>
      </c>
      <c r="W35">
        <v>19</v>
      </c>
      <c r="X35">
        <v>26</v>
      </c>
      <c r="Y35">
        <v>21</v>
      </c>
      <c r="Z35">
        <v>25</v>
      </c>
    </row>
    <row r="36" spans="1:26" x14ac:dyDescent="0.25">
      <c r="A36" s="1">
        <v>42242</v>
      </c>
      <c r="B36" t="s">
        <v>23</v>
      </c>
      <c r="C36">
        <v>19</v>
      </c>
      <c r="D36">
        <v>25</v>
      </c>
      <c r="E36">
        <v>25</v>
      </c>
      <c r="F36">
        <v>25</v>
      </c>
      <c r="G36">
        <v>20</v>
      </c>
      <c r="H36">
        <v>26</v>
      </c>
      <c r="I36">
        <v>26</v>
      </c>
      <c r="J36">
        <v>27</v>
      </c>
      <c r="K36">
        <v>24</v>
      </c>
      <c r="L36">
        <v>33</v>
      </c>
      <c r="M36">
        <v>35</v>
      </c>
      <c r="N36">
        <v>32</v>
      </c>
      <c r="O36">
        <v>29</v>
      </c>
      <c r="P36">
        <v>35</v>
      </c>
      <c r="Q36">
        <v>25</v>
      </c>
      <c r="R36">
        <v>24</v>
      </c>
      <c r="S36">
        <v>26</v>
      </c>
      <c r="T36">
        <v>36</v>
      </c>
      <c r="U36">
        <v>35</v>
      </c>
      <c r="V36">
        <v>33</v>
      </c>
      <c r="W36">
        <v>22</v>
      </c>
      <c r="X36">
        <v>25</v>
      </c>
      <c r="Y36">
        <v>24</v>
      </c>
      <c r="Z36">
        <v>25</v>
      </c>
    </row>
    <row r="37" spans="1:26" x14ac:dyDescent="0.25">
      <c r="A37" s="1">
        <v>42248</v>
      </c>
      <c r="B37" t="s">
        <v>23</v>
      </c>
      <c r="C37">
        <v>18</v>
      </c>
      <c r="D37">
        <v>24</v>
      </c>
      <c r="E37">
        <v>25</v>
      </c>
      <c r="F37">
        <v>26</v>
      </c>
      <c r="G37">
        <v>20</v>
      </c>
      <c r="H37">
        <v>29</v>
      </c>
      <c r="I37">
        <v>23</v>
      </c>
      <c r="J37">
        <v>24</v>
      </c>
      <c r="K37">
        <v>23</v>
      </c>
      <c r="L37">
        <v>32</v>
      </c>
      <c r="M37">
        <v>35</v>
      </c>
      <c r="N37">
        <v>34</v>
      </c>
      <c r="O37">
        <v>30</v>
      </c>
      <c r="P37">
        <v>33</v>
      </c>
      <c r="Q37">
        <v>24</v>
      </c>
      <c r="R37">
        <v>25</v>
      </c>
      <c r="S37">
        <v>26</v>
      </c>
      <c r="T37">
        <v>37</v>
      </c>
      <c r="U37">
        <v>33</v>
      </c>
      <c r="V37">
        <v>30</v>
      </c>
      <c r="W37">
        <v>21</v>
      </c>
      <c r="X37">
        <v>27</v>
      </c>
      <c r="Y37">
        <v>25</v>
      </c>
      <c r="Z37">
        <v>26</v>
      </c>
    </row>
    <row r="38" spans="1:26" x14ac:dyDescent="0.25">
      <c r="A38" s="1">
        <v>42255</v>
      </c>
      <c r="B38" t="s">
        <v>23</v>
      </c>
      <c r="C38">
        <v>18</v>
      </c>
      <c r="D38">
        <v>24</v>
      </c>
      <c r="E38">
        <v>27</v>
      </c>
      <c r="F38">
        <v>28</v>
      </c>
      <c r="G38">
        <v>23</v>
      </c>
      <c r="H38">
        <v>30</v>
      </c>
      <c r="I38">
        <v>26</v>
      </c>
      <c r="J38">
        <v>27</v>
      </c>
      <c r="K38">
        <v>27</v>
      </c>
      <c r="L38">
        <v>31</v>
      </c>
      <c r="M38">
        <v>36</v>
      </c>
      <c r="N38">
        <v>33</v>
      </c>
      <c r="O38">
        <v>31</v>
      </c>
      <c r="P38">
        <v>35</v>
      </c>
      <c r="Q38">
        <v>25</v>
      </c>
      <c r="R38">
        <v>24</v>
      </c>
      <c r="S38">
        <v>26</v>
      </c>
      <c r="T38">
        <v>35</v>
      </c>
      <c r="U38">
        <v>35</v>
      </c>
      <c r="V38">
        <v>34</v>
      </c>
      <c r="W38">
        <v>20</v>
      </c>
      <c r="X38">
        <v>28</v>
      </c>
      <c r="Y38">
        <v>25</v>
      </c>
      <c r="Z38">
        <v>24</v>
      </c>
    </row>
    <row r="39" spans="1:26" x14ac:dyDescent="0.25">
      <c r="A39" s="1">
        <v>42262</v>
      </c>
      <c r="B39" t="s">
        <v>23</v>
      </c>
      <c r="C39">
        <v>19</v>
      </c>
      <c r="D39">
        <v>22</v>
      </c>
      <c r="E39">
        <v>26</v>
      </c>
      <c r="F39">
        <v>28</v>
      </c>
      <c r="G39">
        <v>20</v>
      </c>
      <c r="H39">
        <v>28</v>
      </c>
      <c r="I39">
        <v>26</v>
      </c>
      <c r="J39">
        <v>27</v>
      </c>
      <c r="K39">
        <v>23</v>
      </c>
      <c r="L39">
        <v>33</v>
      </c>
      <c r="M39">
        <v>33</v>
      </c>
      <c r="N39">
        <v>32</v>
      </c>
      <c r="O39">
        <v>29</v>
      </c>
      <c r="P39">
        <v>33</v>
      </c>
      <c r="Q39">
        <v>24</v>
      </c>
      <c r="R39">
        <v>25</v>
      </c>
      <c r="S39">
        <v>25</v>
      </c>
      <c r="T39">
        <v>32</v>
      </c>
      <c r="U39">
        <v>35</v>
      </c>
      <c r="V39">
        <v>33</v>
      </c>
      <c r="W39">
        <v>19</v>
      </c>
      <c r="X39">
        <v>26</v>
      </c>
      <c r="Y39">
        <v>22</v>
      </c>
      <c r="Z39">
        <v>25</v>
      </c>
    </row>
    <row r="40" spans="1:26" x14ac:dyDescent="0.25">
      <c r="A40" s="1">
        <v>42269</v>
      </c>
      <c r="B40" t="s">
        <v>23</v>
      </c>
      <c r="C40">
        <v>17</v>
      </c>
      <c r="D40">
        <v>22</v>
      </c>
      <c r="E40">
        <v>26</v>
      </c>
      <c r="F40">
        <v>26</v>
      </c>
      <c r="G40">
        <v>21</v>
      </c>
      <c r="H40">
        <v>26</v>
      </c>
      <c r="I40">
        <v>26</v>
      </c>
      <c r="J40">
        <v>27</v>
      </c>
      <c r="K40">
        <v>24</v>
      </c>
      <c r="L40">
        <v>31</v>
      </c>
      <c r="M40">
        <v>35</v>
      </c>
      <c r="N40">
        <v>33</v>
      </c>
      <c r="O40">
        <v>31</v>
      </c>
      <c r="P40">
        <v>33</v>
      </c>
      <c r="Q40">
        <v>23</v>
      </c>
      <c r="R40">
        <v>24</v>
      </c>
      <c r="S40">
        <v>24</v>
      </c>
      <c r="T40">
        <v>35</v>
      </c>
      <c r="U40">
        <v>33</v>
      </c>
      <c r="V40">
        <v>34</v>
      </c>
      <c r="W40">
        <v>22</v>
      </c>
      <c r="X40">
        <v>25</v>
      </c>
      <c r="Y40">
        <v>23</v>
      </c>
      <c r="Z40">
        <v>24</v>
      </c>
    </row>
    <row r="41" spans="1:26" x14ac:dyDescent="0.25">
      <c r="A41" s="1">
        <v>42276</v>
      </c>
      <c r="B41" t="s">
        <v>23</v>
      </c>
      <c r="C41">
        <v>20</v>
      </c>
      <c r="D41">
        <v>23</v>
      </c>
      <c r="E41">
        <v>25</v>
      </c>
      <c r="F41">
        <v>23</v>
      </c>
      <c r="G41">
        <v>19</v>
      </c>
      <c r="H41">
        <v>27</v>
      </c>
      <c r="I41">
        <v>24</v>
      </c>
      <c r="J41">
        <v>27</v>
      </c>
      <c r="K41">
        <v>23</v>
      </c>
      <c r="L41">
        <v>30</v>
      </c>
      <c r="M41">
        <v>35</v>
      </c>
      <c r="N41">
        <v>30</v>
      </c>
      <c r="O41">
        <v>30</v>
      </c>
      <c r="P41">
        <v>35</v>
      </c>
      <c r="Q41">
        <v>24</v>
      </c>
      <c r="R41">
        <v>22</v>
      </c>
      <c r="S41">
        <v>25</v>
      </c>
      <c r="T41">
        <v>35</v>
      </c>
      <c r="U41">
        <v>34</v>
      </c>
      <c r="V41">
        <v>31</v>
      </c>
      <c r="W41">
        <v>19</v>
      </c>
      <c r="X41">
        <v>26</v>
      </c>
      <c r="Y41">
        <v>25</v>
      </c>
      <c r="Z41">
        <v>24</v>
      </c>
    </row>
    <row r="42" spans="1:26" x14ac:dyDescent="0.25">
      <c r="A42" s="1">
        <v>42283</v>
      </c>
      <c r="B42" t="s">
        <v>23</v>
      </c>
      <c r="C42">
        <v>19</v>
      </c>
      <c r="D42">
        <v>25</v>
      </c>
      <c r="E42">
        <v>24</v>
      </c>
      <c r="F42">
        <v>26</v>
      </c>
      <c r="G42">
        <v>21</v>
      </c>
      <c r="H42">
        <v>28</v>
      </c>
      <c r="I42">
        <v>25</v>
      </c>
      <c r="J42">
        <v>27</v>
      </c>
      <c r="K42">
        <v>26</v>
      </c>
      <c r="L42">
        <v>31</v>
      </c>
      <c r="M42">
        <v>36</v>
      </c>
      <c r="N42">
        <v>34</v>
      </c>
      <c r="O42">
        <v>30</v>
      </c>
      <c r="P42">
        <v>34</v>
      </c>
      <c r="Q42">
        <v>23</v>
      </c>
      <c r="R42">
        <v>24</v>
      </c>
      <c r="S42">
        <v>26</v>
      </c>
      <c r="T42">
        <v>36</v>
      </c>
      <c r="U42">
        <v>34</v>
      </c>
      <c r="V42">
        <v>33</v>
      </c>
      <c r="W42">
        <v>22</v>
      </c>
      <c r="X42">
        <v>28</v>
      </c>
      <c r="Y42">
        <v>23</v>
      </c>
      <c r="Z42">
        <v>25</v>
      </c>
    </row>
    <row r="43" spans="1:26" x14ac:dyDescent="0.25">
      <c r="A43" s="1">
        <v>42290</v>
      </c>
      <c r="B43" t="s">
        <v>23</v>
      </c>
      <c r="C43">
        <v>19</v>
      </c>
      <c r="D43">
        <v>23</v>
      </c>
      <c r="E43">
        <v>25</v>
      </c>
      <c r="F43">
        <v>26</v>
      </c>
      <c r="G43">
        <v>20</v>
      </c>
      <c r="H43">
        <v>26</v>
      </c>
      <c r="I43">
        <v>25</v>
      </c>
      <c r="J43">
        <v>25</v>
      </c>
      <c r="K43">
        <v>23</v>
      </c>
      <c r="L43">
        <v>32</v>
      </c>
      <c r="M43">
        <v>36</v>
      </c>
      <c r="N43">
        <v>32</v>
      </c>
      <c r="O43">
        <v>31</v>
      </c>
      <c r="P43">
        <v>33</v>
      </c>
      <c r="Q43">
        <v>25</v>
      </c>
      <c r="R43">
        <v>25</v>
      </c>
      <c r="S43">
        <v>26</v>
      </c>
      <c r="T43">
        <v>35</v>
      </c>
      <c r="U43">
        <v>34</v>
      </c>
      <c r="V43">
        <v>32</v>
      </c>
      <c r="W43">
        <v>22</v>
      </c>
      <c r="X43">
        <v>28</v>
      </c>
      <c r="Y43">
        <v>23</v>
      </c>
      <c r="Z43">
        <v>24</v>
      </c>
    </row>
    <row r="44" spans="1:26" x14ac:dyDescent="0.25">
      <c r="A44" s="1">
        <v>42297</v>
      </c>
      <c r="B44" t="s">
        <v>23</v>
      </c>
      <c r="C44">
        <v>18</v>
      </c>
      <c r="D44">
        <v>23</v>
      </c>
      <c r="E44">
        <v>25</v>
      </c>
      <c r="F44">
        <v>23</v>
      </c>
      <c r="G44">
        <v>19</v>
      </c>
      <c r="H44">
        <v>25</v>
      </c>
      <c r="I44">
        <v>26</v>
      </c>
      <c r="J44">
        <v>26</v>
      </c>
      <c r="K44">
        <v>24</v>
      </c>
      <c r="L44">
        <v>32</v>
      </c>
      <c r="M44">
        <v>32</v>
      </c>
      <c r="N44">
        <v>32</v>
      </c>
      <c r="O44">
        <v>29</v>
      </c>
      <c r="P44">
        <v>34</v>
      </c>
      <c r="Q44">
        <v>23</v>
      </c>
      <c r="R44">
        <v>24</v>
      </c>
      <c r="S44">
        <v>25</v>
      </c>
      <c r="T44">
        <v>30</v>
      </c>
      <c r="U44">
        <v>32</v>
      </c>
      <c r="V44">
        <v>31</v>
      </c>
      <c r="W44">
        <v>20</v>
      </c>
      <c r="X44">
        <v>27</v>
      </c>
      <c r="Y44">
        <v>23</v>
      </c>
      <c r="Z44">
        <v>22</v>
      </c>
    </row>
    <row r="45" spans="1:26" x14ac:dyDescent="0.25">
      <c r="A45" s="1">
        <v>42304</v>
      </c>
      <c r="B45" t="s">
        <v>23</v>
      </c>
      <c r="C45">
        <v>19</v>
      </c>
      <c r="D45">
        <v>23</v>
      </c>
      <c r="E45">
        <v>23</v>
      </c>
      <c r="F45">
        <v>25</v>
      </c>
      <c r="G45">
        <v>21</v>
      </c>
      <c r="H45">
        <v>26</v>
      </c>
      <c r="I45">
        <v>24</v>
      </c>
      <c r="J45">
        <v>26</v>
      </c>
      <c r="K45">
        <v>24</v>
      </c>
      <c r="L45">
        <v>33</v>
      </c>
      <c r="M45">
        <v>35</v>
      </c>
      <c r="N45">
        <v>30</v>
      </c>
      <c r="O45">
        <v>31</v>
      </c>
      <c r="P45">
        <v>33</v>
      </c>
      <c r="Q45">
        <v>22</v>
      </c>
      <c r="R45">
        <v>23</v>
      </c>
      <c r="S45">
        <v>26</v>
      </c>
      <c r="T45">
        <v>33</v>
      </c>
      <c r="U45">
        <v>31</v>
      </c>
      <c r="V45">
        <v>28</v>
      </c>
      <c r="W45">
        <v>23</v>
      </c>
      <c r="X45">
        <v>26</v>
      </c>
      <c r="Y45">
        <v>23</v>
      </c>
      <c r="Z45">
        <v>25</v>
      </c>
    </row>
    <row r="46" spans="1:26" x14ac:dyDescent="0.25">
      <c r="A46" s="1">
        <v>42311</v>
      </c>
      <c r="B46" t="s">
        <v>23</v>
      </c>
      <c r="C46">
        <v>18</v>
      </c>
      <c r="D46">
        <v>25</v>
      </c>
      <c r="E46">
        <v>23</v>
      </c>
      <c r="F46">
        <v>24</v>
      </c>
      <c r="G46">
        <v>20</v>
      </c>
      <c r="H46">
        <v>27</v>
      </c>
      <c r="I46">
        <v>24</v>
      </c>
      <c r="J46">
        <v>26</v>
      </c>
      <c r="K46">
        <v>23</v>
      </c>
      <c r="L46">
        <v>33</v>
      </c>
      <c r="M46">
        <v>32</v>
      </c>
      <c r="N46">
        <v>29</v>
      </c>
      <c r="O46">
        <v>31</v>
      </c>
      <c r="P46">
        <v>33</v>
      </c>
      <c r="Q46">
        <v>21</v>
      </c>
      <c r="R46">
        <v>23</v>
      </c>
      <c r="S46">
        <v>26</v>
      </c>
      <c r="T46">
        <v>35</v>
      </c>
      <c r="U46">
        <v>31</v>
      </c>
      <c r="V46">
        <v>28</v>
      </c>
      <c r="W46">
        <v>20</v>
      </c>
      <c r="X46">
        <v>25</v>
      </c>
      <c r="Y46">
        <v>23</v>
      </c>
      <c r="Z46">
        <v>24</v>
      </c>
    </row>
    <row r="47" spans="1:26" x14ac:dyDescent="0.25">
      <c r="A47" s="1">
        <v>42318</v>
      </c>
      <c r="B47" t="s">
        <v>23</v>
      </c>
      <c r="C47">
        <v>20</v>
      </c>
      <c r="D47">
        <v>23</v>
      </c>
      <c r="E47">
        <v>23</v>
      </c>
      <c r="F47">
        <v>23</v>
      </c>
      <c r="G47">
        <v>20</v>
      </c>
      <c r="H47">
        <v>25</v>
      </c>
      <c r="I47">
        <v>23</v>
      </c>
      <c r="J47">
        <v>25</v>
      </c>
      <c r="K47">
        <v>24</v>
      </c>
      <c r="L47">
        <v>33</v>
      </c>
      <c r="M47">
        <v>32</v>
      </c>
      <c r="N47">
        <v>27</v>
      </c>
      <c r="O47">
        <v>29</v>
      </c>
      <c r="P47">
        <v>33</v>
      </c>
      <c r="Q47">
        <v>22</v>
      </c>
      <c r="R47">
        <v>23</v>
      </c>
      <c r="S47">
        <v>24</v>
      </c>
      <c r="T47">
        <v>31</v>
      </c>
      <c r="U47">
        <v>30</v>
      </c>
      <c r="V47">
        <v>28</v>
      </c>
      <c r="W47">
        <v>22</v>
      </c>
      <c r="X47">
        <v>26</v>
      </c>
      <c r="Y47">
        <v>21</v>
      </c>
      <c r="Z47">
        <v>23</v>
      </c>
    </row>
    <row r="48" spans="1:26" x14ac:dyDescent="0.25">
      <c r="A48" s="1">
        <v>42326</v>
      </c>
      <c r="B48" t="s">
        <v>23</v>
      </c>
      <c r="C48">
        <v>20</v>
      </c>
      <c r="D48">
        <v>25</v>
      </c>
      <c r="E48">
        <v>24</v>
      </c>
      <c r="F48">
        <v>25</v>
      </c>
      <c r="G48">
        <v>18</v>
      </c>
      <c r="H48">
        <v>28</v>
      </c>
      <c r="I48">
        <v>25</v>
      </c>
      <c r="J48">
        <v>25</v>
      </c>
      <c r="K48">
        <v>26</v>
      </c>
      <c r="L48">
        <v>33</v>
      </c>
      <c r="M48">
        <v>33</v>
      </c>
      <c r="N48">
        <v>32</v>
      </c>
      <c r="O48">
        <v>31</v>
      </c>
      <c r="P48">
        <v>34</v>
      </c>
      <c r="Q48">
        <v>23</v>
      </c>
      <c r="R48">
        <v>24</v>
      </c>
      <c r="S48">
        <v>25</v>
      </c>
      <c r="T48">
        <v>34</v>
      </c>
      <c r="U48">
        <v>33</v>
      </c>
      <c r="V48">
        <v>31</v>
      </c>
      <c r="W48">
        <v>19</v>
      </c>
      <c r="X48">
        <v>26</v>
      </c>
      <c r="Y48">
        <v>23</v>
      </c>
      <c r="Z48">
        <v>25</v>
      </c>
    </row>
    <row r="49" spans="1:26" x14ac:dyDescent="0.25">
      <c r="A49" s="1">
        <v>42326</v>
      </c>
      <c r="B49" t="s">
        <v>23</v>
      </c>
      <c r="C49">
        <v>16</v>
      </c>
      <c r="D49">
        <v>25</v>
      </c>
      <c r="E49">
        <v>24</v>
      </c>
      <c r="F49">
        <v>27</v>
      </c>
      <c r="G49">
        <v>21</v>
      </c>
      <c r="H49">
        <v>28</v>
      </c>
      <c r="I49">
        <v>29</v>
      </c>
      <c r="J49">
        <v>28</v>
      </c>
      <c r="K49">
        <v>26</v>
      </c>
      <c r="L49">
        <v>34</v>
      </c>
      <c r="M49">
        <v>36</v>
      </c>
      <c r="N49">
        <v>33</v>
      </c>
      <c r="O49">
        <v>35</v>
      </c>
      <c r="P49">
        <v>35</v>
      </c>
      <c r="Q49">
        <v>25</v>
      </c>
      <c r="R49">
        <v>25</v>
      </c>
      <c r="S49">
        <v>29</v>
      </c>
      <c r="T49">
        <v>36</v>
      </c>
      <c r="U49">
        <v>34</v>
      </c>
      <c r="V49">
        <v>34</v>
      </c>
      <c r="W49">
        <v>22</v>
      </c>
      <c r="X49">
        <v>27</v>
      </c>
      <c r="Y49">
        <v>24</v>
      </c>
      <c r="Z49">
        <v>25</v>
      </c>
    </row>
    <row r="50" spans="1:26" x14ac:dyDescent="0.25">
      <c r="A50" s="1">
        <v>42332</v>
      </c>
      <c r="B50" t="s">
        <v>23</v>
      </c>
      <c r="C50">
        <v>17</v>
      </c>
      <c r="D50">
        <v>24</v>
      </c>
      <c r="E50">
        <v>25</v>
      </c>
      <c r="F50">
        <v>23</v>
      </c>
      <c r="G50">
        <v>21</v>
      </c>
      <c r="H50">
        <v>25</v>
      </c>
      <c r="I50">
        <v>23</v>
      </c>
      <c r="J50">
        <v>27</v>
      </c>
      <c r="K50">
        <v>23</v>
      </c>
      <c r="L50">
        <v>33</v>
      </c>
      <c r="M50">
        <v>33</v>
      </c>
      <c r="N50">
        <v>31</v>
      </c>
      <c r="O50">
        <v>31</v>
      </c>
      <c r="P50">
        <v>32</v>
      </c>
      <c r="Q50">
        <v>23</v>
      </c>
      <c r="R50">
        <v>24</v>
      </c>
      <c r="S50">
        <v>25</v>
      </c>
      <c r="T50">
        <v>33</v>
      </c>
      <c r="U50">
        <v>30</v>
      </c>
      <c r="V50">
        <v>31</v>
      </c>
      <c r="W50">
        <v>18</v>
      </c>
      <c r="X50">
        <v>27</v>
      </c>
      <c r="Y50">
        <v>24</v>
      </c>
      <c r="Z50">
        <v>23</v>
      </c>
    </row>
    <row r="51" spans="1:26" x14ac:dyDescent="0.25">
      <c r="A51" s="1">
        <v>42339</v>
      </c>
      <c r="B51" t="s">
        <v>23</v>
      </c>
      <c r="C51">
        <v>16</v>
      </c>
      <c r="D51">
        <v>24</v>
      </c>
      <c r="E51">
        <v>23</v>
      </c>
      <c r="F51">
        <v>27</v>
      </c>
      <c r="G51">
        <v>22</v>
      </c>
      <c r="H51">
        <v>29</v>
      </c>
      <c r="I51">
        <v>27</v>
      </c>
      <c r="J51">
        <v>27</v>
      </c>
      <c r="K51">
        <v>25</v>
      </c>
      <c r="L51">
        <v>35</v>
      </c>
      <c r="M51">
        <v>36</v>
      </c>
      <c r="N51">
        <v>32</v>
      </c>
      <c r="O51">
        <v>32</v>
      </c>
      <c r="P51">
        <v>36</v>
      </c>
      <c r="Q51">
        <v>25</v>
      </c>
      <c r="R51">
        <v>26</v>
      </c>
      <c r="S51">
        <v>28</v>
      </c>
      <c r="T51">
        <v>39</v>
      </c>
      <c r="U51">
        <v>34</v>
      </c>
      <c r="V51">
        <v>34</v>
      </c>
      <c r="W51">
        <v>17</v>
      </c>
      <c r="X51">
        <v>28</v>
      </c>
      <c r="Y51">
        <v>25</v>
      </c>
      <c r="Z51">
        <v>25</v>
      </c>
    </row>
    <row r="52" spans="1:26" x14ac:dyDescent="0.25">
      <c r="A52" s="1">
        <v>42346</v>
      </c>
      <c r="B52" t="s">
        <v>23</v>
      </c>
      <c r="C52">
        <v>16</v>
      </c>
      <c r="D52">
        <v>24</v>
      </c>
      <c r="E52">
        <v>24</v>
      </c>
      <c r="F52">
        <v>25</v>
      </c>
      <c r="G52">
        <v>20</v>
      </c>
      <c r="H52">
        <v>26</v>
      </c>
      <c r="I52">
        <v>23</v>
      </c>
      <c r="J52">
        <v>26</v>
      </c>
      <c r="K52">
        <v>23</v>
      </c>
      <c r="L52">
        <v>32</v>
      </c>
      <c r="M52">
        <v>32</v>
      </c>
      <c r="N52">
        <v>30</v>
      </c>
      <c r="O52">
        <v>31</v>
      </c>
      <c r="P52">
        <v>34</v>
      </c>
      <c r="Q52">
        <v>22</v>
      </c>
      <c r="R52">
        <v>24</v>
      </c>
      <c r="S52">
        <v>26</v>
      </c>
      <c r="T52">
        <v>33</v>
      </c>
      <c r="U52">
        <v>32</v>
      </c>
      <c r="V52">
        <v>29</v>
      </c>
      <c r="W52">
        <v>19</v>
      </c>
      <c r="X52">
        <v>25</v>
      </c>
      <c r="Y52">
        <v>24</v>
      </c>
      <c r="Z52">
        <v>23</v>
      </c>
    </row>
    <row r="53" spans="1:26" x14ac:dyDescent="0.25">
      <c r="A53" s="1">
        <v>42353</v>
      </c>
      <c r="B53" t="s">
        <v>23</v>
      </c>
      <c r="C53">
        <v>20</v>
      </c>
      <c r="D53">
        <v>25</v>
      </c>
      <c r="E53">
        <v>24</v>
      </c>
      <c r="F53">
        <v>25</v>
      </c>
      <c r="G53">
        <v>19</v>
      </c>
      <c r="H53">
        <v>27</v>
      </c>
      <c r="I53">
        <v>25</v>
      </c>
      <c r="J53">
        <v>26</v>
      </c>
      <c r="K53">
        <v>23</v>
      </c>
      <c r="L53">
        <v>32</v>
      </c>
      <c r="M53">
        <v>34</v>
      </c>
      <c r="N53">
        <v>30</v>
      </c>
      <c r="O53">
        <v>31</v>
      </c>
      <c r="P53">
        <v>35</v>
      </c>
      <c r="Q53">
        <v>22</v>
      </c>
      <c r="R53">
        <v>25</v>
      </c>
      <c r="S53">
        <v>25</v>
      </c>
      <c r="T53">
        <v>33</v>
      </c>
      <c r="U53">
        <v>33</v>
      </c>
      <c r="V53">
        <v>34</v>
      </c>
      <c r="W53">
        <v>19</v>
      </c>
      <c r="X53">
        <v>28</v>
      </c>
      <c r="Y53">
        <v>22</v>
      </c>
      <c r="Z53">
        <v>24</v>
      </c>
    </row>
    <row r="54" spans="1:26" x14ac:dyDescent="0.25">
      <c r="A54" s="1">
        <v>42360</v>
      </c>
      <c r="B54" t="s">
        <v>23</v>
      </c>
      <c r="C54">
        <v>16</v>
      </c>
      <c r="D54">
        <v>23</v>
      </c>
      <c r="E54">
        <v>23</v>
      </c>
      <c r="F54">
        <v>25</v>
      </c>
      <c r="G54">
        <v>18</v>
      </c>
      <c r="H54">
        <v>28</v>
      </c>
      <c r="I54">
        <v>26</v>
      </c>
      <c r="J54">
        <v>28</v>
      </c>
      <c r="K54">
        <v>26</v>
      </c>
      <c r="L54">
        <v>32</v>
      </c>
      <c r="M54">
        <v>36</v>
      </c>
      <c r="N54">
        <v>33</v>
      </c>
      <c r="O54">
        <v>30</v>
      </c>
      <c r="P54">
        <v>33</v>
      </c>
      <c r="Q54">
        <v>21</v>
      </c>
      <c r="R54">
        <v>24</v>
      </c>
      <c r="S54">
        <v>26</v>
      </c>
      <c r="T54">
        <v>35</v>
      </c>
      <c r="U54">
        <v>34</v>
      </c>
      <c r="V54">
        <v>32</v>
      </c>
      <c r="W54">
        <v>19</v>
      </c>
      <c r="X54">
        <v>26</v>
      </c>
      <c r="Y54">
        <v>23</v>
      </c>
      <c r="Z54">
        <v>24</v>
      </c>
    </row>
    <row r="55" spans="1:26" x14ac:dyDescent="0.25">
      <c r="A55" s="1">
        <v>42367</v>
      </c>
      <c r="B55" t="s">
        <v>23</v>
      </c>
      <c r="C55">
        <v>20</v>
      </c>
      <c r="D55">
        <v>24</v>
      </c>
      <c r="E55">
        <v>24</v>
      </c>
      <c r="F55">
        <v>27</v>
      </c>
      <c r="G55">
        <v>20</v>
      </c>
      <c r="H55">
        <v>28</v>
      </c>
      <c r="I55">
        <v>24</v>
      </c>
      <c r="J55">
        <v>28</v>
      </c>
      <c r="K55">
        <v>27</v>
      </c>
      <c r="L55">
        <v>38</v>
      </c>
      <c r="M55">
        <v>36</v>
      </c>
      <c r="N55">
        <v>32</v>
      </c>
      <c r="O55">
        <v>31</v>
      </c>
      <c r="P55">
        <v>35</v>
      </c>
      <c r="Q55">
        <v>24</v>
      </c>
      <c r="R55">
        <v>25</v>
      </c>
      <c r="S55">
        <v>27</v>
      </c>
      <c r="T55">
        <v>34</v>
      </c>
      <c r="U55">
        <v>36</v>
      </c>
      <c r="V55">
        <v>32</v>
      </c>
      <c r="W55">
        <v>18</v>
      </c>
      <c r="X55">
        <v>27</v>
      </c>
      <c r="Y55">
        <v>23</v>
      </c>
      <c r="Z55">
        <v>23</v>
      </c>
    </row>
    <row r="56" spans="1:26" x14ac:dyDescent="0.25">
      <c r="A56" s="1">
        <v>42367</v>
      </c>
      <c r="B56" t="s">
        <v>23</v>
      </c>
      <c r="C56">
        <v>19</v>
      </c>
      <c r="D56">
        <v>24</v>
      </c>
      <c r="E56">
        <v>25</v>
      </c>
      <c r="F56">
        <v>27</v>
      </c>
      <c r="G56">
        <v>18</v>
      </c>
      <c r="H56">
        <v>27</v>
      </c>
      <c r="I56">
        <v>25</v>
      </c>
      <c r="J56">
        <v>24</v>
      </c>
      <c r="K56">
        <v>25</v>
      </c>
      <c r="L56">
        <v>33</v>
      </c>
      <c r="M56">
        <v>36</v>
      </c>
      <c r="N56">
        <v>32</v>
      </c>
      <c r="O56">
        <v>31</v>
      </c>
      <c r="P56">
        <v>33</v>
      </c>
      <c r="Q56">
        <v>23</v>
      </c>
      <c r="R56">
        <v>25</v>
      </c>
      <c r="S56">
        <v>27</v>
      </c>
      <c r="T56">
        <v>34</v>
      </c>
      <c r="U56">
        <v>34</v>
      </c>
      <c r="V56">
        <v>30</v>
      </c>
      <c r="W56">
        <v>22</v>
      </c>
      <c r="X56">
        <v>28</v>
      </c>
      <c r="Y56">
        <v>21</v>
      </c>
      <c r="Z56">
        <v>23</v>
      </c>
    </row>
    <row r="57" spans="1:26" x14ac:dyDescent="0.25">
      <c r="A57" s="1"/>
    </row>
    <row r="58" spans="1:26" x14ac:dyDescent="0.25">
      <c r="A58" s="1"/>
    </row>
    <row r="59" spans="1:26" x14ac:dyDescent="0.25">
      <c r="A59" s="1"/>
    </row>
    <row r="60" spans="1:26" x14ac:dyDescent="0.25">
      <c r="A60" s="1"/>
    </row>
    <row r="61" spans="1:26" x14ac:dyDescent="0.25">
      <c r="A61" s="1"/>
    </row>
    <row r="62" spans="1:26" x14ac:dyDescent="0.25">
      <c r="A62" s="1"/>
    </row>
    <row r="63" spans="1:26" x14ac:dyDescent="0.25">
      <c r="A63" s="1"/>
    </row>
    <row r="64" spans="1:26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9" spans="2:2" x14ac:dyDescent="0.25">
      <c r="B129" s="1"/>
    </row>
  </sheetData>
  <sortState ref="A2:AA129">
    <sortCondition ref="A1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23</vt:i4>
      </vt:variant>
      <vt:variant>
        <vt:lpstr>Named Ranges</vt:lpstr>
      </vt:variant>
      <vt:variant>
        <vt:i4>3</vt:i4>
      </vt:variant>
    </vt:vector>
  </HeadingPairs>
  <TitlesOfParts>
    <vt:vector size="29" baseType="lpstr">
      <vt:lpstr>Tabelle1</vt:lpstr>
      <vt:lpstr>Raw_data_SIRweb</vt:lpstr>
      <vt:lpstr>Sheet1</vt:lpstr>
      <vt:lpstr>AM10</vt:lpstr>
      <vt:lpstr>CXM</vt:lpstr>
      <vt:lpstr>SXT</vt:lpstr>
      <vt:lpstr>CAZ</vt:lpstr>
      <vt:lpstr>AMC</vt:lpstr>
      <vt:lpstr>CTX</vt:lpstr>
      <vt:lpstr>TPZ</vt:lpstr>
      <vt:lpstr>FOX</vt:lpstr>
      <vt:lpstr>CPD</vt:lpstr>
      <vt:lpstr>MEM</vt:lpstr>
      <vt:lpstr>FEP</vt:lpstr>
      <vt:lpstr>CRO</vt:lpstr>
      <vt:lpstr>IPM</vt:lpstr>
      <vt:lpstr>ETP</vt:lpstr>
      <vt:lpstr>TOB</vt:lpstr>
      <vt:lpstr>CN</vt:lpstr>
      <vt:lpstr>NA</vt:lpstr>
      <vt:lpstr>CIP</vt:lpstr>
      <vt:lpstr>LEV</vt:lpstr>
      <vt:lpstr>NOR</vt:lpstr>
      <vt:lpstr>F100</vt:lpstr>
      <vt:lpstr>AK</vt:lpstr>
      <vt:lpstr>TGC</vt:lpstr>
      <vt:lpstr>Tabelle1!QC_Ecol_2013</vt:lpstr>
      <vt:lpstr>Tabelle1!QC_Paer_2012</vt:lpstr>
      <vt:lpstr>Raw_data_SIRweb!REPORT</vt:lpstr>
    </vt:vector>
  </TitlesOfParts>
  <Company>Universität Zürich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Hombach</dc:creator>
  <cp:lastModifiedBy>Nicolas Blöchliger</cp:lastModifiedBy>
  <dcterms:created xsi:type="dcterms:W3CDTF">2013-07-01T12:55:40Z</dcterms:created>
  <dcterms:modified xsi:type="dcterms:W3CDTF">2016-06-24T12:52:11Z</dcterms:modified>
</cp:coreProperties>
</file>