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Keldon Armory\Game Stuff\"/>
    </mc:Choice>
  </mc:AlternateContent>
  <xr:revisionPtr revIDLastSave="0" documentId="13_ncr:1_{A5CCBF14-8178-4A79-85EC-A95819CF0016}" xr6:coauthVersionLast="47" xr6:coauthVersionMax="47" xr10:uidLastSave="{00000000-0000-0000-0000-000000000000}"/>
  <bookViews>
    <workbookView xWindow="45972" yWindow="-4944" windowWidth="17496" windowHeight="30216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Kaladesh Refinery" sheetId="11" r:id="rId10"/>
    <sheet name="The Abyssal Chains of Shandalar" sheetId="12" r:id="rId11"/>
    <sheet name="Riveteers District" sheetId="13" r:id="rId12"/>
    <sheet name="Phyrexian Datavault" sheetId="14" r:id="rId13"/>
    <sheet name="Jund Pyroclast" sheetId="15" r:id="rId14"/>
    <sheet name="Sheet1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</calcChain>
</file>

<file path=xl/sharedStrings.xml><?xml version="1.0" encoding="utf-8"?>
<sst xmlns="http://schemas.openxmlformats.org/spreadsheetml/2006/main" count="840" uniqueCount="212">
  <si>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</si>
  <si>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</si>
  <si>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</si>
  <si>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</si>
  <si>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</si>
  <si>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</si>
  <si>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</si>
  <si>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</si>
  <si>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</si>
  <si>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</si>
  <si>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</si>
  <si>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</si>
  <si>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</si>
  <si>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</si>
  <si>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</si>
  <si>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</si>
  <si>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</si>
  <si>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</si>
  <si>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</si>
  <si>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</si>
  <si>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</si>
  <si>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</si>
  <si>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</si>
  <si>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</si>
  <si>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</si>
  <si>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</si>
  <si>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</si>
  <si>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</si>
  <si>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</si>
  <si>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</si>
  <si>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</si>
  <si>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</si>
  <si>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</si>
  <si>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</si>
  <si>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</si>
  <si>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</si>
  <si>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</si>
  <si>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</si>
  <si>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</si>
  <si>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</si>
  <si>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</si>
  <si>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</si>
  <si>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</si>
  <si>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</si>
  <si>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</si>
  <si>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</si>
  <si>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</si>
  <si>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</si>
  <si>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</si>
  <si>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</si>
  <si>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</si>
  <si>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</si>
  <si>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</si>
  <si>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</si>
  <si>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</si>
  <si>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</si>
  <si>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</si>
  <si>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</si>
  <si>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</si>
  <si>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</si>
  <si>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</si>
  <si>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</si>
  <si>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</si>
  <si>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</si>
  <si>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</si>
  <si>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</si>
  <si>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</si>
  <si>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</si>
  <si>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</si>
  <si>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</si>
  <si>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</si>
  <si>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</si>
  <si>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</si>
  <si>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</si>
  <si>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</si>
  <si>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</si>
  <si>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</si>
  <si>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</si>
  <si>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</si>
  <si>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</si>
  <si>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</si>
  <si>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</si>
  <si>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</si>
  <si>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822.8 MW</t>
  </si>
  <si>
    <t>-822.8 MW</t>
  </si>
  <si>
    <t>13.1 GWh</t>
  </si>
  <si>
    <t>15.92 Hours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</si>
  <si>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</si>
  <si>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</si>
  <si>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</si>
  <si>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</si>
  <si>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</si>
  <si>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</si>
  <si>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</si>
  <si>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</si>
  <si>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</si>
  <si>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</si>
  <si>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</si>
  <si>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</si>
  <si>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</si>
  <si>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</si>
  <si>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</si>
  <si>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</si>
  <si>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</si>
  <si>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</si>
  <si>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</si>
  <si>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</si>
  <si>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</si>
  <si>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</si>
  <si>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</si>
  <si>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</si>
  <si>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</si>
  <si>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</si>
  <si>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</si>
  <si>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</si>
  <si>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</si>
  <si>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</si>
  <si>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</si>
  <si>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</si>
  <si>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</si>
  <si>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</si>
  <si>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</si>
  <si>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</si>
  <si>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</si>
  <si>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</si>
  <si>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</si>
  <si>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</si>
  <si>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</si>
  <si>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</si>
  <si>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</si>
  <si>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</si>
  <si>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</si>
  <si>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</si>
  <si>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</si>
  <si>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</si>
  <si>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</si>
  <si>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</si>
  <si>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</si>
  <si>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</si>
  <si>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</si>
  <si>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</si>
  <si>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</si>
  <si>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1458.4 MW</t>
  </si>
  <si>
    <t>-1458.4 MW</t>
  </si>
  <si>
    <t>7300 Wh</t>
  </si>
  <si>
    <t>4.80 Hours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</si>
  <si>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</si>
  <si>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</si>
  <si>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</si>
  <si>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</si>
  <si>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</si>
  <si>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</si>
  <si>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</si>
  <si>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</si>
  <si>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</si>
  <si>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</si>
  <si>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</si>
  <si>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</si>
  <si>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</si>
  <si>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</si>
  <si>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</si>
  <si>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</si>
  <si>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</si>
  <si>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</si>
  <si>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</si>
  <si>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</si>
  <si>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</si>
  <si>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</si>
  <si>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</si>
  <si>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</si>
  <si>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</si>
  <si>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</si>
  <si>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</si>
  <si>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1875.2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</si>
  <si>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</si>
  <si>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</si>
  <si>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</si>
  <si>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</si>
  <si>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</si>
  <si>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</si>
  <si>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</si>
  <si>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</si>
  <si>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Rubber Line going to Phyrexian Datavault has an extra 254.7</t>
  </si>
  <si>
    <t>Phyrexian Datavault, The Abyssal Chains of Shandalar, Keldon Armory</t>
  </si>
  <si>
    <t>Phyrexian Datavault, Keldon Armory, Jund Pyroclast</t>
  </si>
  <si>
    <t>Neko's Nexus, Ghirapur Gridworks, Phyrexian Datavault, Riveteers District, The Abyssal Chains of Shandalar, Keldon Armory</t>
  </si>
  <si>
    <t>Ghirapur Gridworks,Phyrexian Datavault, Keldon Armory</t>
  </si>
  <si>
    <t>Quartz Crystal Line going to Phyrexian Datavault and Keldon Armory has an extra 440.75</t>
  </si>
  <si>
    <t>Top belt going to has an extra 780 Iron Ingots</t>
  </si>
  <si>
    <t>Middle belt going to has an extra 780 Iron Ingots</t>
  </si>
  <si>
    <t>Bottom belt going to Keldon Armory has an extra 289.848 Iron Ingots</t>
  </si>
  <si>
    <t>Thran Foundy, Neko's Nexus, Ghirapur Gridworks, The Abyssal Chains of Shandalar, Keldon Armory</t>
  </si>
  <si>
    <t xml:space="preserve">Neko's Nexus, Ghirapur Gridworks, Phyrexian Datavault, Keldon Armory </t>
  </si>
  <si>
    <t>Kaladesh Refinery, Riveteers District, Oran-Rief Mines, Xantcha's Crucible, Ketria Crystals, Darksteel Forge</t>
  </si>
  <si>
    <t>1390.1 MW</t>
  </si>
  <si>
    <t>-1390.1 MW</t>
  </si>
  <si>
    <t>Miner (Jund Pyroclast)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</si>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</sst>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3" xfId="0" applyNumberFormat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C3:J96"/>
  <sheetViews>
    <sheetView tabSelected="1" zoomScaleNormal="100" workbookViewId="0">
      <selection activeCell="C49" sqref="C49"/>
    </sheetView>
  </sheetViews>
  <sheetFormatPr defaultColWidth="8.90625" defaultRowHeight="14.5" x14ac:dyDescent="0.35"/>
  <cols>
    <col min="3" max="3" width="23.7265625" bestFit="1" customWidth="1"/>
    <col min="4" max="4" width="10.81640625" style="1" bestFit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3" spans="3:10" ht="15" thickBot="1" x14ac:dyDescent="0.4"/>
    <row r="4" spans="3:10" ht="15" thickBot="1" x14ac:dyDescent="0.4">
      <c r="C4" s="40" t="s">
        <v>7</v>
      </c>
      <c r="D4" s="41"/>
      <c r="E4" s="42"/>
      <c r="F4" s="13"/>
      <c r="G4" s="13"/>
      <c r="H4" s="40" t="s">
        <v>8</v>
      </c>
      <c r="I4" s="41"/>
      <c r="J4" s="42"/>
    </row>
    <row r="5" spans="3:10" ht="15" thickBot="1" x14ac:dyDescent="0.4">
      <c r="C5" s="14" t="s">
        <v>0</v>
      </c>
      <c r="D5" s="12" t="s">
        <v>1</v>
      </c>
      <c r="E5" s="14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3:10" x14ac:dyDescent="0.35">
      <c r="C6" s="4" t="s">
        <v>149</v>
      </c>
      <c r="D6" s="8">
        <v>246.666</v>
      </c>
      <c r="E6" s="4" t="s">
        <v>134</v>
      </c>
      <c r="H6" s="19" t="s">
        <v>5</v>
      </c>
      <c r="I6" s="52">
        <v>15</v>
      </c>
      <c r="J6" s="48" t="s">
        <v>4</v>
      </c>
    </row>
    <row r="7" spans="3:10" x14ac:dyDescent="0.35">
      <c r="C7" s="2" t="s">
        <v>53</v>
      </c>
      <c r="D7" s="9">
        <v>77.665999999999997</v>
      </c>
      <c r="E7" s="4" t="s">
        <v>50</v>
      </c>
      <c r="H7" s="2" t="s">
        <v>6</v>
      </c>
      <c r="I7" s="11">
        <v>5</v>
      </c>
      <c r="J7" s="49" t="s">
        <v>4</v>
      </c>
    </row>
    <row r="8" spans="3:10" x14ac:dyDescent="0.35">
      <c r="C8" s="2" t="s">
        <v>43</v>
      </c>
      <c r="D8" s="9">
        <v>356.47699999999998</v>
      </c>
      <c r="E8" s="2" t="s">
        <v>44</v>
      </c>
      <c r="H8" s="2" t="s">
        <v>63</v>
      </c>
      <c r="I8" s="11">
        <v>1.4065000000000001</v>
      </c>
      <c r="J8" s="49" t="s">
        <v>81</v>
      </c>
    </row>
    <row r="9" spans="3:10" x14ac:dyDescent="0.35">
      <c r="C9" s="2" t="s">
        <v>41</v>
      </c>
      <c r="D9" s="8">
        <v>1849.848</v>
      </c>
      <c r="E9" s="2" t="s">
        <v>42</v>
      </c>
      <c r="H9" s="2" t="s">
        <v>64</v>
      </c>
      <c r="I9" s="11">
        <v>2.25</v>
      </c>
      <c r="J9" s="49" t="s">
        <v>81</v>
      </c>
    </row>
    <row r="10" spans="3:10" x14ac:dyDescent="0.35">
      <c r="C10" s="2" t="s">
        <v>5</v>
      </c>
      <c r="D10" s="8">
        <v>58.332999999999998</v>
      </c>
      <c r="E10" s="2" t="s">
        <v>4</v>
      </c>
      <c r="H10" s="2" t="s">
        <v>65</v>
      </c>
      <c r="I10" s="11">
        <v>2.5</v>
      </c>
      <c r="J10" s="49" t="s">
        <v>81</v>
      </c>
    </row>
    <row r="11" spans="3:10" x14ac:dyDescent="0.35">
      <c r="C11" s="2" t="s">
        <v>5</v>
      </c>
      <c r="D11" s="9">
        <v>68</v>
      </c>
      <c r="E11" s="2" t="s">
        <v>109</v>
      </c>
      <c r="H11" s="2" t="s">
        <v>66</v>
      </c>
      <c r="I11" s="11">
        <v>45</v>
      </c>
      <c r="J11" s="49" t="s">
        <v>81</v>
      </c>
    </row>
    <row r="12" spans="3:10" x14ac:dyDescent="0.35">
      <c r="C12" s="4" t="s">
        <v>5</v>
      </c>
      <c r="D12" s="9">
        <v>29.17</v>
      </c>
      <c r="E12" s="4" t="s">
        <v>168</v>
      </c>
      <c r="H12" s="2" t="s">
        <v>67</v>
      </c>
      <c r="I12" s="11">
        <v>5</v>
      </c>
      <c r="J12" s="49" t="s">
        <v>81</v>
      </c>
    </row>
    <row r="13" spans="3:10" x14ac:dyDescent="0.35">
      <c r="C13" s="4" t="s">
        <v>5</v>
      </c>
      <c r="D13" s="9">
        <v>391.64166599999999</v>
      </c>
      <c r="E13" s="4" t="s">
        <v>211</v>
      </c>
      <c r="H13" s="2" t="s">
        <v>68</v>
      </c>
      <c r="I13" s="11">
        <v>7.3125</v>
      </c>
      <c r="J13" s="49" t="s">
        <v>81</v>
      </c>
    </row>
    <row r="14" spans="3:10" x14ac:dyDescent="0.35">
      <c r="C14" s="4" t="s">
        <v>89</v>
      </c>
      <c r="D14" s="9">
        <v>440.75</v>
      </c>
      <c r="E14" s="4" t="s">
        <v>88</v>
      </c>
      <c r="H14" s="2" t="s">
        <v>69</v>
      </c>
      <c r="I14" s="11">
        <v>3</v>
      </c>
      <c r="J14" s="49" t="s">
        <v>81</v>
      </c>
    </row>
    <row r="15" spans="3:10" x14ac:dyDescent="0.35">
      <c r="C15" s="4" t="s">
        <v>106</v>
      </c>
      <c r="D15" s="9">
        <v>254.7</v>
      </c>
      <c r="E15" s="4" t="s">
        <v>109</v>
      </c>
      <c r="H15" s="2" t="s">
        <v>70</v>
      </c>
      <c r="I15" s="11">
        <v>30</v>
      </c>
      <c r="J15" s="49" t="s">
        <v>81</v>
      </c>
    </row>
    <row r="16" spans="3:10" x14ac:dyDescent="0.35">
      <c r="C16" s="6" t="s">
        <v>90</v>
      </c>
      <c r="D16" s="11">
        <v>402.65</v>
      </c>
      <c r="E16" s="4" t="s">
        <v>134</v>
      </c>
      <c r="H16" s="2" t="s">
        <v>71</v>
      </c>
      <c r="I16" s="11">
        <v>0.5</v>
      </c>
      <c r="J16" s="49" t="s">
        <v>81</v>
      </c>
    </row>
    <row r="17" spans="3:10" x14ac:dyDescent="0.35">
      <c r="C17" s="4" t="s">
        <v>90</v>
      </c>
      <c r="D17" s="9">
        <v>29.405555</v>
      </c>
      <c r="E17" s="4" t="s">
        <v>88</v>
      </c>
      <c r="H17" s="2" t="s">
        <v>72</v>
      </c>
      <c r="I17" s="11">
        <v>33.125</v>
      </c>
      <c r="J17" s="49" t="s">
        <v>81</v>
      </c>
    </row>
    <row r="18" spans="3:10" x14ac:dyDescent="0.35">
      <c r="C18" s="2" t="s">
        <v>54</v>
      </c>
      <c r="D18" s="9">
        <v>1140</v>
      </c>
      <c r="E18" s="2" t="s">
        <v>55</v>
      </c>
      <c r="H18" s="2" t="s">
        <v>73</v>
      </c>
      <c r="I18" s="11">
        <v>61.6875</v>
      </c>
      <c r="J18" s="49" t="s">
        <v>81</v>
      </c>
    </row>
    <row r="19" spans="3:10" x14ac:dyDescent="0.35">
      <c r="C19" s="2"/>
      <c r="D19" s="9"/>
      <c r="E19" s="2"/>
      <c r="H19" s="2" t="s">
        <v>74</v>
      </c>
      <c r="I19" s="11">
        <v>7.25</v>
      </c>
      <c r="J19" s="49" t="s">
        <v>81</v>
      </c>
    </row>
    <row r="20" spans="3:10" x14ac:dyDescent="0.35">
      <c r="C20" s="2"/>
      <c r="D20" s="9"/>
      <c r="E20" s="2"/>
      <c r="H20" s="2" t="s">
        <v>75</v>
      </c>
      <c r="I20" s="11">
        <v>30</v>
      </c>
      <c r="J20" s="49" t="s">
        <v>81</v>
      </c>
    </row>
    <row r="21" spans="3:10" x14ac:dyDescent="0.35">
      <c r="C21" s="2"/>
      <c r="D21" s="9"/>
      <c r="E21" s="2"/>
      <c r="H21" s="2" t="s">
        <v>76</v>
      </c>
      <c r="I21" s="11">
        <v>45</v>
      </c>
      <c r="J21" s="49" t="s">
        <v>81</v>
      </c>
    </row>
    <row r="22" spans="3:10" x14ac:dyDescent="0.35">
      <c r="C22" s="2"/>
      <c r="D22" s="9"/>
      <c r="E22" s="2"/>
      <c r="H22" s="2" t="s">
        <v>77</v>
      </c>
      <c r="I22" s="11">
        <v>22.5</v>
      </c>
      <c r="J22" s="49" t="s">
        <v>81</v>
      </c>
    </row>
    <row r="23" spans="3:10" x14ac:dyDescent="0.35">
      <c r="C23" s="2"/>
      <c r="D23" s="9"/>
      <c r="E23" s="2"/>
      <c r="H23" s="2" t="s">
        <v>78</v>
      </c>
      <c r="I23" s="11">
        <v>20.5</v>
      </c>
      <c r="J23" s="49" t="s">
        <v>81</v>
      </c>
    </row>
    <row r="24" spans="3:10" x14ac:dyDescent="0.35">
      <c r="C24" s="2"/>
      <c r="D24" s="9"/>
      <c r="E24" s="2"/>
      <c r="H24" s="2" t="s">
        <v>79</v>
      </c>
      <c r="I24" s="11">
        <v>15</v>
      </c>
      <c r="J24" s="49" t="s">
        <v>81</v>
      </c>
    </row>
    <row r="25" spans="3:10" x14ac:dyDescent="0.35">
      <c r="C25" s="2"/>
      <c r="D25" s="9"/>
      <c r="E25" s="2"/>
      <c r="H25" s="2" t="s">
        <v>80</v>
      </c>
      <c r="I25" s="11">
        <v>25</v>
      </c>
      <c r="J25" s="49" t="s">
        <v>81</v>
      </c>
    </row>
    <row r="26" spans="3:10" x14ac:dyDescent="0.35">
      <c r="C26" s="2"/>
      <c r="D26" s="9"/>
      <c r="E26" s="2"/>
      <c r="H26" s="2" t="s">
        <v>89</v>
      </c>
      <c r="I26" s="11">
        <v>26.25</v>
      </c>
      <c r="J26" s="49" t="s">
        <v>88</v>
      </c>
    </row>
    <row r="27" spans="3:10" x14ac:dyDescent="0.35">
      <c r="C27" s="2"/>
      <c r="D27" s="9"/>
      <c r="E27" s="2"/>
      <c r="H27" s="2" t="s">
        <v>90</v>
      </c>
      <c r="I27" s="11">
        <v>19.443999999999999</v>
      </c>
      <c r="J27" s="49" t="s">
        <v>88</v>
      </c>
    </row>
    <row r="28" spans="3:10" x14ac:dyDescent="0.35">
      <c r="C28" s="2"/>
      <c r="D28" s="9"/>
      <c r="E28" s="2"/>
      <c r="H28" s="2" t="s">
        <v>101</v>
      </c>
      <c r="I28" s="11">
        <v>1.5</v>
      </c>
      <c r="J28" s="49" t="s">
        <v>93</v>
      </c>
    </row>
    <row r="29" spans="3:10" x14ac:dyDescent="0.35">
      <c r="C29" s="2"/>
      <c r="D29" s="9"/>
      <c r="E29" s="2"/>
      <c r="H29" s="2" t="s">
        <v>102</v>
      </c>
      <c r="I29" s="11">
        <v>1.5</v>
      </c>
      <c r="J29" s="49" t="s">
        <v>93</v>
      </c>
    </row>
    <row r="30" spans="3:10" x14ac:dyDescent="0.35">
      <c r="C30" s="2"/>
      <c r="D30" s="9"/>
      <c r="E30" s="2"/>
      <c r="H30" s="2" t="s">
        <v>103</v>
      </c>
      <c r="I30" s="11">
        <v>2.25</v>
      </c>
      <c r="J30" s="49" t="s">
        <v>93</v>
      </c>
    </row>
    <row r="31" spans="3:10" x14ac:dyDescent="0.35">
      <c r="C31" s="2"/>
      <c r="D31" s="9"/>
      <c r="E31" s="2"/>
      <c r="H31" s="2" t="s">
        <v>104</v>
      </c>
      <c r="I31" s="11">
        <v>3</v>
      </c>
      <c r="J31" s="49" t="s">
        <v>93</v>
      </c>
    </row>
    <row r="32" spans="3:10" x14ac:dyDescent="0.35">
      <c r="C32" s="2"/>
      <c r="D32" s="9"/>
      <c r="E32" s="2"/>
      <c r="H32" s="2" t="s">
        <v>105</v>
      </c>
      <c r="I32" s="11">
        <v>6</v>
      </c>
      <c r="J32" s="49" t="s">
        <v>93</v>
      </c>
    </row>
    <row r="33" spans="3:10" x14ac:dyDescent="0.35">
      <c r="C33" s="2"/>
      <c r="D33" s="9"/>
      <c r="E33" s="2"/>
      <c r="H33" s="2" t="s">
        <v>106</v>
      </c>
      <c r="I33" s="11">
        <v>25</v>
      </c>
      <c r="J33" s="49" t="s">
        <v>109</v>
      </c>
    </row>
    <row r="34" spans="3:10" x14ac:dyDescent="0.35">
      <c r="C34" s="2"/>
      <c r="D34" s="9"/>
      <c r="E34" s="2"/>
      <c r="H34" s="2" t="s">
        <v>107</v>
      </c>
      <c r="I34" s="11">
        <v>20</v>
      </c>
      <c r="J34" s="49" t="s">
        <v>109</v>
      </c>
    </row>
    <row r="35" spans="3:10" x14ac:dyDescent="0.35">
      <c r="C35" s="2"/>
      <c r="D35" s="9"/>
      <c r="E35" s="2"/>
      <c r="H35" s="2" t="s">
        <v>125</v>
      </c>
      <c r="I35" s="11">
        <v>0.5</v>
      </c>
      <c r="J35" s="49" t="s">
        <v>114</v>
      </c>
    </row>
    <row r="36" spans="3:10" x14ac:dyDescent="0.35">
      <c r="C36" s="2"/>
      <c r="D36" s="9"/>
      <c r="E36" s="2"/>
      <c r="H36" s="2" t="s">
        <v>126</v>
      </c>
      <c r="I36" s="11">
        <v>0.5</v>
      </c>
      <c r="J36" s="49" t="s">
        <v>114</v>
      </c>
    </row>
    <row r="37" spans="3:10" x14ac:dyDescent="0.35">
      <c r="C37" s="2"/>
      <c r="D37" s="9"/>
      <c r="E37" s="2"/>
      <c r="H37" s="2" t="s">
        <v>138</v>
      </c>
      <c r="I37" s="11">
        <v>49.332999999999998</v>
      </c>
      <c r="J37" s="49" t="s">
        <v>134</v>
      </c>
    </row>
    <row r="38" spans="3:10" ht="15" thickBot="1" x14ac:dyDescent="0.4">
      <c r="C38" s="3"/>
      <c r="D38" s="10"/>
      <c r="E38" s="3"/>
      <c r="H38" s="2" t="s">
        <v>139</v>
      </c>
      <c r="I38" s="11">
        <v>12</v>
      </c>
      <c r="J38" s="49" t="s">
        <v>134</v>
      </c>
    </row>
    <row r="39" spans="3:10" x14ac:dyDescent="0.35">
      <c r="H39" s="2" t="s">
        <v>140</v>
      </c>
      <c r="I39" s="11">
        <v>45</v>
      </c>
      <c r="J39" s="49" t="s">
        <v>134</v>
      </c>
    </row>
    <row r="40" spans="3:10" x14ac:dyDescent="0.35">
      <c r="H40" s="2" t="s">
        <v>141</v>
      </c>
      <c r="I40" s="11">
        <v>61.7</v>
      </c>
      <c r="J40" s="49" t="s">
        <v>134</v>
      </c>
    </row>
    <row r="41" spans="3:10" x14ac:dyDescent="0.35">
      <c r="H41" s="39" t="s">
        <v>161</v>
      </c>
      <c r="I41" s="11">
        <v>10</v>
      </c>
      <c r="J41" s="49" t="s">
        <v>154</v>
      </c>
    </row>
    <row r="42" spans="3:10" x14ac:dyDescent="0.35">
      <c r="H42" s="39" t="s">
        <v>162</v>
      </c>
      <c r="I42" s="11">
        <v>10</v>
      </c>
      <c r="J42" s="49" t="s">
        <v>154</v>
      </c>
    </row>
    <row r="43" spans="3:10" x14ac:dyDescent="0.35">
      <c r="H43" s="2" t="s">
        <v>167</v>
      </c>
      <c r="I43" s="11">
        <v>5</v>
      </c>
      <c r="J43" s="49" t="s">
        <v>134</v>
      </c>
    </row>
    <row r="44" spans="3:10" x14ac:dyDescent="0.35">
      <c r="H44" s="2" t="s">
        <v>3</v>
      </c>
      <c r="I44" s="11">
        <v>10</v>
      </c>
      <c r="J44" s="49" t="s">
        <v>4</v>
      </c>
    </row>
    <row r="45" spans="3:10" x14ac:dyDescent="0.35">
      <c r="H45" s="39" t="s">
        <v>176</v>
      </c>
      <c r="I45" s="38">
        <v>12.5</v>
      </c>
      <c r="J45" s="50" t="s">
        <v>168</v>
      </c>
    </row>
    <row r="46" spans="3:10" x14ac:dyDescent="0.35">
      <c r="H46" s="39" t="s">
        <v>177</v>
      </c>
      <c r="I46" s="38">
        <v>12.5</v>
      </c>
      <c r="J46" s="50" t="s">
        <v>168</v>
      </c>
    </row>
    <row r="47" spans="3:10" x14ac:dyDescent="0.35">
      <c r="H47" s="39" t="s">
        <v>178</v>
      </c>
      <c r="I47" s="38">
        <v>150</v>
      </c>
      <c r="J47" s="50" t="s">
        <v>168</v>
      </c>
    </row>
    <row r="48" spans="3:10" x14ac:dyDescent="0.35">
      <c r="H48" s="54" t="s">
        <v>197</v>
      </c>
      <c r="I48" s="38">
        <v>2</v>
      </c>
      <c r="J48" s="49" t="s">
        <v>180</v>
      </c>
    </row>
    <row r="49" spans="8:10" x14ac:dyDescent="0.35">
      <c r="H49" s="39" t="s">
        <v>198</v>
      </c>
      <c r="I49" s="38">
        <v>2</v>
      </c>
      <c r="J49" s="49" t="s">
        <v>180</v>
      </c>
    </row>
    <row r="50" spans="8:10" x14ac:dyDescent="0.35">
      <c r="H50" s="39" t="s">
        <v>199</v>
      </c>
      <c r="I50" s="38">
        <v>2</v>
      </c>
      <c r="J50" s="49" t="s">
        <v>180</v>
      </c>
    </row>
    <row r="51" spans="8:10" x14ac:dyDescent="0.35">
      <c r="H51" s="39" t="s">
        <v>200</v>
      </c>
      <c r="I51" s="38">
        <v>5</v>
      </c>
      <c r="J51" s="49" t="s">
        <v>180</v>
      </c>
    </row>
    <row r="52" spans="8:10" x14ac:dyDescent="0.35">
      <c r="H52" s="39" t="s">
        <v>201</v>
      </c>
      <c r="I52" s="38">
        <v>5</v>
      </c>
      <c r="J52" s="49" t="s">
        <v>180</v>
      </c>
    </row>
    <row r="53" spans="8:10" x14ac:dyDescent="0.35">
      <c r="H53" s="39" t="s">
        <v>202</v>
      </c>
      <c r="I53" s="38">
        <v>5</v>
      </c>
      <c r="J53" s="49" t="s">
        <v>180</v>
      </c>
    </row>
    <row r="54" spans="8:10" x14ac:dyDescent="0.35">
      <c r="H54" s="39" t="s">
        <v>203</v>
      </c>
      <c r="I54" s="38">
        <v>5</v>
      </c>
      <c r="J54" s="49" t="s">
        <v>180</v>
      </c>
    </row>
    <row r="55" spans="8:10" x14ac:dyDescent="0.35">
      <c r="H55" s="39" t="s">
        <v>204</v>
      </c>
      <c r="I55" s="11">
        <v>5</v>
      </c>
      <c r="J55" s="49" t="s">
        <v>180</v>
      </c>
    </row>
    <row r="56" spans="8:10" x14ac:dyDescent="0.35">
      <c r="H56" s="39" t="s">
        <v>205</v>
      </c>
      <c r="I56" s="11">
        <v>5</v>
      </c>
      <c r="J56" s="49" t="s">
        <v>180</v>
      </c>
    </row>
    <row r="57" spans="8:10" x14ac:dyDescent="0.35">
      <c r="H57" s="39" t="s">
        <v>206</v>
      </c>
      <c r="I57" s="11">
        <v>5</v>
      </c>
      <c r="J57" s="49" t="s">
        <v>180</v>
      </c>
    </row>
    <row r="58" spans="8:10" x14ac:dyDescent="0.35">
      <c r="H58" s="39" t="s">
        <v>207</v>
      </c>
      <c r="I58" s="11">
        <v>5</v>
      </c>
      <c r="J58" s="49" t="s">
        <v>180</v>
      </c>
    </row>
    <row r="59" spans="8:10" x14ac:dyDescent="0.35">
      <c r="H59" s="39" t="s">
        <v>208</v>
      </c>
      <c r="I59" s="11">
        <v>5</v>
      </c>
      <c r="J59" s="49" t="s">
        <v>180</v>
      </c>
    </row>
    <row r="60" spans="8:10" x14ac:dyDescent="0.35">
      <c r="H60" s="39" t="s">
        <v>209</v>
      </c>
      <c r="I60" s="11">
        <v>5</v>
      </c>
      <c r="J60" s="49" t="s">
        <v>180</v>
      </c>
    </row>
    <row r="61" spans="8:10" x14ac:dyDescent="0.35">
      <c r="H61" s="39" t="s">
        <v>210</v>
      </c>
      <c r="I61" s="11">
        <v>11.41666</v>
      </c>
      <c r="J61" s="49" t="s">
        <v>180</v>
      </c>
    </row>
    <row r="62" spans="8:10" x14ac:dyDescent="0.35">
      <c r="H62" s="2"/>
      <c r="I62" s="11"/>
      <c r="J62" s="49"/>
    </row>
    <row r="63" spans="8:10" x14ac:dyDescent="0.35">
      <c r="H63" s="2"/>
      <c r="I63" s="11"/>
      <c r="J63" s="49"/>
    </row>
    <row r="64" spans="8:10" x14ac:dyDescent="0.35">
      <c r="H64" s="2"/>
      <c r="I64" s="11"/>
      <c r="J64" s="49"/>
    </row>
    <row r="65" spans="3:10" x14ac:dyDescent="0.35">
      <c r="H65" s="2"/>
      <c r="I65" s="11"/>
      <c r="J65" s="49"/>
    </row>
    <row r="66" spans="3:10" x14ac:dyDescent="0.35">
      <c r="H66" s="2"/>
      <c r="I66" s="11"/>
      <c r="J66" s="49"/>
    </row>
    <row r="67" spans="3:10" x14ac:dyDescent="0.35">
      <c r="C67" s="46"/>
      <c r="D67" s="47"/>
      <c r="E67" s="46"/>
      <c r="F67" s="46"/>
      <c r="H67" s="2"/>
      <c r="I67" s="11"/>
      <c r="J67" s="49"/>
    </row>
    <row r="68" spans="3:10" x14ac:dyDescent="0.35">
      <c r="C68" s="47"/>
      <c r="D68" s="47"/>
      <c r="E68" s="46"/>
      <c r="F68" s="46"/>
      <c r="H68" s="2"/>
      <c r="I68" s="11"/>
      <c r="J68" s="49"/>
    </row>
    <row r="69" spans="3:10" x14ac:dyDescent="0.35">
      <c r="C69" s="47"/>
      <c r="D69" s="47"/>
      <c r="E69" s="46"/>
      <c r="F69" s="46"/>
      <c r="H69" s="2"/>
      <c r="I69" s="11"/>
      <c r="J69" s="49"/>
    </row>
    <row r="70" spans="3:10" x14ac:dyDescent="0.35">
      <c r="C70" s="47"/>
      <c r="D70" s="47"/>
      <c r="E70" s="46"/>
      <c r="F70" s="46"/>
      <c r="H70" s="2"/>
      <c r="I70" s="11"/>
      <c r="J70" s="49"/>
    </row>
    <row r="71" spans="3:10" x14ac:dyDescent="0.35">
      <c r="C71" s="47"/>
      <c r="D71" s="47"/>
      <c r="E71" s="46"/>
      <c r="F71" s="46"/>
      <c r="H71" s="2"/>
      <c r="I71" s="11"/>
      <c r="J71" s="49"/>
    </row>
    <row r="72" spans="3:10" x14ac:dyDescent="0.35">
      <c r="C72" s="47"/>
      <c r="D72" s="47"/>
      <c r="E72" s="46"/>
      <c r="F72" s="46"/>
      <c r="H72" s="2"/>
      <c r="I72" s="11"/>
      <c r="J72" s="49"/>
    </row>
    <row r="73" spans="3:10" x14ac:dyDescent="0.35">
      <c r="C73" s="47"/>
      <c r="D73" s="47"/>
      <c r="E73" s="46"/>
      <c r="F73" s="46"/>
      <c r="H73" s="2"/>
      <c r="I73" s="11"/>
      <c r="J73" s="49"/>
    </row>
    <row r="74" spans="3:10" x14ac:dyDescent="0.35">
      <c r="C74" s="47"/>
      <c r="D74" s="47"/>
      <c r="E74" s="46"/>
      <c r="F74" s="46"/>
      <c r="H74" s="2"/>
      <c r="I74" s="11"/>
      <c r="J74" s="49"/>
    </row>
    <row r="75" spans="3:10" x14ac:dyDescent="0.35">
      <c r="C75" s="47"/>
      <c r="D75" s="47"/>
      <c r="E75" s="46"/>
      <c r="F75" s="46"/>
      <c r="H75" s="2"/>
      <c r="I75" s="11"/>
      <c r="J75" s="49"/>
    </row>
    <row r="76" spans="3:10" x14ac:dyDescent="0.35">
      <c r="C76" s="47"/>
      <c r="D76" s="47"/>
      <c r="E76" s="46"/>
      <c r="F76" s="46"/>
      <c r="H76" s="2"/>
      <c r="I76" s="11"/>
      <c r="J76" s="49"/>
    </row>
    <row r="77" spans="3:10" x14ac:dyDescent="0.35">
      <c r="C77" s="47"/>
      <c r="D77" s="47"/>
      <c r="E77" s="46"/>
      <c r="F77" s="46"/>
      <c r="H77" s="2"/>
      <c r="I77" s="11"/>
      <c r="J77" s="49"/>
    </row>
    <row r="78" spans="3:10" x14ac:dyDescent="0.35">
      <c r="C78" s="47"/>
      <c r="D78" s="47"/>
      <c r="E78" s="46"/>
      <c r="F78" s="46"/>
      <c r="H78" s="2"/>
      <c r="I78" s="11"/>
      <c r="J78" s="49"/>
    </row>
    <row r="79" spans="3:10" x14ac:dyDescent="0.35">
      <c r="C79" s="47"/>
      <c r="D79" s="47"/>
      <c r="E79" s="46"/>
      <c r="F79" s="46"/>
      <c r="H79" s="2"/>
      <c r="I79" s="11"/>
      <c r="J79" s="49"/>
    </row>
    <row r="80" spans="3:10" x14ac:dyDescent="0.35">
      <c r="C80" s="47"/>
      <c r="D80" s="47"/>
      <c r="E80" s="46"/>
      <c r="F80" s="46"/>
      <c r="H80" s="2"/>
      <c r="I80" s="11"/>
      <c r="J80" s="49"/>
    </row>
    <row r="81" spans="3:10" x14ac:dyDescent="0.35">
      <c r="C81" s="47"/>
      <c r="D81" s="47"/>
      <c r="E81" s="46"/>
      <c r="F81" s="46"/>
      <c r="H81" s="2"/>
      <c r="I81" s="11"/>
      <c r="J81" s="49"/>
    </row>
    <row r="82" spans="3:10" x14ac:dyDescent="0.35">
      <c r="C82" s="47"/>
      <c r="D82" s="47"/>
      <c r="E82" s="46"/>
      <c r="F82" s="46"/>
      <c r="H82" s="2"/>
      <c r="I82" s="11"/>
      <c r="J82" s="49"/>
    </row>
    <row r="83" spans="3:10" x14ac:dyDescent="0.35">
      <c r="C83" s="46"/>
      <c r="D83" s="47"/>
      <c r="E83" s="46"/>
      <c r="F83" s="46"/>
      <c r="H83" s="2"/>
      <c r="I83" s="11"/>
      <c r="J83" s="49"/>
    </row>
    <row r="84" spans="3:10" x14ac:dyDescent="0.35">
      <c r="C84" s="46"/>
      <c r="D84" s="47"/>
      <c r="E84" s="46"/>
      <c r="F84" s="46"/>
      <c r="H84" s="2"/>
      <c r="I84" s="11"/>
      <c r="J84" s="49"/>
    </row>
    <row r="85" spans="3:10" x14ac:dyDescent="0.35">
      <c r="C85" s="46"/>
      <c r="D85" s="47"/>
      <c r="E85" s="46"/>
      <c r="F85" s="46"/>
      <c r="H85" s="2"/>
      <c r="I85" s="11"/>
      <c r="J85" s="49"/>
    </row>
    <row r="86" spans="3:10" x14ac:dyDescent="0.35">
      <c r="C86" s="46"/>
      <c r="D86" s="47"/>
      <c r="E86" s="46"/>
      <c r="F86" s="46"/>
      <c r="H86" s="2"/>
      <c r="I86" s="11"/>
      <c r="J86" s="49"/>
    </row>
    <row r="87" spans="3:10" x14ac:dyDescent="0.35">
      <c r="C87" s="46"/>
      <c r="D87" s="47"/>
      <c r="E87" s="46"/>
      <c r="F87" s="46"/>
      <c r="H87" s="2"/>
      <c r="I87" s="11"/>
      <c r="J87" s="49"/>
    </row>
    <row r="88" spans="3:10" x14ac:dyDescent="0.35">
      <c r="H88" s="2"/>
      <c r="I88" s="11"/>
      <c r="J88" s="49"/>
    </row>
    <row r="89" spans="3:10" x14ac:dyDescent="0.35">
      <c r="H89" s="2"/>
      <c r="I89" s="11"/>
      <c r="J89" s="49"/>
    </row>
    <row r="90" spans="3:10" x14ac:dyDescent="0.35">
      <c r="H90" s="2"/>
      <c r="I90" s="11"/>
      <c r="J90" s="49"/>
    </row>
    <row r="91" spans="3:10" x14ac:dyDescent="0.35">
      <c r="H91" s="2"/>
      <c r="I91" s="11"/>
      <c r="J91" s="49"/>
    </row>
    <row r="92" spans="3:10" x14ac:dyDescent="0.35">
      <c r="H92" s="2"/>
      <c r="I92" s="11"/>
      <c r="J92" s="49"/>
    </row>
    <row r="93" spans="3:10" x14ac:dyDescent="0.35">
      <c r="H93" s="2"/>
      <c r="I93" s="11"/>
      <c r="J93" s="49"/>
    </row>
    <row r="94" spans="3:10" x14ac:dyDescent="0.35">
      <c r="H94" s="2"/>
      <c r="I94" s="11"/>
      <c r="J94" s="49"/>
    </row>
    <row r="95" spans="3:10" x14ac:dyDescent="0.35">
      <c r="H95" s="2"/>
      <c r="I95" s="11"/>
      <c r="J95" s="49"/>
    </row>
    <row r="96" spans="3:10" ht="15" thickBot="1" x14ac:dyDescent="0.4">
      <c r="H96" s="3"/>
      <c r="I96" s="53"/>
      <c r="J96" s="51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C19" sqref="C19"/>
    </sheetView>
  </sheetViews>
  <sheetFormatPr defaultRowHeight="14.5" x14ac:dyDescent="0.35"/>
  <cols>
    <col min="2" max="2" width="17.81640625" bestFit="1" customWidth="1"/>
    <col min="3" max="3" width="19.906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109</v>
      </c>
    </row>
    <row r="3" spans="2:20" x14ac:dyDescent="0.35">
      <c r="B3" s="27" t="s">
        <v>10</v>
      </c>
      <c r="C3" s="28" t="s">
        <v>27</v>
      </c>
    </row>
    <row r="4" spans="2:20" ht="58" x14ac:dyDescent="0.35">
      <c r="B4" s="29" t="s">
        <v>11</v>
      </c>
      <c r="C4" s="37" t="s">
        <v>183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110</v>
      </c>
    </row>
    <row r="7" spans="2:20" x14ac:dyDescent="0.35">
      <c r="B7" s="21" t="s">
        <v>14</v>
      </c>
      <c r="C7" s="25" t="s">
        <v>111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112</v>
      </c>
    </row>
    <row r="10" spans="2:20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1"/>
      <c r="M10" s="42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115</v>
      </c>
    </row>
    <row r="12" spans="2:20" x14ac:dyDescent="0.35">
      <c r="C12" s="23"/>
      <c r="E12" s="4" t="s">
        <v>108</v>
      </c>
      <c r="F12" s="8">
        <v>300</v>
      </c>
      <c r="G12" s="4" t="s">
        <v>23</v>
      </c>
      <c r="J12" s="4" t="s">
        <v>106</v>
      </c>
      <c r="K12" s="8">
        <v>25</v>
      </c>
      <c r="L12" s="4" t="s">
        <v>8</v>
      </c>
      <c r="M12" s="19"/>
      <c r="O12" s="43" t="s">
        <v>124</v>
      </c>
      <c r="P12" s="43"/>
      <c r="Q12" s="43"/>
      <c r="R12" s="43"/>
      <c r="S12" s="43"/>
      <c r="T12" s="43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106</v>
      </c>
      <c r="K13" s="9">
        <v>254.7</v>
      </c>
      <c r="L13" s="4" t="s">
        <v>25</v>
      </c>
      <c r="M13" s="2"/>
      <c r="O13" s="43"/>
      <c r="P13" s="43"/>
      <c r="Q13" s="43"/>
      <c r="R13" s="43"/>
      <c r="S13" s="43"/>
      <c r="T13" s="43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43"/>
      <c r="P14" s="43"/>
      <c r="Q14" s="43"/>
      <c r="R14" s="43"/>
      <c r="S14" s="43"/>
      <c r="T14" s="43"/>
    </row>
    <row r="15" spans="2:20" x14ac:dyDescent="0.35">
      <c r="C15" s="23"/>
      <c r="E15" s="2"/>
      <c r="F15" s="9"/>
      <c r="G15" s="2"/>
      <c r="J15" s="4" t="s">
        <v>107</v>
      </c>
      <c r="K15" s="9">
        <v>20</v>
      </c>
      <c r="L15" s="4" t="s">
        <v>8</v>
      </c>
      <c r="M15" s="2"/>
      <c r="O15" s="43"/>
      <c r="P15" s="43"/>
      <c r="Q15" s="43"/>
      <c r="R15" s="43"/>
      <c r="S15" s="43"/>
      <c r="T15" s="43"/>
    </row>
    <row r="16" spans="2:20" x14ac:dyDescent="0.35">
      <c r="C16" s="23"/>
      <c r="E16" s="2"/>
      <c r="F16" s="9"/>
      <c r="G16" s="2"/>
      <c r="J16" s="4" t="s">
        <v>106</v>
      </c>
      <c r="K16" s="9">
        <v>7.5</v>
      </c>
      <c r="L16" s="4" t="s">
        <v>114</v>
      </c>
      <c r="M16" s="2"/>
      <c r="O16" s="43" t="s">
        <v>123</v>
      </c>
      <c r="P16" s="43"/>
      <c r="Q16" s="43"/>
      <c r="R16" s="43"/>
      <c r="S16" s="43"/>
      <c r="T16" s="43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114</v>
      </c>
      <c r="M17" s="2"/>
      <c r="O17" s="43"/>
      <c r="P17" s="43"/>
      <c r="Q17" s="43"/>
      <c r="R17" s="43"/>
      <c r="S17" s="43"/>
      <c r="T17" s="43"/>
    </row>
    <row r="18" spans="3:20" x14ac:dyDescent="0.35">
      <c r="C18" s="23"/>
      <c r="E18" s="2"/>
      <c r="F18" s="9"/>
      <c r="G18" s="2"/>
      <c r="J18" s="4" t="s">
        <v>106</v>
      </c>
      <c r="K18" s="9">
        <v>210</v>
      </c>
      <c r="L18" s="4" t="s">
        <v>154</v>
      </c>
      <c r="M18" s="2"/>
      <c r="O18" s="43"/>
      <c r="P18" s="43"/>
      <c r="Q18" s="43"/>
      <c r="R18" s="43"/>
      <c r="S18" s="43"/>
      <c r="T18" s="43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154</v>
      </c>
      <c r="M19" s="2"/>
      <c r="O19" s="43"/>
      <c r="P19" s="43"/>
      <c r="Q19" s="43"/>
      <c r="R19" s="43"/>
      <c r="S19" s="43"/>
      <c r="T19" s="43"/>
    </row>
    <row r="20" spans="3:20" x14ac:dyDescent="0.35">
      <c r="C20" s="23"/>
      <c r="E20" s="2"/>
      <c r="F20" s="9"/>
      <c r="G20" s="2"/>
      <c r="J20" s="2" t="s">
        <v>106</v>
      </c>
      <c r="K20" s="9">
        <v>2.8</v>
      </c>
      <c r="L20" s="4" t="s">
        <v>180</v>
      </c>
      <c r="M20" s="2"/>
    </row>
    <row r="21" spans="3:20" x14ac:dyDescent="0.35">
      <c r="C21" s="23"/>
      <c r="E21" s="2"/>
      <c r="F21" s="9"/>
      <c r="G21" s="2"/>
      <c r="J21" s="2"/>
      <c r="K21" s="9"/>
      <c r="L21" s="4"/>
      <c r="M21" s="2"/>
      <c r="O21" s="44" t="s">
        <v>153</v>
      </c>
      <c r="P21" s="44"/>
      <c r="Q21" s="44"/>
      <c r="R21" s="44"/>
      <c r="S21" s="44"/>
      <c r="T21" s="44"/>
    </row>
    <row r="22" spans="3:20" x14ac:dyDescent="0.35">
      <c r="C22" s="23"/>
      <c r="E22" s="2"/>
      <c r="F22" s="9"/>
      <c r="G22" s="2"/>
      <c r="J22" s="2"/>
      <c r="K22" s="9"/>
      <c r="L22" s="4"/>
      <c r="M22" s="2"/>
    </row>
    <row r="23" spans="3:20" x14ac:dyDescent="0.35">
      <c r="C23" s="23"/>
      <c r="E23" s="2"/>
      <c r="F23" s="9"/>
      <c r="G23" s="2"/>
      <c r="J23" s="2"/>
      <c r="K23" s="9"/>
      <c r="L23" s="4"/>
      <c r="M23" s="2"/>
      <c r="O23" s="43" t="s">
        <v>182</v>
      </c>
      <c r="P23" s="43"/>
      <c r="Q23" s="43"/>
      <c r="R23" s="43"/>
      <c r="S23" s="43"/>
      <c r="T23" s="43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43"/>
      <c r="P24" s="43"/>
      <c r="Q24" s="43"/>
      <c r="R24" s="43"/>
      <c r="S24" s="43"/>
      <c r="T24" s="43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43"/>
      <c r="P25" s="43"/>
      <c r="Q25" s="43"/>
      <c r="R25" s="43"/>
      <c r="S25" s="43"/>
      <c r="T25" s="43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43"/>
      <c r="P26" s="43"/>
      <c r="Q26" s="43"/>
      <c r="R26" s="43"/>
      <c r="S26" s="43"/>
      <c r="T26" s="43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43" t="s">
        <v>155</v>
      </c>
      <c r="P27" s="43"/>
      <c r="Q27" s="43"/>
      <c r="R27" s="43"/>
      <c r="S27" s="43"/>
      <c r="T27" s="43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43"/>
      <c r="P28" s="43"/>
      <c r="Q28" s="43"/>
      <c r="R28" s="43"/>
      <c r="S28" s="43"/>
      <c r="T28" s="43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43"/>
      <c r="P29" s="43"/>
      <c r="Q29" s="43"/>
      <c r="R29" s="43"/>
      <c r="S29" s="43"/>
      <c r="T29" s="43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43"/>
      <c r="P30" s="43"/>
      <c r="Q30" s="43"/>
      <c r="R30" s="43"/>
      <c r="S30" s="43"/>
      <c r="T30" s="43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114</v>
      </c>
    </row>
    <row r="3" spans="2:12" ht="87" x14ac:dyDescent="0.35">
      <c r="B3" s="27" t="s">
        <v>10</v>
      </c>
      <c r="C3" s="28" t="s">
        <v>127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128</v>
      </c>
    </row>
    <row r="7" spans="2:12" x14ac:dyDescent="0.35">
      <c r="B7" s="21" t="s">
        <v>14</v>
      </c>
      <c r="C7" s="25" t="s">
        <v>129</v>
      </c>
    </row>
    <row r="8" spans="2:12" x14ac:dyDescent="0.35">
      <c r="B8" s="21" t="s">
        <v>31</v>
      </c>
      <c r="C8" s="25" t="s">
        <v>130</v>
      </c>
    </row>
    <row r="9" spans="2:12" ht="15" thickBot="1" x14ac:dyDescent="0.4">
      <c r="B9" s="22" t="s">
        <v>32</v>
      </c>
      <c r="C9" s="26" t="s">
        <v>131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126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125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109</v>
      </c>
      <c r="J16" s="4"/>
      <c r="K16" s="9"/>
      <c r="L16" s="4"/>
    </row>
    <row r="17" spans="3:12" x14ac:dyDescent="0.35">
      <c r="C17" s="23"/>
      <c r="E17" s="2" t="s">
        <v>106</v>
      </c>
      <c r="F17" s="9">
        <v>7.5</v>
      </c>
      <c r="G17" s="2" t="s">
        <v>109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C1" zoomScale="115" zoomScaleNormal="115" workbookViewId="0">
      <selection activeCell="K15" sqref="K15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7.81640625" bestFit="1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134</v>
      </c>
    </row>
    <row r="3" spans="2:12" x14ac:dyDescent="0.35">
      <c r="B3" s="27" t="s">
        <v>10</v>
      </c>
      <c r="C3" s="28" t="s">
        <v>44</v>
      </c>
    </row>
    <row r="4" spans="2:12" ht="56" customHeight="1" x14ac:dyDescent="0.35">
      <c r="B4" s="27" t="s">
        <v>11</v>
      </c>
      <c r="C4" s="30" t="s">
        <v>184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142</v>
      </c>
    </row>
    <row r="7" spans="2:12" x14ac:dyDescent="0.35">
      <c r="B7" s="21" t="s">
        <v>14</v>
      </c>
      <c r="C7" s="25" t="s">
        <v>143</v>
      </c>
    </row>
    <row r="8" spans="2:12" x14ac:dyDescent="0.35">
      <c r="B8" s="21" t="s">
        <v>31</v>
      </c>
      <c r="C8" s="25" t="s">
        <v>144</v>
      </c>
    </row>
    <row r="9" spans="2:12" ht="15" thickBot="1" x14ac:dyDescent="0.4">
      <c r="B9" s="22" t="s">
        <v>32</v>
      </c>
      <c r="C9" s="26" t="s">
        <v>145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135</v>
      </c>
      <c r="F12" s="8">
        <v>600</v>
      </c>
      <c r="G12" s="4" t="s">
        <v>60</v>
      </c>
      <c r="J12" s="4" t="s">
        <v>138</v>
      </c>
      <c r="K12" s="8">
        <v>49.332999999999998</v>
      </c>
      <c r="L12" s="1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138</v>
      </c>
      <c r="K13" s="9">
        <v>246.666</v>
      </c>
      <c r="L13" s="4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139</v>
      </c>
      <c r="K14" s="9">
        <v>12</v>
      </c>
      <c r="L14" s="4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140</v>
      </c>
      <c r="K15" s="9">
        <v>45</v>
      </c>
      <c r="L15" s="4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136</v>
      </c>
      <c r="J16" s="4" t="s">
        <v>141</v>
      </c>
      <c r="K16" s="9">
        <v>62</v>
      </c>
      <c r="L16" s="4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137</v>
      </c>
      <c r="J17" s="4" t="s">
        <v>90</v>
      </c>
      <c r="K17" s="9">
        <v>7.35</v>
      </c>
      <c r="L17" s="4" t="s">
        <v>180</v>
      </c>
    </row>
    <row r="18" spans="3:12" x14ac:dyDescent="0.35">
      <c r="C18" s="23"/>
      <c r="E18" s="2"/>
      <c r="F18" s="9"/>
      <c r="G18" s="2"/>
      <c r="J18" s="4" t="s">
        <v>90</v>
      </c>
      <c r="K18" s="9">
        <v>402.65</v>
      </c>
      <c r="L18" s="4" t="s">
        <v>25</v>
      </c>
    </row>
    <row r="19" spans="3:12" x14ac:dyDescent="0.35">
      <c r="C19" s="23"/>
      <c r="E19" s="2"/>
      <c r="F19" s="9"/>
      <c r="G19" s="2"/>
      <c r="J19" s="4" t="s">
        <v>141</v>
      </c>
      <c r="K19" s="9">
        <v>160</v>
      </c>
      <c r="L19" s="4" t="s">
        <v>154</v>
      </c>
    </row>
    <row r="20" spans="3:12" x14ac:dyDescent="0.35">
      <c r="C20" s="23"/>
      <c r="E20" s="2"/>
      <c r="F20" s="9"/>
      <c r="G20" s="2"/>
      <c r="J20" s="2" t="s">
        <v>167</v>
      </c>
      <c r="K20" s="9">
        <v>5</v>
      </c>
      <c r="L20" s="4" t="s">
        <v>8</v>
      </c>
    </row>
    <row r="21" spans="3:12" x14ac:dyDescent="0.35">
      <c r="C21" s="23"/>
      <c r="E21" s="2"/>
      <c r="F21" s="9"/>
      <c r="G21" s="2"/>
      <c r="J21" s="4" t="s">
        <v>140</v>
      </c>
      <c r="K21" s="9">
        <v>150</v>
      </c>
      <c r="L21" s="4" t="s">
        <v>168</v>
      </c>
    </row>
    <row r="22" spans="3:12" x14ac:dyDescent="0.35">
      <c r="C22" s="23"/>
      <c r="E22" s="2"/>
      <c r="F22" s="9"/>
      <c r="G22" s="2"/>
      <c r="J22" s="4" t="s">
        <v>141</v>
      </c>
      <c r="K22" s="9">
        <v>0.3</v>
      </c>
      <c r="L22" s="4" t="s">
        <v>180</v>
      </c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topLeftCell="C1" workbookViewId="0">
      <selection activeCell="B2" sqref="B2:L44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154</v>
      </c>
    </row>
    <row r="3" spans="2:12" ht="74.5" customHeight="1" x14ac:dyDescent="0.35">
      <c r="B3" s="27" t="s">
        <v>10</v>
      </c>
      <c r="C3" s="28" t="s">
        <v>159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163</v>
      </c>
    </row>
    <row r="7" spans="2:12" x14ac:dyDescent="0.35">
      <c r="B7" s="21" t="s">
        <v>14</v>
      </c>
      <c r="C7" s="25" t="s">
        <v>164</v>
      </c>
    </row>
    <row r="8" spans="2:12" x14ac:dyDescent="0.35">
      <c r="B8" s="21" t="s">
        <v>31</v>
      </c>
      <c r="C8" s="25" t="s">
        <v>165</v>
      </c>
    </row>
    <row r="9" spans="2:12" ht="15" thickBot="1" x14ac:dyDescent="0.4">
      <c r="B9" s="22" t="s">
        <v>32</v>
      </c>
      <c r="C9" s="26" t="s">
        <v>166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137</v>
      </c>
      <c r="J12" s="38">
        <v>10</v>
      </c>
      <c r="K12" s="8" t="s">
        <v>161</v>
      </c>
      <c r="L12" s="4" t="s">
        <v>8</v>
      </c>
    </row>
    <row r="13" spans="2:12" x14ac:dyDescent="0.35">
      <c r="C13" s="23"/>
      <c r="E13" s="2" t="s">
        <v>90</v>
      </c>
      <c r="F13" s="9">
        <v>606</v>
      </c>
      <c r="G13" s="4" t="s">
        <v>88</v>
      </c>
      <c r="J13" s="38">
        <v>10</v>
      </c>
      <c r="K13" s="9" t="s">
        <v>162</v>
      </c>
      <c r="L13" s="4" t="s">
        <v>8</v>
      </c>
    </row>
    <row r="14" spans="2:12" x14ac:dyDescent="0.35">
      <c r="C14" s="23"/>
      <c r="E14" s="2" t="s">
        <v>89</v>
      </c>
      <c r="F14" s="9">
        <v>300</v>
      </c>
      <c r="G14" s="4" t="s">
        <v>88</v>
      </c>
      <c r="J14" s="38"/>
      <c r="K14" s="9"/>
      <c r="L14" s="4"/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/>
      <c r="K15" s="9"/>
      <c r="L15" s="4"/>
    </row>
    <row r="16" spans="2:12" x14ac:dyDescent="0.35">
      <c r="C16" s="23"/>
      <c r="E16" s="2" t="s">
        <v>106</v>
      </c>
      <c r="F16" s="9">
        <v>210</v>
      </c>
      <c r="G16" s="2" t="s">
        <v>109</v>
      </c>
      <c r="J16" s="38"/>
      <c r="K16" s="9"/>
      <c r="L16" s="4"/>
    </row>
    <row r="17" spans="3:12" x14ac:dyDescent="0.35">
      <c r="C17" s="23"/>
      <c r="E17" s="2" t="s">
        <v>5</v>
      </c>
      <c r="F17" s="9">
        <v>280</v>
      </c>
      <c r="G17" s="2" t="s">
        <v>109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160</v>
      </c>
      <c r="F19" s="9">
        <v>160</v>
      </c>
      <c r="G19" s="2" t="s">
        <v>134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topLeftCell="C1" workbookViewId="0">
      <selection activeCell="B2" sqref="B2:L44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6.5429687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168</v>
      </c>
    </row>
    <row r="3" spans="2:12" x14ac:dyDescent="0.35">
      <c r="B3" s="27" t="s">
        <v>10</v>
      </c>
      <c r="C3" s="28" t="s">
        <v>134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172</v>
      </c>
    </row>
    <row r="6" spans="2:12" x14ac:dyDescent="0.35">
      <c r="B6" s="21" t="s">
        <v>13</v>
      </c>
      <c r="C6" s="25" t="s">
        <v>173</v>
      </c>
    </row>
    <row r="7" spans="2:12" x14ac:dyDescent="0.35">
      <c r="B7" s="21" t="s">
        <v>14</v>
      </c>
      <c r="C7" s="25" t="s">
        <v>171</v>
      </c>
    </row>
    <row r="8" spans="2:12" x14ac:dyDescent="0.35">
      <c r="B8" s="21" t="s">
        <v>31</v>
      </c>
      <c r="C8" s="25" t="s">
        <v>169</v>
      </c>
    </row>
    <row r="9" spans="2:12" ht="15" thickBot="1" x14ac:dyDescent="0.4">
      <c r="B9" s="22" t="s">
        <v>32</v>
      </c>
      <c r="C9" s="26" t="s">
        <v>170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980.42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174</v>
      </c>
      <c r="F13" s="9">
        <v>300</v>
      </c>
      <c r="G13" s="4" t="s">
        <v>175</v>
      </c>
      <c r="J13" s="38">
        <v>12.5</v>
      </c>
      <c r="K13" s="9" t="s">
        <v>176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177</v>
      </c>
      <c r="L14" s="4" t="s">
        <v>8</v>
      </c>
    </row>
    <row r="15" spans="2:12" x14ac:dyDescent="0.35">
      <c r="C15" s="23"/>
      <c r="E15" s="2" t="s">
        <v>140</v>
      </c>
      <c r="F15" s="9">
        <v>150</v>
      </c>
      <c r="G15" s="2" t="s">
        <v>134</v>
      </c>
      <c r="J15" s="38">
        <v>150</v>
      </c>
      <c r="K15" s="9" t="s">
        <v>178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/>
      <c r="K16" s="9"/>
      <c r="L16" s="4"/>
    </row>
    <row r="17" spans="3:12" x14ac:dyDescent="0.35">
      <c r="C17" s="23"/>
      <c r="E17" s="2" t="s">
        <v>17</v>
      </c>
      <c r="F17" s="9">
        <v>200</v>
      </c>
      <c r="G17" s="2" t="s">
        <v>21</v>
      </c>
      <c r="J17" s="38"/>
      <c r="K17" s="9"/>
      <c r="L17" s="4"/>
    </row>
    <row r="18" spans="3:12" x14ac:dyDescent="0.35">
      <c r="C18" s="23"/>
      <c r="E18" s="2"/>
      <c r="F18" s="9"/>
      <c r="G18" s="2"/>
      <c r="J18" s="38"/>
      <c r="K18" s="9"/>
      <c r="L18" s="4"/>
    </row>
    <row r="19" spans="3:12" x14ac:dyDescent="0.35">
      <c r="C19" s="23"/>
      <c r="E19" s="2"/>
      <c r="F19" s="9"/>
      <c r="G19" s="2"/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L44"/>
  <sheetViews>
    <sheetView topLeftCell="B1" workbookViewId="0">
      <selection activeCell="J12" sqref="J12:L26"/>
    </sheetView>
  </sheetViews>
  <sheetFormatPr defaultColWidth="8.81640625" defaultRowHeight="14.5" x14ac:dyDescent="0.35"/>
  <cols>
    <col min="2" max="2" width="17.81640625" bestFit="1" customWidth="1"/>
    <col min="3" max="3" width="23.81640625" bestFit="1" customWidth="1"/>
    <col min="5" max="5" width="14.90625" bestFit="1" customWidth="1"/>
    <col min="6" max="6" width="9.81640625" bestFit="1" customWidth="1"/>
    <col min="7" max="7" width="18.7265625" bestFit="1" customWidth="1"/>
    <col min="10" max="10" width="10.81640625" bestFit="1" customWidth="1"/>
    <col min="11" max="11" width="17.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180</v>
      </c>
    </row>
    <row r="3" spans="2:12" ht="58" x14ac:dyDescent="0.35">
      <c r="B3" s="27" t="s">
        <v>10</v>
      </c>
      <c r="C3" s="45" t="s">
        <v>193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194</v>
      </c>
    </row>
    <row r="7" spans="2:12" x14ac:dyDescent="0.35">
      <c r="B7" s="21" t="s">
        <v>14</v>
      </c>
      <c r="C7" s="25" t="s">
        <v>195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170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160</v>
      </c>
      <c r="F12" s="8">
        <v>0.3</v>
      </c>
      <c r="G12" s="4" t="s">
        <v>134</v>
      </c>
      <c r="J12" s="38">
        <v>2</v>
      </c>
      <c r="K12" s="8" t="s">
        <v>197</v>
      </c>
      <c r="L12" s="4" t="s">
        <v>8</v>
      </c>
    </row>
    <row r="13" spans="2:12" x14ac:dyDescent="0.35">
      <c r="C13" s="23"/>
      <c r="E13" s="2" t="s">
        <v>106</v>
      </c>
      <c r="F13" s="9">
        <v>2.8</v>
      </c>
      <c r="G13" s="4" t="s">
        <v>109</v>
      </c>
      <c r="J13" s="38">
        <v>2</v>
      </c>
      <c r="K13" s="9" t="s">
        <v>198</v>
      </c>
      <c r="L13" s="4" t="s">
        <v>8</v>
      </c>
    </row>
    <row r="14" spans="2:12" x14ac:dyDescent="0.35">
      <c r="C14" s="23"/>
      <c r="E14" s="2" t="s">
        <v>90</v>
      </c>
      <c r="F14" s="9">
        <v>7.35</v>
      </c>
      <c r="G14" s="4" t="s">
        <v>134</v>
      </c>
      <c r="J14" s="38">
        <v>2</v>
      </c>
      <c r="K14" s="9" t="s">
        <v>199</v>
      </c>
      <c r="L14" s="4" t="s">
        <v>8</v>
      </c>
    </row>
    <row r="15" spans="2:12" x14ac:dyDescent="0.35">
      <c r="C15" s="23"/>
      <c r="E15" s="2" t="s">
        <v>53</v>
      </c>
      <c r="F15" s="9">
        <v>9.6</v>
      </c>
      <c r="G15" s="2" t="s">
        <v>50</v>
      </c>
      <c r="J15" s="38">
        <v>5</v>
      </c>
      <c r="K15" s="9" t="s">
        <v>200</v>
      </c>
      <c r="L15" s="4" t="s">
        <v>8</v>
      </c>
    </row>
    <row r="16" spans="2:12" x14ac:dyDescent="0.35">
      <c r="C16" s="23"/>
      <c r="E16" s="2" t="s">
        <v>43</v>
      </c>
      <c r="F16" s="9">
        <v>13.2</v>
      </c>
      <c r="G16" s="2" t="s">
        <v>44</v>
      </c>
      <c r="J16" s="38">
        <v>5</v>
      </c>
      <c r="K16" s="9" t="s">
        <v>201</v>
      </c>
      <c r="L16" s="4" t="s">
        <v>8</v>
      </c>
    </row>
    <row r="17" spans="3:12" x14ac:dyDescent="0.35">
      <c r="C17" s="23"/>
      <c r="E17" s="2" t="s">
        <v>89</v>
      </c>
      <c r="F17" s="9">
        <v>19</v>
      </c>
      <c r="G17" s="4" t="s">
        <v>88</v>
      </c>
      <c r="J17" s="38">
        <v>5</v>
      </c>
      <c r="K17" s="9" t="s">
        <v>202</v>
      </c>
      <c r="L17" s="4" t="s">
        <v>8</v>
      </c>
    </row>
    <row r="18" spans="3:12" x14ac:dyDescent="0.35">
      <c r="C18" s="23"/>
      <c r="E18" s="2" t="s">
        <v>18</v>
      </c>
      <c r="F18" s="9">
        <v>30.4666</v>
      </c>
      <c r="G18" s="2" t="s">
        <v>196</v>
      </c>
      <c r="J18" s="38">
        <v>5</v>
      </c>
      <c r="K18" s="9" t="s">
        <v>203</v>
      </c>
      <c r="L18" s="4" t="s">
        <v>8</v>
      </c>
    </row>
    <row r="19" spans="3:12" x14ac:dyDescent="0.35">
      <c r="C19" s="23"/>
      <c r="E19" s="2" t="s">
        <v>17</v>
      </c>
      <c r="F19" s="9">
        <v>30.4666</v>
      </c>
      <c r="G19" s="2" t="s">
        <v>196</v>
      </c>
      <c r="J19" s="11">
        <v>5</v>
      </c>
      <c r="K19" s="9" t="s">
        <v>204</v>
      </c>
      <c r="L19" s="4" t="s">
        <v>8</v>
      </c>
    </row>
    <row r="20" spans="3:12" x14ac:dyDescent="0.35">
      <c r="C20" s="23"/>
      <c r="E20" s="2" t="s">
        <v>41</v>
      </c>
      <c r="F20" s="9">
        <v>150</v>
      </c>
      <c r="G20" s="2" t="s">
        <v>33</v>
      </c>
      <c r="J20" s="11">
        <v>5</v>
      </c>
      <c r="K20" s="9" t="s">
        <v>205</v>
      </c>
      <c r="L20" s="4" t="s">
        <v>8</v>
      </c>
    </row>
    <row r="21" spans="3:12" x14ac:dyDescent="0.35">
      <c r="C21" s="23"/>
      <c r="E21" s="2" t="s">
        <v>20</v>
      </c>
      <c r="F21" s="9">
        <v>150</v>
      </c>
      <c r="G21" s="2" t="s">
        <v>23</v>
      </c>
      <c r="J21" s="11">
        <v>5</v>
      </c>
      <c r="K21" s="9" t="s">
        <v>206</v>
      </c>
      <c r="L21" s="4" t="s">
        <v>8</v>
      </c>
    </row>
    <row r="22" spans="3:12" x14ac:dyDescent="0.35">
      <c r="C22" s="23"/>
      <c r="E22" s="2" t="s">
        <v>19</v>
      </c>
      <c r="F22" s="9">
        <v>461.41665999999998</v>
      </c>
      <c r="G22" s="2" t="s">
        <v>22</v>
      </c>
      <c r="J22" s="11">
        <v>5</v>
      </c>
      <c r="K22" s="9" t="s">
        <v>207</v>
      </c>
      <c r="L22" s="4" t="s">
        <v>8</v>
      </c>
    </row>
    <row r="23" spans="3:12" x14ac:dyDescent="0.35">
      <c r="C23" s="23"/>
      <c r="E23" s="2"/>
      <c r="F23" s="9"/>
      <c r="G23" s="2"/>
      <c r="J23" s="11">
        <v>5</v>
      </c>
      <c r="K23" s="9" t="s">
        <v>208</v>
      </c>
      <c r="L23" s="4" t="s">
        <v>8</v>
      </c>
    </row>
    <row r="24" spans="3:12" x14ac:dyDescent="0.35">
      <c r="C24" s="23"/>
      <c r="E24" s="2"/>
      <c r="F24" s="9"/>
      <c r="G24" s="2"/>
      <c r="J24" s="11">
        <v>5</v>
      </c>
      <c r="K24" s="9" t="s">
        <v>209</v>
      </c>
      <c r="L24" s="4" t="s">
        <v>8</v>
      </c>
    </row>
    <row r="25" spans="3:12" x14ac:dyDescent="0.35">
      <c r="C25" s="23"/>
      <c r="E25" s="2"/>
      <c r="F25" s="9"/>
      <c r="G25" s="2"/>
      <c r="J25" s="11">
        <v>11.41666</v>
      </c>
      <c r="K25" s="9" t="s">
        <v>210</v>
      </c>
      <c r="L25" s="4" t="s">
        <v>8</v>
      </c>
    </row>
    <row r="26" spans="3:12" x14ac:dyDescent="0.35">
      <c r="C26" s="23"/>
      <c r="E26" s="2"/>
      <c r="F26" s="9"/>
      <c r="G26" s="2"/>
      <c r="J26" s="11">
        <v>391.64166599999999</v>
      </c>
      <c r="K26" s="9" t="s">
        <v>5</v>
      </c>
      <c r="L26" s="4" t="s">
        <v>25</v>
      </c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40" t="s">
        <v>15</v>
      </c>
      <c r="G4" s="41"/>
      <c r="H4" s="42"/>
      <c r="K4" s="40" t="s">
        <v>16</v>
      </c>
      <c r="L4" s="41"/>
      <c r="M4" s="42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workbookViewId="0">
      <selection activeCell="C20" sqref="C20"/>
    </sheetView>
  </sheetViews>
  <sheetFormatPr defaultRowHeight="14.5" x14ac:dyDescent="0.35"/>
  <cols>
    <col min="3" max="3" width="17.81640625" bestFit="1" customWidth="1"/>
    <col min="4" max="4" width="22.6328125" style="23" customWidth="1"/>
    <col min="6" max="6" width="7.26953125" bestFit="1" customWidth="1"/>
    <col min="7" max="7" width="7.81640625" bestFit="1" customWidth="1"/>
    <col min="8" max="8" width="13.54296875" bestFit="1" customWidth="1"/>
    <col min="11" max="11" width="8.26953125" bestFit="1" customWidth="1"/>
    <col min="12" max="12" width="8.81640625" bestFit="1" customWidth="1"/>
    <col min="13" max="13" width="27" bestFit="1" customWidth="1"/>
    <col min="14" max="14" width="18.8164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57" customHeight="1" x14ac:dyDescent="0.35">
      <c r="C6" s="29" t="s">
        <v>11</v>
      </c>
      <c r="D6" s="30" t="s">
        <v>191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40" t="s">
        <v>15</v>
      </c>
      <c r="G13" s="41"/>
      <c r="H13" s="42"/>
      <c r="K13" s="40" t="s">
        <v>16</v>
      </c>
      <c r="L13" s="41"/>
      <c r="M13" s="41"/>
      <c r="N13" s="42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115</v>
      </c>
      <c r="P14" s="43" t="s">
        <v>118</v>
      </c>
      <c r="Q14" s="43"/>
      <c r="R14" s="43"/>
      <c r="S14" s="43"/>
      <c r="T14" s="43"/>
      <c r="U14" s="43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v>1849.848</v>
      </c>
      <c r="M15" s="4" t="s">
        <v>25</v>
      </c>
      <c r="N15" s="19"/>
      <c r="P15" s="43"/>
      <c r="Q15" s="43"/>
      <c r="R15" s="43"/>
      <c r="S15" s="43"/>
      <c r="T15" s="43"/>
      <c r="U15" s="43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120</v>
      </c>
      <c r="P16" s="43"/>
      <c r="Q16" s="43"/>
      <c r="R16" s="43"/>
      <c r="S16" s="43"/>
      <c r="T16" s="43"/>
      <c r="U16" s="43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119</v>
      </c>
      <c r="P17" s="43"/>
      <c r="Q17" s="43"/>
      <c r="R17" s="43"/>
      <c r="S17" s="43"/>
      <c r="T17" s="43"/>
      <c r="U17" s="43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93</v>
      </c>
      <c r="N18" s="2" t="s">
        <v>119</v>
      </c>
    </row>
    <row r="19" spans="6:21" x14ac:dyDescent="0.35">
      <c r="F19" s="2"/>
      <c r="G19" s="9"/>
      <c r="H19" s="2"/>
      <c r="K19" s="4" t="s">
        <v>121</v>
      </c>
      <c r="L19" s="9">
        <v>234.25</v>
      </c>
      <c r="M19" s="2" t="s">
        <v>114</v>
      </c>
      <c r="N19" s="2" t="s">
        <v>122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180</v>
      </c>
      <c r="N20" s="2"/>
      <c r="P20" s="44" t="s">
        <v>153</v>
      </c>
      <c r="Q20" s="44"/>
      <c r="R20" s="44"/>
      <c r="S20" s="44"/>
      <c r="T20" s="44"/>
      <c r="U20" s="44"/>
    </row>
    <row r="21" spans="6:21" x14ac:dyDescent="0.35">
      <c r="F21" s="2"/>
      <c r="G21" s="9"/>
      <c r="H21" s="2"/>
      <c r="K21" s="4"/>
      <c r="L21" s="9"/>
      <c r="M21" s="2"/>
      <c r="N21" s="2"/>
    </row>
    <row r="22" spans="6:21" x14ac:dyDescent="0.35">
      <c r="F22" s="2"/>
      <c r="G22" s="9"/>
      <c r="H22" s="2"/>
      <c r="K22" s="2"/>
      <c r="L22" s="9"/>
      <c r="M22" s="2"/>
      <c r="N22" s="2"/>
      <c r="P22" s="43" t="s">
        <v>188</v>
      </c>
      <c r="Q22" s="43"/>
      <c r="R22" s="43"/>
      <c r="S22" s="43"/>
      <c r="T22" s="43"/>
      <c r="U22" s="43"/>
    </row>
    <row r="23" spans="6:21" x14ac:dyDescent="0.35">
      <c r="F23" s="2"/>
      <c r="G23" s="9"/>
      <c r="H23" s="2"/>
      <c r="K23" s="2"/>
      <c r="L23" s="9"/>
      <c r="M23" s="2"/>
      <c r="N23" s="2"/>
      <c r="P23" s="43"/>
      <c r="Q23" s="43"/>
      <c r="R23" s="43"/>
      <c r="S23" s="43"/>
      <c r="T23" s="43"/>
      <c r="U23" s="43"/>
    </row>
    <row r="24" spans="6:21" x14ac:dyDescent="0.35">
      <c r="F24" s="2"/>
      <c r="G24" s="9"/>
      <c r="H24" s="2"/>
      <c r="K24" s="2"/>
      <c r="L24" s="9"/>
      <c r="M24" s="2"/>
      <c r="N24" s="2"/>
      <c r="P24" s="43"/>
      <c r="Q24" s="43"/>
      <c r="R24" s="43"/>
      <c r="S24" s="43"/>
      <c r="T24" s="43"/>
      <c r="U24" s="43"/>
    </row>
    <row r="25" spans="6:21" x14ac:dyDescent="0.35">
      <c r="F25" s="2"/>
      <c r="G25" s="9"/>
      <c r="H25" s="2"/>
      <c r="K25" s="2"/>
      <c r="L25" s="9"/>
      <c r="M25" s="2"/>
      <c r="N25" s="2"/>
      <c r="P25" s="43"/>
      <c r="Q25" s="43"/>
      <c r="R25" s="43"/>
      <c r="S25" s="43"/>
      <c r="T25" s="43"/>
      <c r="U25" s="43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43" t="s">
        <v>189</v>
      </c>
      <c r="Q26" s="43"/>
      <c r="R26" s="43"/>
      <c r="S26" s="43"/>
      <c r="T26" s="43"/>
      <c r="U26" s="43"/>
    </row>
    <row r="27" spans="6:21" x14ac:dyDescent="0.35">
      <c r="F27" s="2"/>
      <c r="G27" s="9"/>
      <c r="H27" s="2"/>
      <c r="K27" s="2"/>
      <c r="L27" s="9"/>
      <c r="M27" s="2"/>
      <c r="N27" s="2"/>
      <c r="P27" s="43"/>
      <c r="Q27" s="43"/>
      <c r="R27" s="43"/>
      <c r="S27" s="43"/>
      <c r="T27" s="43"/>
      <c r="U27" s="43"/>
    </row>
    <row r="28" spans="6:21" x14ac:dyDescent="0.35">
      <c r="F28" s="2"/>
      <c r="G28" s="9"/>
      <c r="H28" s="2"/>
      <c r="K28" s="2"/>
      <c r="L28" s="9"/>
      <c r="M28" s="2"/>
      <c r="N28" s="2"/>
      <c r="P28" s="43"/>
      <c r="Q28" s="43"/>
      <c r="R28" s="43"/>
      <c r="S28" s="43"/>
      <c r="T28" s="43"/>
      <c r="U28" s="43"/>
    </row>
    <row r="29" spans="6:21" x14ac:dyDescent="0.35">
      <c r="F29" s="2"/>
      <c r="G29" s="9"/>
      <c r="H29" s="2"/>
      <c r="K29" s="2"/>
      <c r="L29" s="9"/>
      <c r="M29" s="2"/>
      <c r="N29" s="2"/>
      <c r="P29" s="43"/>
      <c r="Q29" s="43"/>
      <c r="R29" s="43"/>
      <c r="S29" s="43"/>
      <c r="T29" s="43"/>
      <c r="U29" s="43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43" t="s">
        <v>190</v>
      </c>
      <c r="Q30" s="43"/>
      <c r="R30" s="43"/>
      <c r="S30" s="43"/>
      <c r="T30" s="43"/>
      <c r="U30" s="43"/>
    </row>
    <row r="31" spans="6:21" x14ac:dyDescent="0.35">
      <c r="F31" s="2"/>
      <c r="G31" s="9"/>
      <c r="H31" s="2"/>
      <c r="K31" s="2"/>
      <c r="L31" s="9"/>
      <c r="M31" s="2"/>
      <c r="N31" s="2"/>
      <c r="P31" s="43"/>
      <c r="Q31" s="43"/>
      <c r="R31" s="43"/>
      <c r="S31" s="43"/>
      <c r="T31" s="43"/>
      <c r="U31" s="43"/>
    </row>
    <row r="32" spans="6:21" x14ac:dyDescent="0.35">
      <c r="F32" s="2"/>
      <c r="G32" s="9"/>
      <c r="H32" s="2"/>
      <c r="K32" s="2"/>
      <c r="L32" s="9"/>
      <c r="M32" s="2"/>
      <c r="N32" s="2"/>
      <c r="P32" s="43"/>
      <c r="Q32" s="43"/>
      <c r="R32" s="43"/>
      <c r="S32" s="43"/>
      <c r="T32" s="43"/>
      <c r="U32" s="43"/>
    </row>
    <row r="33" spans="6:21" x14ac:dyDescent="0.35">
      <c r="F33" s="2"/>
      <c r="G33" s="9"/>
      <c r="H33" s="2"/>
      <c r="K33" s="2"/>
      <c r="L33" s="9"/>
      <c r="M33" s="2"/>
      <c r="N33" s="2"/>
      <c r="P33" s="43"/>
      <c r="Q33" s="43"/>
      <c r="R33" s="43"/>
      <c r="S33" s="43"/>
      <c r="T33" s="43"/>
      <c r="U33" s="43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B1" workbookViewId="0">
      <selection activeCell="C17" sqref="C17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47" customHeight="1" x14ac:dyDescent="0.35">
      <c r="B4" s="29" t="s">
        <v>11</v>
      </c>
      <c r="C4" s="31" t="s">
        <v>192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146</v>
      </c>
    </row>
    <row r="7" spans="2:12" x14ac:dyDescent="0.35">
      <c r="B7" s="21" t="s">
        <v>14</v>
      </c>
      <c r="C7" s="25" t="s">
        <v>147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148</v>
      </c>
    </row>
    <row r="10" spans="2:12" ht="15" thickBot="1" x14ac:dyDescent="0.4">
      <c r="C10" s="23"/>
    </row>
    <row r="11" spans="2:12" ht="15" thickBot="1" x14ac:dyDescent="0.4">
      <c r="C11" s="23"/>
      <c r="E11" s="40" t="s">
        <v>15</v>
      </c>
      <c r="F11" s="41"/>
      <c r="G11" s="42"/>
      <c r="J11" s="40" t="s">
        <v>16</v>
      </c>
      <c r="K11" s="41"/>
      <c r="L11" s="42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v>77.665999999999997</v>
      </c>
      <c r="L13" s="4" t="s">
        <v>25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93</v>
      </c>
    </row>
    <row r="16" spans="2:12" x14ac:dyDescent="0.35">
      <c r="C16" s="23"/>
      <c r="E16" s="2"/>
      <c r="F16" s="9"/>
      <c r="G16" s="2"/>
      <c r="J16" s="4" t="s">
        <v>53</v>
      </c>
      <c r="K16" s="9">
        <v>158.333</v>
      </c>
      <c r="L16" s="2" t="s">
        <v>154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180</v>
      </c>
    </row>
    <row r="18" spans="3:12" x14ac:dyDescent="0.35">
      <c r="C18" s="23"/>
      <c r="E18" s="2"/>
      <c r="F18" s="9"/>
      <c r="G18" s="2"/>
      <c r="J18" s="4"/>
      <c r="K18" s="9"/>
      <c r="L18" s="2"/>
    </row>
    <row r="19" spans="3:12" x14ac:dyDescent="0.35">
      <c r="C19" s="23"/>
      <c r="E19" s="2"/>
      <c r="F19" s="9"/>
      <c r="G19" s="2"/>
      <c r="J19" s="4"/>
      <c r="K19" s="9"/>
      <c r="L19" s="2"/>
    </row>
    <row r="20" spans="3:12" x14ac:dyDescent="0.35">
      <c r="C20" s="23"/>
      <c r="E20" s="2"/>
      <c r="F20" s="9"/>
      <c r="G20" s="2"/>
      <c r="J20" s="2"/>
      <c r="K20" s="9"/>
      <c r="L20" s="2"/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C1" zoomScale="70" zoomScaleNormal="70" workbookViewId="0">
      <selection activeCell="H105" sqref="H105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47.5" customHeight="1" x14ac:dyDescent="0.35">
      <c r="B4" s="29" t="s">
        <v>11</v>
      </c>
      <c r="C4" s="31" t="s">
        <v>185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40" t="s">
        <v>15</v>
      </c>
      <c r="F11" s="41"/>
      <c r="G11" s="42"/>
      <c r="J11" s="40" t="s">
        <v>16</v>
      </c>
      <c r="K11" s="41"/>
      <c r="L11" s="41"/>
      <c r="M11" s="42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115</v>
      </c>
      <c r="O12" s="43" t="s">
        <v>96</v>
      </c>
      <c r="P12" s="43"/>
      <c r="Q12" s="43"/>
      <c r="R12" s="43"/>
      <c r="S12" s="43"/>
      <c r="T12" s="43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</f>
        <v>356.47699999999969</v>
      </c>
      <c r="L13" s="5" t="s">
        <v>25</v>
      </c>
      <c r="M13" s="19"/>
      <c r="O13" s="43"/>
      <c r="P13" s="43"/>
      <c r="Q13" s="43"/>
      <c r="R13" s="43"/>
      <c r="S13" s="43"/>
      <c r="T13" s="43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117</v>
      </c>
      <c r="O14" s="43"/>
      <c r="P14" s="43"/>
      <c r="Q14" s="43"/>
      <c r="R14" s="43"/>
      <c r="S14" s="43"/>
      <c r="T14" s="43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93</v>
      </c>
      <c r="M15" s="2" t="s">
        <v>117</v>
      </c>
      <c r="O15" s="43"/>
      <c r="P15" s="43"/>
      <c r="Q15" s="43"/>
      <c r="R15" s="43"/>
      <c r="S15" s="43"/>
      <c r="T15" s="43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114</v>
      </c>
      <c r="M16" s="2" t="s">
        <v>116</v>
      </c>
      <c r="O16" s="43" t="s">
        <v>113</v>
      </c>
      <c r="P16" s="43"/>
      <c r="Q16" s="43"/>
      <c r="R16" s="43"/>
      <c r="S16" s="43"/>
      <c r="T16" s="43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132</v>
      </c>
      <c r="M17" s="2" t="s">
        <v>133</v>
      </c>
      <c r="O17" s="43"/>
      <c r="P17" s="43"/>
      <c r="Q17" s="43"/>
      <c r="R17" s="43"/>
      <c r="S17" s="43"/>
      <c r="T17" s="43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154</v>
      </c>
      <c r="M18" s="2"/>
      <c r="O18" s="43"/>
      <c r="P18" s="43"/>
      <c r="Q18" s="43"/>
      <c r="R18" s="43"/>
      <c r="S18" s="43"/>
      <c r="T18" s="43"/>
    </row>
    <row r="19" spans="3:20" x14ac:dyDescent="0.35">
      <c r="C19" s="23"/>
      <c r="E19" s="2"/>
      <c r="F19" s="9"/>
      <c r="G19" s="2"/>
      <c r="J19" s="4" t="s">
        <v>179</v>
      </c>
      <c r="K19" s="9">
        <v>13.2</v>
      </c>
      <c r="L19" s="6" t="s">
        <v>180</v>
      </c>
      <c r="M19" s="2"/>
      <c r="O19" s="43"/>
      <c r="P19" s="43"/>
      <c r="Q19" s="43"/>
      <c r="R19" s="43"/>
      <c r="S19" s="43"/>
      <c r="T19" s="43"/>
    </row>
    <row r="20" spans="3:20" ht="14.5" customHeight="1" x14ac:dyDescent="0.35">
      <c r="C20" s="23"/>
      <c r="E20" s="2"/>
      <c r="F20" s="9"/>
      <c r="G20" s="2"/>
      <c r="J20" s="2"/>
      <c r="K20" s="9"/>
      <c r="L20" s="6"/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44" t="s">
        <v>153</v>
      </c>
      <c r="P21" s="44"/>
      <c r="Q21" s="44"/>
      <c r="R21" s="44"/>
      <c r="S21" s="44"/>
      <c r="T21" s="44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43" t="s">
        <v>181</v>
      </c>
      <c r="P23" s="43"/>
      <c r="Q23" s="43"/>
      <c r="R23" s="43"/>
      <c r="S23" s="43"/>
      <c r="T23" s="43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43"/>
      <c r="P24" s="43"/>
      <c r="Q24" s="43"/>
      <c r="R24" s="43"/>
      <c r="S24" s="43"/>
      <c r="T24" s="43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43"/>
      <c r="P25" s="43"/>
      <c r="Q25" s="43"/>
      <c r="R25" s="43"/>
      <c r="S25" s="43"/>
      <c r="T25" s="43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43"/>
      <c r="P26" s="43"/>
      <c r="Q26" s="43"/>
      <c r="R26" s="43"/>
      <c r="S26" s="43"/>
      <c r="T26" s="43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43" t="s">
        <v>157</v>
      </c>
      <c r="P27" s="43"/>
      <c r="Q27" s="43"/>
      <c r="R27" s="43"/>
      <c r="S27" s="43"/>
      <c r="T27" s="43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43"/>
      <c r="P28" s="43"/>
      <c r="Q28" s="43"/>
      <c r="R28" s="43"/>
      <c r="S28" s="43"/>
      <c r="T28" s="43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43"/>
      <c r="P29" s="43"/>
      <c r="Q29" s="43"/>
      <c r="R29" s="43"/>
      <c r="S29" s="43"/>
      <c r="T29" s="43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43"/>
      <c r="P30" s="43"/>
      <c r="Q30" s="43"/>
      <c r="R30" s="43"/>
      <c r="S30" s="43"/>
      <c r="T30" s="43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43" t="s">
        <v>158</v>
      </c>
      <c r="P31" s="43"/>
      <c r="Q31" s="43"/>
      <c r="R31" s="43"/>
      <c r="S31" s="43"/>
      <c r="T31" s="43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43"/>
      <c r="P32" s="43"/>
      <c r="Q32" s="43"/>
      <c r="R32" s="43"/>
      <c r="S32" s="43"/>
      <c r="T32" s="43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43"/>
      <c r="P33" s="43"/>
      <c r="Q33" s="43"/>
      <c r="R33" s="43"/>
      <c r="S33" s="43"/>
      <c r="T33" s="43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43"/>
      <c r="P34" s="43"/>
      <c r="Q34" s="43"/>
      <c r="R34" s="43"/>
      <c r="S34" s="43"/>
      <c r="T34" s="43"/>
    </row>
    <row r="35" spans="3:20" x14ac:dyDescent="0.35">
      <c r="C35" s="23"/>
      <c r="E35" s="2"/>
      <c r="F35" s="9"/>
      <c r="G35" s="2"/>
      <c r="J35" s="2"/>
      <c r="K35" s="9"/>
      <c r="L35" s="6"/>
      <c r="M35" s="2"/>
    </row>
    <row r="36" spans="3:20" x14ac:dyDescent="0.35">
      <c r="C36" s="23"/>
      <c r="E36" s="2"/>
      <c r="F36" s="9"/>
      <c r="G36" s="2"/>
      <c r="J36" s="2"/>
      <c r="K36" s="9"/>
      <c r="L36" s="6"/>
      <c r="M36" s="2"/>
    </row>
    <row r="37" spans="3:20" x14ac:dyDescent="0.35">
      <c r="E37" s="2"/>
      <c r="F37" s="9"/>
      <c r="G37" s="2"/>
      <c r="J37" s="2"/>
      <c r="K37" s="9"/>
      <c r="L37" s="6"/>
      <c r="M37" s="2"/>
    </row>
    <row r="38" spans="3:20" x14ac:dyDescent="0.35">
      <c r="E38" s="2"/>
      <c r="F38" s="9"/>
      <c r="G38" s="2"/>
      <c r="J38" s="2"/>
      <c r="K38" s="9"/>
      <c r="L38" s="6"/>
      <c r="M38" s="2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8"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S36"/>
  <sheetViews>
    <sheetView workbookViewId="0">
      <selection activeCell="P21" sqref="P21"/>
    </sheetView>
  </sheetViews>
  <sheetFormatPr defaultRowHeight="14.5" x14ac:dyDescent="0.35"/>
  <cols>
    <col min="2" max="2" width="17.81640625" bestFit="1" customWidth="1"/>
    <col min="3" max="3" width="13.6328125" bestFit="1" customWidth="1"/>
    <col min="5" max="5" width="9.1796875" bestFit="1" customWidth="1"/>
    <col min="6" max="6" width="7.36328125" bestFit="1" customWidth="1"/>
    <col min="7" max="7" width="13.6328125" bestFit="1" customWidth="1"/>
    <col min="10" max="10" width="10.1796875" bestFit="1" customWidth="1"/>
    <col min="11" max="11" width="7.36328125" bestFit="1" customWidth="1"/>
    <col min="12" max="12" width="11.6328125" bestFit="1" customWidth="1"/>
  </cols>
  <sheetData>
    <row r="1" spans="2:19" ht="15" thickBot="1" x14ac:dyDescent="0.4"/>
    <row r="2" spans="2:19" ht="15" thickBot="1" x14ac:dyDescent="0.4">
      <c r="B2" s="20" t="s">
        <v>9</v>
      </c>
      <c r="C2" s="24" t="s">
        <v>55</v>
      </c>
      <c r="E2" s="40" t="s">
        <v>15</v>
      </c>
      <c r="F2" s="41"/>
      <c r="G2" s="42"/>
      <c r="J2" s="40" t="s">
        <v>16</v>
      </c>
      <c r="K2" s="41"/>
      <c r="L2" s="42"/>
    </row>
    <row r="3" spans="2:19" ht="15" thickBot="1" x14ac:dyDescent="0.4">
      <c r="B3" s="21" t="s">
        <v>10</v>
      </c>
      <c r="C3" s="25" t="s">
        <v>33</v>
      </c>
      <c r="E3" s="14" t="s">
        <v>0</v>
      </c>
      <c r="F3" s="12" t="s">
        <v>1</v>
      </c>
      <c r="G3" s="14" t="s">
        <v>2</v>
      </c>
      <c r="J3" s="14" t="s">
        <v>0</v>
      </c>
      <c r="K3" s="12" t="s">
        <v>1</v>
      </c>
      <c r="L3" s="14" t="s">
        <v>24</v>
      </c>
      <c r="N3" s="43" t="s">
        <v>87</v>
      </c>
      <c r="O3" s="43"/>
      <c r="P3" s="43"/>
      <c r="Q3" s="43"/>
      <c r="R3" s="43"/>
      <c r="S3" s="43"/>
    </row>
    <row r="4" spans="2:19" x14ac:dyDescent="0.35">
      <c r="B4" s="21" t="s">
        <v>11</v>
      </c>
      <c r="C4" s="25" t="s">
        <v>81</v>
      </c>
      <c r="E4" s="4" t="s">
        <v>41</v>
      </c>
      <c r="F4" s="8">
        <v>960</v>
      </c>
      <c r="G4" s="4" t="s">
        <v>33</v>
      </c>
      <c r="J4" s="4" t="s">
        <v>54</v>
      </c>
      <c r="K4" s="8">
        <v>1140</v>
      </c>
      <c r="L4" s="4" t="s">
        <v>25</v>
      </c>
      <c r="N4" s="43"/>
      <c r="O4" s="43"/>
      <c r="P4" s="43"/>
      <c r="Q4" s="43"/>
      <c r="R4" s="43"/>
      <c r="S4" s="43"/>
    </row>
    <row r="5" spans="2:19" x14ac:dyDescent="0.35">
      <c r="B5" s="21" t="s">
        <v>12</v>
      </c>
      <c r="C5" s="25" t="s">
        <v>36</v>
      </c>
      <c r="E5" s="2" t="s">
        <v>17</v>
      </c>
      <c r="F5" s="9">
        <v>960</v>
      </c>
      <c r="G5" s="4" t="s">
        <v>60</v>
      </c>
      <c r="J5" s="4" t="s">
        <v>54</v>
      </c>
      <c r="K5" s="9">
        <v>300</v>
      </c>
      <c r="L5" s="2" t="s">
        <v>81</v>
      </c>
      <c r="N5" s="43"/>
      <c r="O5" s="43"/>
      <c r="P5" s="43"/>
      <c r="Q5" s="43"/>
      <c r="R5" s="43"/>
      <c r="S5" s="43"/>
    </row>
    <row r="6" spans="2:19" x14ac:dyDescent="0.35">
      <c r="B6" s="21" t="s">
        <v>13</v>
      </c>
      <c r="C6" s="25" t="s">
        <v>56</v>
      </c>
      <c r="E6" s="2"/>
      <c r="F6" s="9"/>
      <c r="G6" s="2"/>
      <c r="J6" s="4"/>
      <c r="K6" s="9"/>
      <c r="L6" s="2"/>
      <c r="N6" s="43"/>
      <c r="O6" s="43"/>
      <c r="P6" s="43"/>
      <c r="Q6" s="43"/>
      <c r="R6" s="43"/>
      <c r="S6" s="43"/>
    </row>
    <row r="7" spans="2:19" x14ac:dyDescent="0.35">
      <c r="B7" s="21" t="s">
        <v>14</v>
      </c>
      <c r="C7" s="25" t="s">
        <v>57</v>
      </c>
      <c r="E7" s="2"/>
      <c r="F7" s="9"/>
      <c r="G7" s="2"/>
      <c r="J7" s="4"/>
      <c r="K7" s="9"/>
      <c r="L7" s="2"/>
    </row>
    <row r="8" spans="2:19" x14ac:dyDescent="0.35">
      <c r="B8" s="21" t="s">
        <v>31</v>
      </c>
      <c r="C8" s="25" t="s">
        <v>58</v>
      </c>
      <c r="E8" s="2"/>
      <c r="F8" s="9"/>
      <c r="G8" s="2"/>
      <c r="J8" s="4"/>
      <c r="K8" s="9"/>
      <c r="L8" s="2"/>
    </row>
    <row r="9" spans="2:19" ht="15" thickBot="1" x14ac:dyDescent="0.4">
      <c r="B9" s="22" t="s">
        <v>32</v>
      </c>
      <c r="C9" s="26" t="s">
        <v>59</v>
      </c>
      <c r="E9" s="2"/>
      <c r="F9" s="9"/>
      <c r="G9" s="2"/>
      <c r="J9" s="4"/>
      <c r="K9" s="9"/>
      <c r="L9" s="2"/>
    </row>
    <row r="10" spans="2:19" x14ac:dyDescent="0.35">
      <c r="C10" s="23"/>
      <c r="E10" s="2"/>
      <c r="F10" s="9"/>
      <c r="G10" s="2"/>
      <c r="J10" s="4"/>
      <c r="K10" s="9"/>
      <c r="L10" s="2"/>
    </row>
    <row r="11" spans="2:19" x14ac:dyDescent="0.35">
      <c r="C11" s="23"/>
      <c r="E11" s="2"/>
      <c r="F11" s="9"/>
      <c r="G11" s="2"/>
      <c r="J11" s="2"/>
      <c r="K11" s="9"/>
      <c r="L11" s="2"/>
    </row>
    <row r="12" spans="2:19" x14ac:dyDescent="0.35">
      <c r="C12" s="23"/>
      <c r="E12" s="2"/>
      <c r="F12" s="9"/>
      <c r="G12" s="2"/>
      <c r="J12" s="2"/>
      <c r="K12" s="9"/>
      <c r="L12" s="2"/>
    </row>
    <row r="13" spans="2:19" x14ac:dyDescent="0.35">
      <c r="C13" s="23"/>
      <c r="E13" s="2"/>
      <c r="F13" s="9"/>
      <c r="G13" s="2"/>
      <c r="J13" s="2"/>
      <c r="K13" s="9"/>
      <c r="L13" s="2"/>
    </row>
    <row r="14" spans="2:19" x14ac:dyDescent="0.35">
      <c r="C14" s="23"/>
      <c r="E14" s="2"/>
      <c r="F14" s="9"/>
      <c r="G14" s="2"/>
      <c r="J14" s="2"/>
      <c r="K14" s="9"/>
      <c r="L14" s="2"/>
    </row>
    <row r="15" spans="2:19" x14ac:dyDescent="0.35">
      <c r="C15" s="23"/>
      <c r="E15" s="2"/>
      <c r="F15" s="9"/>
      <c r="G15" s="2"/>
      <c r="J15" s="2"/>
      <c r="K15" s="9"/>
      <c r="L15" s="2"/>
    </row>
    <row r="16" spans="2:19" x14ac:dyDescent="0.35">
      <c r="C16" s="23"/>
      <c r="E16" s="2"/>
      <c r="F16" s="9"/>
      <c r="G16" s="2"/>
      <c r="J16" s="2"/>
      <c r="K16" s="9"/>
      <c r="L16" s="2"/>
    </row>
    <row r="17" spans="3:12" x14ac:dyDescent="0.35">
      <c r="C17" s="23"/>
      <c r="E17" s="2"/>
      <c r="F17" s="9"/>
      <c r="G17" s="2"/>
      <c r="J17" s="2"/>
      <c r="K17" s="9"/>
      <c r="L17" s="2"/>
    </row>
    <row r="18" spans="3:12" x14ac:dyDescent="0.35">
      <c r="C18" s="23"/>
      <c r="E18" s="2"/>
      <c r="F18" s="9"/>
      <c r="G18" s="2"/>
      <c r="J18" s="2"/>
      <c r="K18" s="9"/>
      <c r="L18" s="2"/>
    </row>
    <row r="19" spans="3:12" x14ac:dyDescent="0.35">
      <c r="C19" s="23"/>
      <c r="E19" s="2"/>
      <c r="F19" s="9"/>
      <c r="G19" s="2"/>
      <c r="J19" s="2"/>
      <c r="K19" s="9"/>
      <c r="L19" s="2"/>
    </row>
    <row r="20" spans="3:12" x14ac:dyDescent="0.35">
      <c r="C20" s="23"/>
      <c r="E20" s="2"/>
      <c r="F20" s="9"/>
      <c r="G20" s="2"/>
      <c r="J20" s="2"/>
      <c r="K20" s="9"/>
      <c r="L20" s="2"/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ht="15" thickBot="1" x14ac:dyDescent="0.4">
      <c r="C36" s="23"/>
      <c r="E36" s="3"/>
      <c r="F36" s="10"/>
      <c r="G36" s="3"/>
      <c r="J36" s="3"/>
      <c r="K36" s="10"/>
      <c r="L36" s="3"/>
    </row>
  </sheetData>
  <mergeCells count="3">
    <mergeCell ref="E2:G2"/>
    <mergeCell ref="J2:L2"/>
    <mergeCell ref="N3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G58" sqref="G5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83</v>
      </c>
    </row>
    <row r="7" spans="2:12" x14ac:dyDescent="0.35">
      <c r="B7" s="21" t="s">
        <v>14</v>
      </c>
      <c r="C7" s="25" t="s">
        <v>84</v>
      </c>
    </row>
    <row r="8" spans="2:12" x14ac:dyDescent="0.35">
      <c r="B8" s="21" t="s">
        <v>31</v>
      </c>
      <c r="C8" s="25" t="s">
        <v>85</v>
      </c>
    </row>
    <row r="9" spans="2:12" ht="15" thickBot="1" x14ac:dyDescent="0.4">
      <c r="B9" s="22" t="s">
        <v>32</v>
      </c>
      <c r="C9" s="26" t="s">
        <v>86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topLeftCell="C1" workbookViewId="0">
      <selection activeCell="H67" sqref="H67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88</v>
      </c>
    </row>
    <row r="3" spans="2:19" x14ac:dyDescent="0.35">
      <c r="B3" s="27" t="s">
        <v>10</v>
      </c>
      <c r="C3" s="28" t="s">
        <v>27</v>
      </c>
    </row>
    <row r="4" spans="2:19" ht="34" customHeight="1" x14ac:dyDescent="0.35">
      <c r="B4" s="21" t="s">
        <v>11</v>
      </c>
      <c r="C4" s="37" t="s">
        <v>186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150</v>
      </c>
    </row>
    <row r="7" spans="2:19" x14ac:dyDescent="0.35">
      <c r="B7" s="21" t="s">
        <v>14</v>
      </c>
      <c r="C7" s="25" t="s">
        <v>151</v>
      </c>
    </row>
    <row r="8" spans="2:19" x14ac:dyDescent="0.35">
      <c r="B8" s="21" t="s">
        <v>31</v>
      </c>
      <c r="C8" s="25" t="s">
        <v>92</v>
      </c>
    </row>
    <row r="9" spans="2:19" ht="15" thickBot="1" x14ac:dyDescent="0.4">
      <c r="B9" s="22" t="s">
        <v>32</v>
      </c>
      <c r="C9" s="26" t="s">
        <v>152</v>
      </c>
    </row>
    <row r="10" spans="2:19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91</v>
      </c>
      <c r="F12" s="8">
        <v>1380</v>
      </c>
      <c r="G12" s="4" t="s">
        <v>60</v>
      </c>
      <c r="J12" s="4" t="s">
        <v>89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90</v>
      </c>
      <c r="K13" s="9">
        <v>19.443999999999999</v>
      </c>
      <c r="L13" s="4" t="s">
        <v>8</v>
      </c>
      <c r="N13" s="43" t="s">
        <v>94</v>
      </c>
      <c r="O13" s="43"/>
      <c r="P13" s="43"/>
      <c r="Q13" s="43"/>
      <c r="R13" s="43"/>
      <c r="S13" s="43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89</v>
      </c>
      <c r="K14" s="9">
        <v>440.75</v>
      </c>
      <c r="L14" s="4" t="s">
        <v>25</v>
      </c>
      <c r="N14" s="43"/>
      <c r="O14" s="43"/>
      <c r="P14" s="43"/>
      <c r="Q14" s="43"/>
      <c r="R14" s="43"/>
      <c r="S14" s="43"/>
    </row>
    <row r="15" spans="2:19" x14ac:dyDescent="0.35">
      <c r="C15" s="23"/>
      <c r="E15" s="2"/>
      <c r="F15" s="9"/>
      <c r="G15" s="2"/>
      <c r="J15" s="4" t="s">
        <v>90</v>
      </c>
      <c r="K15" s="9">
        <v>29.405550000000002</v>
      </c>
      <c r="L15" s="4" t="s">
        <v>25</v>
      </c>
      <c r="N15" s="43"/>
      <c r="O15" s="43"/>
      <c r="P15" s="43"/>
      <c r="Q15" s="43"/>
      <c r="R15" s="43"/>
      <c r="S15" s="43"/>
    </row>
    <row r="16" spans="2:19" ht="14.5" customHeight="1" x14ac:dyDescent="0.35">
      <c r="C16" s="23"/>
      <c r="E16" s="2"/>
      <c r="F16" s="9"/>
      <c r="G16" s="2"/>
      <c r="J16" s="4" t="s">
        <v>89</v>
      </c>
      <c r="K16" s="9">
        <v>54</v>
      </c>
      <c r="L16" s="4" t="s">
        <v>93</v>
      </c>
      <c r="N16" s="43"/>
      <c r="O16" s="43"/>
      <c r="P16" s="43"/>
      <c r="Q16" s="43"/>
      <c r="R16" s="43"/>
      <c r="S16" s="43"/>
    </row>
    <row r="17" spans="3:19" ht="14.5" customHeight="1" x14ac:dyDescent="0.35">
      <c r="C17" s="23"/>
      <c r="E17" s="2"/>
      <c r="F17" s="9"/>
      <c r="G17" s="2"/>
      <c r="J17" s="4" t="s">
        <v>90</v>
      </c>
      <c r="K17" s="9">
        <v>45.15</v>
      </c>
      <c r="L17" s="4" t="s">
        <v>93</v>
      </c>
      <c r="N17" s="43" t="s">
        <v>95</v>
      </c>
      <c r="O17" s="43"/>
      <c r="P17" s="43"/>
      <c r="Q17" s="43"/>
      <c r="R17" s="43"/>
      <c r="S17" s="43"/>
    </row>
    <row r="18" spans="3:19" x14ac:dyDescent="0.35">
      <c r="C18" s="23"/>
      <c r="E18" s="2"/>
      <c r="F18" s="9"/>
      <c r="G18" s="2"/>
      <c r="J18" s="4" t="s">
        <v>89</v>
      </c>
      <c r="K18" s="9">
        <v>300</v>
      </c>
      <c r="L18" s="4" t="s">
        <v>154</v>
      </c>
      <c r="N18" s="43"/>
      <c r="O18" s="43"/>
      <c r="P18" s="43"/>
      <c r="Q18" s="43"/>
      <c r="R18" s="43"/>
      <c r="S18" s="43"/>
    </row>
    <row r="19" spans="3:19" x14ac:dyDescent="0.35">
      <c r="C19" s="23"/>
      <c r="E19" s="2"/>
      <c r="F19" s="9"/>
      <c r="G19" s="2"/>
      <c r="J19" s="2" t="s">
        <v>90</v>
      </c>
      <c r="K19" s="9">
        <v>606</v>
      </c>
      <c r="L19" s="4" t="s">
        <v>154</v>
      </c>
      <c r="N19" s="43"/>
      <c r="O19" s="43"/>
      <c r="P19" s="43"/>
      <c r="Q19" s="43"/>
      <c r="R19" s="43"/>
      <c r="S19" s="43"/>
    </row>
    <row r="20" spans="3:19" x14ac:dyDescent="0.35">
      <c r="C20" s="23"/>
      <c r="E20" s="2"/>
      <c r="F20" s="9"/>
      <c r="G20" s="2"/>
      <c r="J20" s="2" t="s">
        <v>89</v>
      </c>
      <c r="K20" s="9">
        <v>19</v>
      </c>
      <c r="L20" s="4" t="s">
        <v>180</v>
      </c>
      <c r="N20" s="43"/>
      <c r="O20" s="43"/>
      <c r="P20" s="43"/>
      <c r="Q20" s="43"/>
      <c r="R20" s="43"/>
      <c r="S20" s="43"/>
    </row>
    <row r="21" spans="3:19" x14ac:dyDescent="0.35">
      <c r="C21" s="23"/>
      <c r="E21" s="2"/>
      <c r="F21" s="9"/>
      <c r="G21" s="2"/>
      <c r="J21" s="2"/>
      <c r="K21" s="9"/>
      <c r="L21" s="4"/>
    </row>
    <row r="22" spans="3:19" x14ac:dyDescent="0.35">
      <c r="C22" s="23"/>
      <c r="E22" s="2"/>
      <c r="F22" s="9"/>
      <c r="G22" s="2"/>
      <c r="J22" s="2"/>
      <c r="K22" s="9"/>
      <c r="L22" s="4"/>
      <c r="N22" s="44" t="s">
        <v>153</v>
      </c>
      <c r="O22" s="44"/>
      <c r="P22" s="44"/>
      <c r="Q22" s="44"/>
      <c r="R22" s="44"/>
      <c r="S22" s="44"/>
    </row>
    <row r="23" spans="3:19" x14ac:dyDescent="0.35">
      <c r="C23" s="23"/>
      <c r="E23" s="2"/>
      <c r="F23" s="9"/>
      <c r="G23" s="2"/>
      <c r="J23" s="2"/>
      <c r="K23" s="9"/>
      <c r="L23" s="4"/>
    </row>
    <row r="24" spans="3:19" x14ac:dyDescent="0.35">
      <c r="C24" s="23"/>
      <c r="E24" s="2"/>
      <c r="F24" s="9"/>
      <c r="G24" s="2"/>
      <c r="J24" s="2"/>
      <c r="K24" s="9"/>
      <c r="L24" s="4"/>
      <c r="N24" s="43" t="s">
        <v>187</v>
      </c>
      <c r="O24" s="43"/>
      <c r="P24" s="43"/>
      <c r="Q24" s="43"/>
      <c r="R24" s="43"/>
      <c r="S24" s="43"/>
    </row>
    <row r="25" spans="3:19" x14ac:dyDescent="0.35">
      <c r="C25" s="23"/>
      <c r="E25" s="2"/>
      <c r="F25" s="9"/>
      <c r="G25" s="2"/>
      <c r="J25" s="2"/>
      <c r="K25" s="9"/>
      <c r="L25" s="4"/>
      <c r="N25" s="43"/>
      <c r="O25" s="43"/>
      <c r="P25" s="43"/>
      <c r="Q25" s="43"/>
      <c r="R25" s="43"/>
      <c r="S25" s="43"/>
    </row>
    <row r="26" spans="3:19" x14ac:dyDescent="0.35">
      <c r="C26" s="23"/>
      <c r="E26" s="2"/>
      <c r="F26" s="9"/>
      <c r="G26" s="2"/>
      <c r="J26" s="2"/>
      <c r="K26" s="9"/>
      <c r="L26" s="4"/>
      <c r="N26" s="43"/>
      <c r="O26" s="43"/>
      <c r="P26" s="43"/>
      <c r="Q26" s="43"/>
      <c r="R26" s="43"/>
      <c r="S26" s="43"/>
    </row>
    <row r="27" spans="3:19" x14ac:dyDescent="0.35">
      <c r="C27" s="23"/>
      <c r="E27" s="2"/>
      <c r="F27" s="9"/>
      <c r="G27" s="2"/>
      <c r="J27" s="2"/>
      <c r="K27" s="9"/>
      <c r="L27" s="4"/>
      <c r="N27" s="43"/>
      <c r="O27" s="43"/>
      <c r="P27" s="43"/>
      <c r="Q27" s="43"/>
      <c r="R27" s="43"/>
      <c r="S27" s="43"/>
    </row>
    <row r="28" spans="3:19" x14ac:dyDescent="0.35">
      <c r="C28" s="23"/>
      <c r="E28" s="2"/>
      <c r="F28" s="9"/>
      <c r="G28" s="2"/>
      <c r="J28" s="2"/>
      <c r="K28" s="9"/>
      <c r="L28" s="4"/>
      <c r="N28" s="43" t="s">
        <v>156</v>
      </c>
      <c r="O28" s="43"/>
      <c r="P28" s="43"/>
      <c r="Q28" s="43"/>
      <c r="R28" s="43"/>
      <c r="S28" s="43"/>
    </row>
    <row r="29" spans="3:19" x14ac:dyDescent="0.35">
      <c r="C29" s="23"/>
      <c r="E29" s="2"/>
      <c r="F29" s="9"/>
      <c r="G29" s="2"/>
      <c r="J29" s="2"/>
      <c r="K29" s="9"/>
      <c r="L29" s="4"/>
      <c r="N29" s="43"/>
      <c r="O29" s="43"/>
      <c r="P29" s="43"/>
      <c r="Q29" s="43"/>
      <c r="R29" s="43"/>
      <c r="S29" s="43"/>
    </row>
    <row r="30" spans="3:19" x14ac:dyDescent="0.35">
      <c r="C30" s="23"/>
      <c r="E30" s="2"/>
      <c r="F30" s="9"/>
      <c r="G30" s="2"/>
      <c r="J30" s="2"/>
      <c r="K30" s="9"/>
      <c r="L30" s="2"/>
      <c r="N30" s="43"/>
      <c r="O30" s="43"/>
      <c r="P30" s="43"/>
      <c r="Q30" s="43"/>
      <c r="R30" s="43"/>
      <c r="S30" s="43"/>
    </row>
    <row r="31" spans="3:19" x14ac:dyDescent="0.35">
      <c r="C31" s="23"/>
      <c r="E31" s="2"/>
      <c r="F31" s="9"/>
      <c r="G31" s="2"/>
      <c r="J31" s="2"/>
      <c r="K31" s="9"/>
      <c r="L31" s="2"/>
      <c r="N31" s="43"/>
      <c r="O31" s="43"/>
      <c r="P31" s="43"/>
      <c r="Q31" s="43"/>
      <c r="R31" s="43"/>
      <c r="S31" s="43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93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97</v>
      </c>
    </row>
    <row r="7" spans="2:12" x14ac:dyDescent="0.35">
      <c r="B7" s="21" t="s">
        <v>14</v>
      </c>
      <c r="C7" s="25" t="s">
        <v>98</v>
      </c>
    </row>
    <row r="8" spans="2:12" x14ac:dyDescent="0.35">
      <c r="B8" s="21" t="s">
        <v>31</v>
      </c>
      <c r="C8" s="25" t="s">
        <v>99</v>
      </c>
    </row>
    <row r="9" spans="2:12" ht="15" thickBot="1" x14ac:dyDescent="0.4">
      <c r="B9" s="22" t="s">
        <v>32</v>
      </c>
      <c r="C9" s="26" t="s">
        <v>100</v>
      </c>
    </row>
    <row r="10" spans="2:12" ht="15" thickBot="1" x14ac:dyDescent="0.4">
      <c r="C10" s="23"/>
      <c r="E10" s="40" t="s">
        <v>15</v>
      </c>
      <c r="F10" s="41"/>
      <c r="G10" s="42"/>
      <c r="J10" s="40" t="s">
        <v>16</v>
      </c>
      <c r="K10" s="41"/>
      <c r="L10" s="4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101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102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103</v>
      </c>
      <c r="K14" s="9">
        <v>2.25</v>
      </c>
      <c r="L14" s="4" t="s">
        <v>8</v>
      </c>
    </row>
    <row r="15" spans="2:12" x14ac:dyDescent="0.35">
      <c r="C15" s="23"/>
      <c r="E15" s="2" t="s">
        <v>90</v>
      </c>
      <c r="F15" s="9">
        <v>45.15</v>
      </c>
      <c r="G15" s="2" t="s">
        <v>88</v>
      </c>
      <c r="J15" s="4" t="s">
        <v>104</v>
      </c>
      <c r="K15" s="9">
        <v>3</v>
      </c>
      <c r="L15" s="4" t="s">
        <v>8</v>
      </c>
    </row>
    <row r="16" spans="2:12" x14ac:dyDescent="0.35">
      <c r="C16" s="23"/>
      <c r="E16" s="2" t="s">
        <v>89</v>
      </c>
      <c r="F16" s="9">
        <v>54</v>
      </c>
      <c r="G16" s="2" t="s">
        <v>88</v>
      </c>
      <c r="J16" s="4" t="s">
        <v>105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88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Kaladesh Refinery</vt:lpstr>
      <vt:lpstr>The Abyssal Chains of Shandalar</vt:lpstr>
      <vt:lpstr>Riveteers District</vt:lpstr>
      <vt:lpstr>Phyrexian Datavault</vt:lpstr>
      <vt:lpstr>Jund Pyroclast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2025-03-15T07:38:31Z</dcterms:modified>
</cp:coreProperties>
</file>