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N26"/>
  <c r="M26"/>
  <c r="E34" s="1"/>
  <c r="J26"/>
  <c r="G26"/>
  <c r="F26"/>
  <c r="E5"/>
  <c r="E37" s="1"/>
  <c r="E9"/>
  <c r="E38" s="1"/>
  <c r="E13"/>
  <c r="E39" s="1"/>
  <c r="E30"/>
  <c r="J22"/>
  <c r="N19"/>
  <c r="N20"/>
  <c r="N21"/>
  <c r="N22"/>
  <c r="N23"/>
  <c r="N25"/>
  <c r="N18"/>
  <c r="J25"/>
  <c r="J19"/>
  <c r="J20"/>
  <c r="J21"/>
  <c r="J23"/>
  <c r="J18"/>
  <c r="B19"/>
  <c r="B20"/>
  <c r="B21"/>
  <c r="B22"/>
  <c r="B23"/>
  <c r="B25"/>
  <c r="B18"/>
  <c r="E41"/>
  <c r="E40"/>
  <c r="E33"/>
  <c r="E42" l="1"/>
  <c r="F42" s="1"/>
  <c r="E35"/>
  <c r="E36"/>
  <c r="E43" l="1"/>
  <c r="F41" s="1"/>
  <c r="F39" l="1"/>
  <c r="F37"/>
  <c r="F38"/>
  <c r="F40"/>
</calcChain>
</file>

<file path=xl/sharedStrings.xml><?xml version="1.0" encoding="utf-8"?>
<sst xmlns="http://schemas.openxmlformats.org/spreadsheetml/2006/main" count="51" uniqueCount="34">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</sst>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7.6388888888888618E-3</c:v>
                </c:pt>
                <c:pt idx="1">
                  <c:v>3.0555555555555558E-2</c:v>
                </c:pt>
                <c:pt idx="2">
                  <c:v>5.2777777777777812E-2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C18" sqref="C18:E18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3.472222222222222E-3</v>
      </c>
      <c r="C5" s="2">
        <v>0.53125</v>
      </c>
      <c r="D5" s="2">
        <v>0.53888888888888886</v>
      </c>
      <c r="E5" s="52">
        <f>IFERROR(IF(OR(ISBLANK(C5),ISBLANK(D5)),"Completar",IF(D5&gt;=C5,D5-C5,"Error")),"Error")</f>
        <v>7.6388888888888618E-3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6.9444444444444441E-3</v>
      </c>
      <c r="C9" s="2">
        <v>0.53888888888888886</v>
      </c>
      <c r="D9" s="2">
        <v>0.56944444444444442</v>
      </c>
      <c r="E9" s="52">
        <f>IFERROR(IF(OR(ISBLANK(C9),ISBLANK(D9)),"Completar",IF(D9&gt;=C9,D9-C9,"Error")),"Error")</f>
        <v>3.0555555555555558E-2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2.0833333333333332E-2</v>
      </c>
      <c r="C13" s="2">
        <v>0.61388888888888882</v>
      </c>
      <c r="D13" s="2">
        <v>0.66666666666666663</v>
      </c>
      <c r="E13" s="52">
        <f>IFERROR(IF(OR(ISBLANK(C13),ISBLANK(D13)),"Completar",IF(D13&gt;=C13,D13-C13,"Error")),"Error")</f>
        <v>5.2777777777777812E-2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7.6388888888888618E-3</v>
      </c>
      <c r="F37" s="58">
        <f>IF(E37="Completar",E37,IFERROR(E37/$E$43,"Error"))</f>
        <v>8.3969465648854658E-2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3.0555555555555558E-2</v>
      </c>
      <c r="F38" s="58">
        <f>IF(E38="Completar",E38,IFERROR(E38/$E$43,"Error"))</f>
        <v>0.33587786259541985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>
        <f>E13</f>
        <v>5.2777777777777812E-2</v>
      </c>
      <c r="F39" s="58">
        <f t="shared" ref="F39" si="3">IF(E39="Completar",E39,IFERROR(E39/$E$43,"Error"))</f>
        <v>0.58015267175572549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9.0972222222222232E-2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Nicolas del Rio</cp:lastModifiedBy>
  <dcterms:created xsi:type="dcterms:W3CDTF">2014-04-14T14:00:11Z</dcterms:created>
  <dcterms:modified xsi:type="dcterms:W3CDTF">2018-05-29T19:44:25Z</dcterms:modified>
</cp:coreProperties>
</file>