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ellenbosch-my.sharepoint.com/personal/23910712_sun_ac_za/Documents/Desktop/Nico_Masters/1. Drone Constrution/Quotes/"/>
    </mc:Choice>
  </mc:AlternateContent>
  <xr:revisionPtr revIDLastSave="2" documentId="13_ncr:1_{E9502992-FEF7-409F-BBF3-7CF8746EA427}" xr6:coauthVersionLast="47" xr6:coauthVersionMax="47" xr10:uidLastSave="{68B6CA9B-9BD1-473E-8840-8E95C92FABAB}"/>
  <bookViews>
    <workbookView xWindow="-110" yWindow="-110" windowWidth="25820" windowHeight="15500" xr2:uid="{B9B2516F-532C-4743-88F5-45EAA4624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6" i="1"/>
  <c r="D7" i="1"/>
  <c r="D8" i="1"/>
  <c r="D9" i="1"/>
  <c r="D10" i="1"/>
  <c r="D11" i="1"/>
  <c r="D12" i="1"/>
  <c r="D13" i="1"/>
  <c r="D14" i="1"/>
  <c r="D18" i="1"/>
  <c r="D5" i="1"/>
  <c r="D23" i="1" l="1"/>
</calcChain>
</file>

<file path=xl/sharedStrings.xml><?xml version="1.0" encoding="utf-8"?>
<sst xmlns="http://schemas.openxmlformats.org/spreadsheetml/2006/main" count="35" uniqueCount="35">
  <si>
    <t>Mantech Order</t>
  </si>
  <si>
    <t>Product</t>
  </si>
  <si>
    <t>QTY</t>
  </si>
  <si>
    <t>PpU</t>
  </si>
  <si>
    <t>Total cost:</t>
  </si>
  <si>
    <t>Links</t>
  </si>
  <si>
    <t>M2x20mm</t>
  </si>
  <si>
    <t>M2x16mm(spare)</t>
  </si>
  <si>
    <t>M2 Nut</t>
  </si>
  <si>
    <t>M3x12mm</t>
  </si>
  <si>
    <t>M3 Nut</t>
  </si>
  <si>
    <t>https://www.mantech.co.za/ProductInfo.aspx?Item=15M4848</t>
  </si>
  <si>
    <t>https://www.mantech.co.za/ProductInfo.aspx?Item=15M4847</t>
  </si>
  <si>
    <t>https://www.mantech.co.za/ProductInfo.aspx?Item=15M4852</t>
  </si>
  <si>
    <t>https://www.mantech.co.za/ProductInfo.aspx?Item=15M0660</t>
  </si>
  <si>
    <t>https://www.mantech.co.za/ProductInfo.aspx?Item=15MA163</t>
  </si>
  <si>
    <t>M3 Nylon nut</t>
  </si>
  <si>
    <t>https://www.mantech.co.za/ProductInfo.aspx?Item=64M0038</t>
  </si>
  <si>
    <t>USB to serial</t>
  </si>
  <si>
    <t>https://www.mantech.co.za/ProductInfo.aspx?Item=15M0301</t>
  </si>
  <si>
    <t>2.1mm DC to USB-C</t>
  </si>
  <si>
    <t>https://www.mantech.co.za/ProductInfo.aspx?Item=13M0680</t>
  </si>
  <si>
    <t>DC Voltmeter</t>
  </si>
  <si>
    <t>https://www.mantech.co.za/ProductInfo.aspx?Item=14E1478</t>
  </si>
  <si>
    <t>https://www.mantech.co.za/ProductInfo.aspx?Item=15M3305</t>
  </si>
  <si>
    <t>Loctite</t>
  </si>
  <si>
    <t>Order Cost:</t>
  </si>
  <si>
    <t>Ethernet Switch</t>
  </si>
  <si>
    <t>https://www.mantech.co.za/ProductInfo.aspx?Item=340M1078-A5</t>
  </si>
  <si>
    <t>Coupling (Jason)</t>
  </si>
  <si>
    <t>Coupling (Hansie)</t>
  </si>
  <si>
    <t>https://www.mantech.co.za/ProductInfo.aspx?Item=15MA127</t>
  </si>
  <si>
    <t>https://www.mantech.co.za/ProductInfo.aspx?Item=14M1144</t>
  </si>
  <si>
    <t>M3x8mm</t>
  </si>
  <si>
    <t>https://www.mantech.co.za/ProductInfo.aspx?Item=90M0323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</si>
</sst>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u val="singleAccounting"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Alignment="1">
      <alignment vertical="center"/>
    </xf>
    <xf numFmtId="164" fontId="0" fillId="0" borderId="0" xfId="0" applyNumberFormat="1"/>
    <xf numFmtId="164" fontId="5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ntech.co.za/ProductInfo.aspx?Item=13M0680" TargetMode="External"/><Relationship Id="rId3" Type="http://schemas.openxmlformats.org/officeDocument/2006/relationships/hyperlink" Target="https://www.mantech.co.za/ProductInfo.aspx?Item=15M4848" TargetMode="External"/><Relationship Id="rId7" Type="http://schemas.openxmlformats.org/officeDocument/2006/relationships/hyperlink" Target="https://www.mantech.co.za/ProductInfo.aspx?Item=15M030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antech.co.za/ProductInfo.aspx?Item=15M4847" TargetMode="External"/><Relationship Id="rId1" Type="http://schemas.openxmlformats.org/officeDocument/2006/relationships/hyperlink" Target="https://www.mantech.co.za/ProductInfo.aspx?Item=15M4852" TargetMode="External"/><Relationship Id="rId6" Type="http://schemas.openxmlformats.org/officeDocument/2006/relationships/hyperlink" Target="https://www.mantech.co.za/ProductInfo.aspx?Item=64M0038" TargetMode="External"/><Relationship Id="rId11" Type="http://schemas.openxmlformats.org/officeDocument/2006/relationships/hyperlink" Target="https://www.mantech.co.za/ProductInfo.aspx?Item=90M0323" TargetMode="External"/><Relationship Id="rId5" Type="http://schemas.openxmlformats.org/officeDocument/2006/relationships/hyperlink" Target="https://www.mantech.co.za/ProductInfo.aspx?Item=15MA163" TargetMode="External"/><Relationship Id="rId10" Type="http://schemas.openxmlformats.org/officeDocument/2006/relationships/hyperlink" Target="https://www.mantech.co.za/ProductInfo.aspx?Item=15M3305" TargetMode="External"/><Relationship Id="rId4" Type="http://schemas.openxmlformats.org/officeDocument/2006/relationships/hyperlink" Target="https://www.mantech.co.za/ProductInfo.aspx?Item=15M0660" TargetMode="External"/><Relationship Id="rId9" Type="http://schemas.openxmlformats.org/officeDocument/2006/relationships/hyperlink" Target="https://www.mantech.co.za/ProductInfo.aspx?Item=14E1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B8B0-977B-4113-9C84-6EFBAC4FABE8}">
  <dimension ref="A1:E23"/>
  <sheetViews>
    <sheetView tabSelected="1" workbookViewId="0">
      <selection activeCell="D29" sqref="D29"/>
    </sheetView>
  </sheetViews>
  <sheetFormatPr defaultRowHeight="14.5" x14ac:dyDescent="0.35"/>
  <cols>
    <col min="1" max="1" width="8.90625" customWidth="1"/>
    <col min="2" max="2" width="23.81640625" customWidth="1"/>
    <col min="3" max="3" width="12.453125" style="4" customWidth="1"/>
    <col min="4" max="4" width="18.36328125" style="4" customWidth="1"/>
    <col min="5" max="5" width="102.36328125" customWidth="1"/>
  </cols>
  <sheetData>
    <row r="1" spans="1:5" ht="18.5" x14ac:dyDescent="0.45">
      <c r="A1" s="7" t="s">
        <v>0</v>
      </c>
      <c r="B1" s="7"/>
      <c r="C1" s="7"/>
    </row>
    <row r="3" spans="1:5" x14ac:dyDescent="0.35">
      <c r="A3" t="s">
        <v>2</v>
      </c>
      <c r="B3" t="s">
        <v>1</v>
      </c>
      <c r="C3" s="4" t="s">
        <v>3</v>
      </c>
      <c r="D3" s="4" t="s">
        <v>4</v>
      </c>
      <c r="E3" t="s">
        <v>5</v>
      </c>
    </row>
    <row r="4" spans="1:5" x14ac:dyDescent="0.35">
      <c r="E4" s="2"/>
    </row>
    <row r="5" spans="1:5" x14ac:dyDescent="0.35">
      <c r="A5">
        <v>30</v>
      </c>
      <c r="B5" s="1" t="s">
        <v>6</v>
      </c>
      <c r="C5" s="4">
        <v>1.19</v>
      </c>
      <c r="D5" s="4">
        <f>A5*C5</f>
        <v>35.699999999999996</v>
      </c>
      <c r="E5" s="2" t="s">
        <v>11</v>
      </c>
    </row>
    <row r="6" spans="1:5" x14ac:dyDescent="0.35">
      <c r="A6">
        <v>20</v>
      </c>
      <c r="B6" s="1" t="s">
        <v>7</v>
      </c>
      <c r="C6" s="4">
        <v>1.2</v>
      </c>
      <c r="D6" s="4">
        <f t="shared" ref="D6:D18" si="0">A6*C6</f>
        <v>24</v>
      </c>
      <c r="E6" s="2" t="s">
        <v>12</v>
      </c>
    </row>
    <row r="7" spans="1:5" x14ac:dyDescent="0.35">
      <c r="A7">
        <v>40</v>
      </c>
      <c r="B7" s="1" t="s">
        <v>8</v>
      </c>
      <c r="C7" s="4">
        <v>0.8</v>
      </c>
      <c r="D7" s="4">
        <f t="shared" si="0"/>
        <v>32</v>
      </c>
      <c r="E7" s="2" t="s">
        <v>13</v>
      </c>
    </row>
    <row r="8" spans="1:5" x14ac:dyDescent="0.35">
      <c r="A8">
        <v>30</v>
      </c>
      <c r="B8" s="1" t="s">
        <v>9</v>
      </c>
      <c r="C8" s="4">
        <v>1.2</v>
      </c>
      <c r="D8" s="4">
        <f t="shared" si="0"/>
        <v>36</v>
      </c>
      <c r="E8" s="2" t="s">
        <v>14</v>
      </c>
    </row>
    <row r="9" spans="1:5" x14ac:dyDescent="0.35">
      <c r="A9">
        <v>30</v>
      </c>
      <c r="B9" s="1" t="s">
        <v>10</v>
      </c>
      <c r="C9" s="4">
        <v>0.45</v>
      </c>
      <c r="D9" s="4">
        <f t="shared" si="0"/>
        <v>13.5</v>
      </c>
      <c r="E9" s="2" t="s">
        <v>15</v>
      </c>
    </row>
    <row r="10" spans="1:5" x14ac:dyDescent="0.35">
      <c r="A10">
        <v>20</v>
      </c>
      <c r="B10" s="1" t="s">
        <v>16</v>
      </c>
      <c r="C10" s="4">
        <v>1.2</v>
      </c>
      <c r="D10" s="4">
        <f t="shared" si="0"/>
        <v>24</v>
      </c>
      <c r="E10" s="2" t="s">
        <v>17</v>
      </c>
    </row>
    <row r="11" spans="1:5" x14ac:dyDescent="0.35">
      <c r="A11">
        <v>1</v>
      </c>
      <c r="B11" s="1" t="s">
        <v>18</v>
      </c>
      <c r="C11" s="4">
        <v>57.02</v>
      </c>
      <c r="D11" s="4">
        <f t="shared" si="0"/>
        <v>57.02</v>
      </c>
      <c r="E11" s="2" t="s">
        <v>19</v>
      </c>
    </row>
    <row r="12" spans="1:5" x14ac:dyDescent="0.35">
      <c r="A12">
        <v>2</v>
      </c>
      <c r="B12" s="1" t="s">
        <v>20</v>
      </c>
      <c r="C12" s="4">
        <v>45.83</v>
      </c>
      <c r="D12" s="4">
        <f t="shared" si="0"/>
        <v>91.66</v>
      </c>
      <c r="E12" s="3" t="s">
        <v>21</v>
      </c>
    </row>
    <row r="13" spans="1:5" x14ac:dyDescent="0.35">
      <c r="A13">
        <v>2</v>
      </c>
      <c r="B13" s="1" t="s">
        <v>29</v>
      </c>
      <c r="C13" s="4">
        <v>71.069999999999993</v>
      </c>
      <c r="D13" s="4">
        <f t="shared" si="0"/>
        <v>142.13999999999999</v>
      </c>
      <c r="E13" s="3" t="s">
        <v>23</v>
      </c>
    </row>
    <row r="14" spans="1:5" x14ac:dyDescent="0.35">
      <c r="A14">
        <v>2</v>
      </c>
      <c r="B14" s="1" t="s">
        <v>22</v>
      </c>
      <c r="C14" s="4">
        <v>20.27</v>
      </c>
      <c r="D14" s="4">
        <f t="shared" si="0"/>
        <v>40.54</v>
      </c>
      <c r="E14" s="2" t="s">
        <v>24</v>
      </c>
    </row>
    <row r="15" spans="1:5" x14ac:dyDescent="0.35">
      <c r="A15">
        <v>1</v>
      </c>
      <c r="B15" s="1" t="s">
        <v>27</v>
      </c>
      <c r="C15" s="4">
        <v>394.2</v>
      </c>
      <c r="D15" s="4">
        <f t="shared" si="0"/>
        <v>394.2</v>
      </c>
      <c r="E15" s="2" t="s">
        <v>28</v>
      </c>
    </row>
    <row r="16" spans="1:5" x14ac:dyDescent="0.35">
      <c r="A16">
        <v>5</v>
      </c>
      <c r="B16" s="1" t="s">
        <v>30</v>
      </c>
      <c r="C16" s="4">
        <v>117.5</v>
      </c>
      <c r="D16" s="4">
        <f t="shared" si="0"/>
        <v>587.5</v>
      </c>
      <c r="E16" s="2" t="s">
        <v>31</v>
      </c>
    </row>
    <row r="17" spans="1:5" x14ac:dyDescent="0.35">
      <c r="A17">
        <v>20</v>
      </c>
      <c r="B17" s="1" t="s">
        <v>33</v>
      </c>
      <c r="C17" s="4">
        <v>0.36</v>
      </c>
      <c r="D17" s="4">
        <f t="shared" si="0"/>
        <v>7.1999999999999993</v>
      </c>
      <c r="E17" s="2" t="s">
        <v>32</v>
      </c>
    </row>
    <row r="18" spans="1:5" x14ac:dyDescent="0.35">
      <c r="A18">
        <v>1</v>
      </c>
      <c r="B18" s="1" t="s">
        <v>25</v>
      </c>
      <c r="C18" s="4">
        <v>0</v>
      </c>
      <c r="D18" s="4">
        <f t="shared" si="0"/>
        <v>0</v>
      </c>
      <c r="E18" s="2" t="s">
        <v>34</v>
      </c>
    </row>
    <row r="23" spans="1:5" ht="17.5" x14ac:dyDescent="0.55000000000000004">
      <c r="B23" s="6" t="s">
        <v>26</v>
      </c>
      <c r="D23" s="5">
        <f>SUM(D5:D22)</f>
        <v>1485.46</v>
      </c>
    </row>
  </sheetData>
  <mergeCells count="1">
    <mergeCell ref="A1:C1"/>
  </mergeCells>
  <phoneticPr fontId="4" type="noConversion"/>
  <hyperlinks>
    <hyperlink ref="E7" r:id="rId1" xr:uid="{55BB0E43-9B3E-4C88-B63F-3B7D51A51B75}"/>
    <hyperlink ref="E6" r:id="rId2" xr:uid="{A88BB00F-6A73-4E0E-83C5-AEC3AB2ED8A0}"/>
    <hyperlink ref="E5" r:id="rId3" xr:uid="{F388DE25-7D06-438D-AF8D-9EAB5F2E0E6B}"/>
    <hyperlink ref="E8" r:id="rId4" xr:uid="{3C287270-C48C-4E4C-884E-95DDE68FC1A1}"/>
    <hyperlink ref="E9" r:id="rId5" xr:uid="{7ED882D0-5FF9-49F1-87E2-610352E5E0DE}"/>
    <hyperlink ref="E10" r:id="rId6" xr:uid="{3314A3B7-501A-4000-8BA7-2A1EDE17BFA5}"/>
    <hyperlink ref="E11" r:id="rId7" xr:uid="{D68B7F0D-B702-4F0C-9148-DA1FCD8D3114}"/>
    <hyperlink ref="E12" r:id="rId8" xr:uid="{8492B32F-D102-49C1-9EEC-0AFED58D1ABB}"/>
    <hyperlink ref="E13" r:id="rId9" xr:uid="{2D18928C-6144-442C-978A-F12436AED130}"/>
    <hyperlink ref="E14" r:id="rId10" xr:uid="{18903EC1-1969-4A62-8CB0-35183184476D}"/>
    <hyperlink ref="E18" r:id="rId11" xr:uid="{0581C305-4971-434F-8EBE-EB27861EAD29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Epler, N, Mr [23910712@sun.ac.za]</dc:creator>
  <cp:lastModifiedBy>Epler, N, Mr [23910712@sun.ac.za]</cp:lastModifiedBy>
  <dcterms:created xsi:type="dcterms:W3CDTF">2024-06-05T07:44:31Z</dcterms:created>
  <dcterms:modified xsi:type="dcterms:W3CDTF">2024-06-14T09:14:41Z</dcterms:modified>
</cp:coreProperties>
</file>