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C Daniel\Desktop\"/>
    </mc:Choice>
  </mc:AlternateContent>
  <xr:revisionPtr revIDLastSave="0" documentId="8_{7E344072-A6C5-418E-8842-4279A1EDC88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1" l="1"/>
  <c r="Q24" i="1"/>
  <c r="L24" i="1"/>
  <c r="G24" i="1"/>
  <c r="Z16" i="1"/>
  <c r="L16" i="1"/>
  <c r="G16" i="1"/>
  <c r="C16" i="1"/>
  <c r="F25" i="1"/>
  <c r="H25" i="1"/>
  <c r="K25" i="1"/>
  <c r="M25" i="1"/>
  <c r="P25" i="1"/>
  <c r="R25" i="1"/>
  <c r="U25" i="1"/>
  <c r="F17" i="1"/>
  <c r="H17" i="1"/>
  <c r="K17" i="1"/>
  <c r="U9" i="1"/>
  <c r="W9" i="1"/>
  <c r="Y9" i="1"/>
  <c r="AA9" i="1"/>
  <c r="AC9" i="1"/>
  <c r="AE9" i="1"/>
  <c r="AG9" i="1"/>
  <c r="AI9" i="1"/>
  <c r="AK9" i="1"/>
  <c r="Y17" i="1"/>
  <c r="AA17" i="1"/>
  <c r="AA14" i="1"/>
  <c r="W22" i="1"/>
  <c r="AM6" i="1"/>
  <c r="AI6" i="1"/>
  <c r="AE6" i="1"/>
  <c r="AA6" i="1"/>
  <c r="W6" i="1"/>
  <c r="R22" i="1"/>
  <c r="R6" i="1"/>
</calcChain>
</file>

<file path=xl/sharedStrings.xml><?xml version="1.0" encoding="utf-8"?>
<sst xmlns="http://schemas.openxmlformats.org/spreadsheetml/2006/main" count="17" uniqueCount="17">
  <si>
    <t>Kick-off Meeting</t>
  </si>
  <si>
    <t>Lastenheft</t>
  </si>
  <si>
    <t>Projektstrukturplan</t>
  </si>
  <si>
    <t>Projektablaufplan</t>
  </si>
  <si>
    <t>Dokumentation</t>
  </si>
  <si>
    <t>Netzplan</t>
  </si>
  <si>
    <t>Projektbericht</t>
  </si>
  <si>
    <t>Client Logik entw.</t>
  </si>
  <si>
    <t>Client  UI entw.</t>
  </si>
  <si>
    <t>Server Datenbank</t>
  </si>
  <si>
    <t>Server Logik entw.</t>
  </si>
  <si>
    <t>Server UI entw.</t>
  </si>
  <si>
    <t>Server API entw.</t>
  </si>
  <si>
    <t>Anlegen Projekt Client</t>
  </si>
  <si>
    <t>Anlegen Projekt Server</t>
  </si>
  <si>
    <t>Presäntation erstellen</t>
  </si>
  <si>
    <t>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</si>
</sst>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104775</xdr:rowOff>
    </xdr:to>
    <xdr:sp macro="" textlink="">
      <xdr:nvSpPr>
        <xdr:cNvPr id="1025" name="AutoShape 1" descr="data:image/png;base64,iVBORw0KGgoAAAANSUhEUgAAAD8AAAAXCAYAAAC8oJeEAAABsUlEQVRYR+2WSytFURiGn5ORWxhQDAykpGQkA+RaZGDoH5iampmY+RH+holck1xTyoxkgkiKXBLSW9/STsc5e2/rdPbunF2rPdhrfft71vuu71sZSvjJlDA7ZfhSVb+sfFn5dO1ALVAJ3P4n7bTavgZ4BG6AIxuHwH6UDUkrvAQ/AHqyKO82ZBa4yOWMNMMvAnN/wM0AS/mORNrgW4BRYBzoBTp+Ab4A08ByPnB9Tzp8o8EO2bsZ2ALWgRNgJQD5AEzYcQjDnjj4OsCBSuE2YAdYs6Hi9hkg2wb6gUtgDDgPRW2Tiq18FTBgqgq2y5STsgLeBd5zAC0AU3YM7qKAF8v2w8CIAQtcVXvVYKXkawSIduAaeI6w5mdqoZWvsHYkVTX6gLOAjTeApziJ+1jjG17xugM2HrSLiDuzet/7SNxHDB/wajdOWVla7cbBys5XPhItRIw48K1WWR2wrO0KlKAjVdxCQIWNGQa+6RdsA7AZUPc07M+SNi8bfH2gGktdKa0q7Kx8DHwlDSROPoKvtouFaz+d1l8FKzvvAR9xgid9jeDngcmAsrpRvSU9cR/5fQOlWVEYscpOngAAAABJRU5ErkJggg=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04787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85725</xdr:colOff>
      <xdr:row>15</xdr:row>
      <xdr:rowOff>0</xdr:rowOff>
    </xdr:from>
    <xdr:to>
      <xdr:col>4</xdr:col>
      <xdr:colOff>771525</xdr:colOff>
      <xdr:row>15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33600" y="3000375"/>
          <a:ext cx="685800" cy="0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47625</xdr:colOff>
      <xdr:row>9</xdr:row>
      <xdr:rowOff>1</xdr:rowOff>
    </xdr:from>
    <xdr:to>
      <xdr:col>4</xdr:col>
      <xdr:colOff>752475</xdr:colOff>
      <xdr:row>13</xdr:row>
      <xdr:rowOff>9525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095500" y="1800226"/>
          <a:ext cx="704850" cy="809624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0</xdr:colOff>
      <xdr:row>17</xdr:row>
      <xdr:rowOff>47625</xdr:rowOff>
    </xdr:from>
    <xdr:to>
      <xdr:col>4</xdr:col>
      <xdr:colOff>781050</xdr:colOff>
      <xdr:row>21</xdr:row>
      <xdr:rowOff>28575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047875" y="3448050"/>
          <a:ext cx="781050" cy="781050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28575</xdr:colOff>
      <xdr:row>15</xdr:row>
      <xdr:rowOff>0</xdr:rowOff>
    </xdr:from>
    <xdr:to>
      <xdr:col>9</xdr:col>
      <xdr:colOff>819150</xdr:colOff>
      <xdr:row>15</xdr:row>
      <xdr:rowOff>1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4457700" y="3000375"/>
          <a:ext cx="1628775" cy="1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38100</xdr:colOff>
      <xdr:row>23</xdr:row>
      <xdr:rowOff>0</xdr:rowOff>
    </xdr:from>
    <xdr:to>
      <xdr:col>9</xdr:col>
      <xdr:colOff>828675</xdr:colOff>
      <xdr:row>23</xdr:row>
      <xdr:rowOff>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4467225" y="4600575"/>
          <a:ext cx="1628775" cy="1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38100</xdr:colOff>
      <xdr:row>6</xdr:row>
      <xdr:rowOff>190500</xdr:rowOff>
    </xdr:from>
    <xdr:to>
      <xdr:col>9</xdr:col>
      <xdr:colOff>828675</xdr:colOff>
      <xdr:row>6</xdr:row>
      <xdr:rowOff>190501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4467225" y="1390650"/>
          <a:ext cx="1628775" cy="1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9525</xdr:colOff>
      <xdr:row>7</xdr:row>
      <xdr:rowOff>9525</xdr:rowOff>
    </xdr:from>
    <xdr:to>
      <xdr:col>14</xdr:col>
      <xdr:colOff>800100</xdr:colOff>
      <xdr:row>7</xdr:row>
      <xdr:rowOff>9526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7915275" y="1409700"/>
          <a:ext cx="1628775" cy="1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0</xdr:colOff>
      <xdr:row>23</xdr:row>
      <xdr:rowOff>0</xdr:rowOff>
    </xdr:from>
    <xdr:to>
      <xdr:col>14</xdr:col>
      <xdr:colOff>790575</xdr:colOff>
      <xdr:row>23</xdr:row>
      <xdr:rowOff>1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7905750" y="4600575"/>
          <a:ext cx="1628775" cy="1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28575</xdr:colOff>
      <xdr:row>23</xdr:row>
      <xdr:rowOff>9525</xdr:rowOff>
    </xdr:from>
    <xdr:to>
      <xdr:col>19</xdr:col>
      <xdr:colOff>819150</xdr:colOff>
      <xdr:row>23</xdr:row>
      <xdr:rowOff>9526</xdr:rowOff>
    </xdr:to>
    <xdr:cxnSp macro="">
      <xdr:nvCxnSpPr>
        <xdr:cNvPr id="20" name="Gerade Verbindung mit Pfei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11096625" y="4610100"/>
          <a:ext cx="1628775" cy="1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9525</xdr:colOff>
      <xdr:row>7</xdr:row>
      <xdr:rowOff>0</xdr:rowOff>
    </xdr:from>
    <xdr:to>
      <xdr:col>19</xdr:col>
      <xdr:colOff>800100</xdr:colOff>
      <xdr:row>7</xdr:row>
      <xdr:rowOff>1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11077575" y="1400175"/>
          <a:ext cx="1628775" cy="1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66675</xdr:colOff>
      <xdr:row>7</xdr:row>
      <xdr:rowOff>9525</xdr:rowOff>
    </xdr:from>
    <xdr:to>
      <xdr:col>23</xdr:col>
      <xdr:colOff>752475</xdr:colOff>
      <xdr:row>7</xdr:row>
      <xdr:rowOff>9525</xdr:rowOff>
    </xdr:to>
    <xdr:cxnSp macro="">
      <xdr:nvCxnSpPr>
        <xdr:cNvPr id="22" name="Gerade Verbindung mit Pfei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4306550" y="1409700"/>
          <a:ext cx="685800" cy="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95250</xdr:colOff>
      <xdr:row>7</xdr:row>
      <xdr:rowOff>0</xdr:rowOff>
    </xdr:from>
    <xdr:to>
      <xdr:col>27</xdr:col>
      <xdr:colOff>781050</xdr:colOff>
      <xdr:row>7</xdr:row>
      <xdr:rowOff>0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6849725" y="1400175"/>
          <a:ext cx="685800" cy="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31</xdr:col>
      <xdr:colOff>76200</xdr:colOff>
      <xdr:row>7</xdr:row>
      <xdr:rowOff>0</xdr:rowOff>
    </xdr:from>
    <xdr:to>
      <xdr:col>31</xdr:col>
      <xdr:colOff>762000</xdr:colOff>
      <xdr:row>7</xdr:row>
      <xdr:rowOff>0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9221450" y="1400175"/>
          <a:ext cx="685800" cy="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35</xdr:col>
      <xdr:colOff>76200</xdr:colOff>
      <xdr:row>6</xdr:row>
      <xdr:rowOff>190500</xdr:rowOff>
    </xdr:from>
    <xdr:to>
      <xdr:col>35</xdr:col>
      <xdr:colOff>762000</xdr:colOff>
      <xdr:row>6</xdr:row>
      <xdr:rowOff>190500</xdr:rowOff>
    </xdr:to>
    <xdr:cxnSp macro="">
      <xdr:nvCxnSpPr>
        <xdr:cNvPr id="25" name="Gerade Verbindung mit Pfei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1983700" y="1390650"/>
          <a:ext cx="685800" cy="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0</xdr:colOff>
      <xdr:row>15</xdr:row>
      <xdr:rowOff>2</xdr:rowOff>
    </xdr:from>
    <xdr:to>
      <xdr:col>23</xdr:col>
      <xdr:colOff>809625</xdr:colOff>
      <xdr:row>15</xdr:row>
      <xdr:rowOff>9525</xdr:rowOff>
    </xdr:to>
    <xdr:cxnSp macro="">
      <xdr:nvCxnSpPr>
        <xdr:cNvPr id="26" name="Gerade Verbindung mit Pfei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7905750" y="3000377"/>
          <a:ext cx="7143750" cy="9523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19050</xdr:colOff>
      <xdr:row>17</xdr:row>
      <xdr:rowOff>123825</xdr:rowOff>
    </xdr:from>
    <xdr:to>
      <xdr:col>24</xdr:col>
      <xdr:colOff>28575</xdr:colOff>
      <xdr:row>23</xdr:row>
      <xdr:rowOff>28577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14258925" y="3524250"/>
          <a:ext cx="847725" cy="1104902"/>
        </a:xfrm>
        <a:prstGeom prst="straightConnector1">
          <a:avLst/>
        </a:prstGeom>
        <a:ln w="444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152400</xdr:colOff>
      <xdr:row>9</xdr:row>
      <xdr:rowOff>19050</xdr:rowOff>
    </xdr:from>
    <xdr:to>
      <xdr:col>35</xdr:col>
      <xdr:colOff>762000</xdr:colOff>
      <xdr:row>14</xdr:row>
      <xdr:rowOff>47625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16906875" y="1819275"/>
          <a:ext cx="5762625" cy="1028700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M25"/>
  <sheetViews>
    <sheetView tabSelected="1" workbookViewId="0">
      <selection activeCell="W24" sqref="W24"/>
    </sheetView>
  </sheetViews>
  <sheetFormatPr baseColWidth="10" defaultRowHeight="15.75" x14ac:dyDescent="0.25"/>
  <cols>
    <col min="1" max="1" width="6.5" customWidth="1"/>
    <col min="2" max="2" width="4.25" customWidth="1"/>
    <col min="3" max="3" width="5.125" customWidth="1"/>
    <col min="6" max="6" width="4.25" customWidth="1"/>
    <col min="7" max="7" width="5" customWidth="1"/>
    <col min="11" max="11" width="4.25" customWidth="1"/>
    <col min="12" max="12" width="4.5" customWidth="1"/>
    <col min="13" max="13" width="14.875" customWidth="1"/>
    <col min="16" max="17" width="4.25" customWidth="1"/>
    <col min="21" max="21" width="4.25" customWidth="1"/>
    <col min="22" max="22" width="4.375" customWidth="1"/>
    <col min="25" max="25" width="4.625" customWidth="1"/>
    <col min="26" max="26" width="4.5" customWidth="1"/>
    <col min="27" max="27" width="12.875" customWidth="1"/>
    <col min="29" max="29" width="5.125" customWidth="1"/>
    <col min="30" max="30" width="4.25" customWidth="1"/>
    <col min="33" max="33" width="4.5" customWidth="1"/>
    <col min="34" max="34" width="4.75" customWidth="1"/>
    <col min="35" max="35" width="16" customWidth="1"/>
    <col min="37" max="37" width="4.625" customWidth="1"/>
    <col min="38" max="38" width="4.25" customWidth="1"/>
    <col min="39" max="39" width="14.625" customWidth="1"/>
  </cols>
  <sheetData>
    <row r="6" spans="2:39" x14ac:dyDescent="0.25">
      <c r="F6" s="3">
        <v>2</v>
      </c>
      <c r="G6" s="1"/>
      <c r="H6" s="1">
        <v>8</v>
      </c>
      <c r="K6" s="3">
        <v>8</v>
      </c>
      <c r="L6" s="1"/>
      <c r="M6" s="1">
        <v>11</v>
      </c>
      <c r="P6" s="3">
        <v>11</v>
      </c>
      <c r="Q6" s="1"/>
      <c r="R6" s="1">
        <f>11+3</f>
        <v>14</v>
      </c>
      <c r="U6" s="3">
        <v>14</v>
      </c>
      <c r="V6" s="1"/>
      <c r="W6" s="1">
        <f>U6+U8</f>
        <v>22</v>
      </c>
      <c r="Y6" s="3">
        <v>22</v>
      </c>
      <c r="Z6" s="1"/>
      <c r="AA6" s="1">
        <f>Y6+Y8</f>
        <v>23</v>
      </c>
      <c r="AC6" s="3">
        <v>23</v>
      </c>
      <c r="AD6" s="1"/>
      <c r="AE6" s="1">
        <f>AC6+AC8</f>
        <v>29</v>
      </c>
      <c r="AG6" s="3">
        <v>29</v>
      </c>
      <c r="AH6" s="1"/>
      <c r="AI6" s="1">
        <f>AG6+AG8</f>
        <v>29.5</v>
      </c>
      <c r="AK6" s="3">
        <v>29.5</v>
      </c>
      <c r="AL6" s="1"/>
      <c r="AM6" s="1">
        <f>AK6+AK8</f>
        <v>30</v>
      </c>
    </row>
    <row r="7" spans="2:39" x14ac:dyDescent="0.25">
      <c r="F7" s="2"/>
      <c r="G7" s="5" t="s">
        <v>7</v>
      </c>
      <c r="H7" s="6"/>
      <c r="K7" s="2"/>
      <c r="L7" s="5" t="s">
        <v>8</v>
      </c>
      <c r="M7" s="6"/>
      <c r="P7" s="2"/>
      <c r="Q7" s="5" t="s">
        <v>9</v>
      </c>
      <c r="R7" s="6"/>
      <c r="U7" s="2"/>
      <c r="V7" s="5" t="s">
        <v>10</v>
      </c>
      <c r="W7" s="6"/>
      <c r="Y7" s="2"/>
      <c r="Z7" s="5" t="s">
        <v>11</v>
      </c>
      <c r="AA7" s="6"/>
      <c r="AC7" s="2"/>
      <c r="AD7" s="5" t="s">
        <v>12</v>
      </c>
      <c r="AE7" s="6"/>
      <c r="AG7" s="2"/>
      <c r="AH7" s="5" t="s">
        <v>13</v>
      </c>
      <c r="AI7" s="6"/>
      <c r="AK7" s="2"/>
      <c r="AL7" s="5" t="s">
        <v>14</v>
      </c>
      <c r="AM7" s="6"/>
    </row>
    <row r="8" spans="2:39" x14ac:dyDescent="0.25">
      <c r="F8" s="2">
        <v>6</v>
      </c>
      <c r="G8" s="4">
        <v>0</v>
      </c>
      <c r="H8" s="4"/>
      <c r="K8" s="2">
        <v>3</v>
      </c>
      <c r="L8" s="4">
        <v>0</v>
      </c>
      <c r="M8" s="4"/>
      <c r="P8" s="2">
        <v>3</v>
      </c>
      <c r="Q8" s="4">
        <v>0</v>
      </c>
      <c r="R8" s="4"/>
      <c r="U8" s="2">
        <v>8</v>
      </c>
      <c r="V8" s="4">
        <v>0</v>
      </c>
      <c r="W8" s="4"/>
      <c r="Y8" s="2">
        <v>1</v>
      </c>
      <c r="Z8" s="4">
        <v>0</v>
      </c>
      <c r="AA8" s="4"/>
      <c r="AC8" s="2">
        <v>6</v>
      </c>
      <c r="AD8" s="4">
        <v>0</v>
      </c>
      <c r="AE8" s="4"/>
      <c r="AG8" s="2">
        <v>0.5</v>
      </c>
      <c r="AH8" s="4">
        <v>0</v>
      </c>
      <c r="AI8" s="4"/>
      <c r="AK8" s="2">
        <v>0.5</v>
      </c>
      <c r="AL8" s="4">
        <v>0</v>
      </c>
      <c r="AM8" s="4"/>
    </row>
    <row r="9" spans="2:39" x14ac:dyDescent="0.25">
      <c r="F9" s="3">
        <v>2</v>
      </c>
      <c r="G9" s="1"/>
      <c r="H9" s="1">
        <v>8</v>
      </c>
      <c r="K9" s="3">
        <v>8</v>
      </c>
      <c r="L9" s="1"/>
      <c r="M9" s="1">
        <v>11</v>
      </c>
      <c r="P9" s="3">
        <v>11</v>
      </c>
      <c r="Q9" s="1"/>
      <c r="R9" s="1">
        <v>14</v>
      </c>
      <c r="U9" s="3">
        <f>W9-U8</f>
        <v>14</v>
      </c>
      <c r="V9" s="1"/>
      <c r="W9" s="1">
        <f>Y9</f>
        <v>22</v>
      </c>
      <c r="Y9" s="3">
        <f>AA9-Y8</f>
        <v>22</v>
      </c>
      <c r="Z9" s="1"/>
      <c r="AA9" s="1">
        <f>AC9</f>
        <v>23</v>
      </c>
      <c r="AC9" s="3">
        <f>AE9-AC8</f>
        <v>23</v>
      </c>
      <c r="AD9" s="1"/>
      <c r="AE9" s="1">
        <f>AG9</f>
        <v>29</v>
      </c>
      <c r="AG9" s="3">
        <f>AI9-AG8</f>
        <v>29</v>
      </c>
      <c r="AH9" s="1"/>
      <c r="AI9" s="1">
        <f>AK9</f>
        <v>29.5</v>
      </c>
      <c r="AK9" s="3">
        <f>AM9-AK8</f>
        <v>29.5</v>
      </c>
      <c r="AL9" s="1"/>
      <c r="AM9" s="1">
        <v>30</v>
      </c>
    </row>
    <row r="14" spans="2:39" x14ac:dyDescent="0.25">
      <c r="B14" s="3">
        <v>0</v>
      </c>
      <c r="C14" s="1"/>
      <c r="D14" s="1">
        <v>2</v>
      </c>
      <c r="F14" s="3">
        <v>2</v>
      </c>
      <c r="G14" s="1"/>
      <c r="H14" s="1">
        <v>3</v>
      </c>
      <c r="K14" s="3">
        <v>3</v>
      </c>
      <c r="L14" s="1"/>
      <c r="M14" s="1">
        <v>11</v>
      </c>
      <c r="Y14" s="3">
        <v>30</v>
      </c>
      <c r="Z14" s="1"/>
      <c r="AA14" s="1">
        <f>Y14+Y16</f>
        <v>34</v>
      </c>
    </row>
    <row r="15" spans="2:39" x14ac:dyDescent="0.25">
      <c r="B15" s="2"/>
      <c r="C15" s="5" t="s">
        <v>0</v>
      </c>
      <c r="D15" s="6"/>
      <c r="F15" s="2"/>
      <c r="G15" s="5" t="s">
        <v>1</v>
      </c>
      <c r="H15" s="6"/>
      <c r="K15" s="2"/>
      <c r="L15" s="5" t="s">
        <v>4</v>
      </c>
      <c r="M15" s="6"/>
      <c r="Y15" s="2"/>
      <c r="Z15" s="5" t="s">
        <v>15</v>
      </c>
      <c r="AA15" s="6"/>
    </row>
    <row r="16" spans="2:39" x14ac:dyDescent="0.25">
      <c r="B16" s="2">
        <v>2</v>
      </c>
      <c r="C16" s="4">
        <f>B17-B14</f>
        <v>0</v>
      </c>
      <c r="D16" s="4"/>
      <c r="F16" s="2">
        <v>1</v>
      </c>
      <c r="G16" s="4">
        <f>F17-F14</f>
        <v>19</v>
      </c>
      <c r="H16" s="4"/>
      <c r="K16" s="2">
        <v>8</v>
      </c>
      <c r="L16" s="4">
        <f>K17-K14</f>
        <v>19</v>
      </c>
      <c r="M16" s="4"/>
      <c r="Y16" s="2">
        <v>4</v>
      </c>
      <c r="Z16" s="4">
        <f>Y17-Y14</f>
        <v>0</v>
      </c>
      <c r="AA16" s="4"/>
    </row>
    <row r="17" spans="2:27" x14ac:dyDescent="0.25">
      <c r="B17" s="3">
        <v>0</v>
      </c>
      <c r="C17" s="1"/>
      <c r="D17" s="1">
        <v>2</v>
      </c>
      <c r="F17" s="3">
        <f>H17-F16</f>
        <v>21</v>
      </c>
      <c r="G17" s="1"/>
      <c r="H17" s="1">
        <f>K17</f>
        <v>22</v>
      </c>
      <c r="K17" s="3">
        <f>M17-K16</f>
        <v>22</v>
      </c>
      <c r="L17" s="1"/>
      <c r="M17" s="1">
        <v>30</v>
      </c>
      <c r="Y17" s="3">
        <f>AA17-Y16</f>
        <v>30</v>
      </c>
      <c r="Z17" s="1"/>
      <c r="AA17" s="1">
        <f>AA14</f>
        <v>34</v>
      </c>
    </row>
    <row r="21" spans="2:27" x14ac:dyDescent="0.25">
      <c r="D21" t="s">
        <v>16</v>
      </c>
    </row>
    <row r="22" spans="2:27" x14ac:dyDescent="0.25">
      <c r="F22" s="3">
        <v>2</v>
      </c>
      <c r="G22" s="1"/>
      <c r="H22" s="1">
        <v>5</v>
      </c>
      <c r="K22" s="3">
        <v>5</v>
      </c>
      <c r="L22" s="1"/>
      <c r="M22" s="1">
        <v>11</v>
      </c>
      <c r="P22" s="3">
        <v>11</v>
      </c>
      <c r="Q22" s="1"/>
      <c r="R22" s="1">
        <f>P22+P24</f>
        <v>17</v>
      </c>
      <c r="U22" s="3">
        <v>17</v>
      </c>
      <c r="V22" s="1"/>
      <c r="W22" s="1">
        <f>U22+U24</f>
        <v>19</v>
      </c>
    </row>
    <row r="23" spans="2:27" x14ac:dyDescent="0.25">
      <c r="F23" s="2"/>
      <c r="G23" s="5" t="s">
        <v>2</v>
      </c>
      <c r="H23" s="6"/>
      <c r="K23" s="2"/>
      <c r="L23" s="5" t="s">
        <v>3</v>
      </c>
      <c r="M23" s="6"/>
      <c r="P23" s="2"/>
      <c r="Q23" s="5" t="s">
        <v>5</v>
      </c>
      <c r="R23" s="6"/>
      <c r="U23" s="2"/>
      <c r="V23" s="5" t="s">
        <v>6</v>
      </c>
      <c r="W23" s="6"/>
    </row>
    <row r="24" spans="2:27" x14ac:dyDescent="0.25">
      <c r="F24" s="2">
        <v>3</v>
      </c>
      <c r="G24" s="4">
        <f>F25-F22</f>
        <v>11</v>
      </c>
      <c r="H24" s="4"/>
      <c r="K24" s="2">
        <v>6</v>
      </c>
      <c r="L24" s="4">
        <f>K25-K22</f>
        <v>11</v>
      </c>
      <c r="M24" s="4"/>
      <c r="P24" s="2">
        <v>6</v>
      </c>
      <c r="Q24" s="4">
        <f>P25-P22</f>
        <v>11</v>
      </c>
      <c r="R24" s="4"/>
      <c r="U24" s="2">
        <v>2</v>
      </c>
      <c r="V24" s="4">
        <f>U25-U22</f>
        <v>11</v>
      </c>
      <c r="W24" s="4"/>
    </row>
    <row r="25" spans="2:27" x14ac:dyDescent="0.25">
      <c r="F25" s="3">
        <f>H25-F24</f>
        <v>13</v>
      </c>
      <c r="G25" s="1"/>
      <c r="H25" s="1">
        <f>K25</f>
        <v>16</v>
      </c>
      <c r="K25" s="3">
        <f>M25-K24</f>
        <v>16</v>
      </c>
      <c r="L25" s="1"/>
      <c r="M25" s="1">
        <f>P25</f>
        <v>22</v>
      </c>
      <c r="P25" s="3">
        <f>R25-P24</f>
        <v>22</v>
      </c>
      <c r="Q25" s="1"/>
      <c r="R25" s="1">
        <f>U25</f>
        <v>28</v>
      </c>
      <c r="U25" s="3">
        <f>W25-U24</f>
        <v>28</v>
      </c>
      <c r="V25" s="1"/>
      <c r="W25" s="1">
        <v>30</v>
      </c>
    </row>
  </sheetData>
  <mergeCells count="16">
    <mergeCell ref="C15:D15"/>
    <mergeCell ref="G15:H15"/>
    <mergeCell ref="G23:H23"/>
    <mergeCell ref="L23:M23"/>
    <mergeCell ref="L15:M15"/>
    <mergeCell ref="G7:H7"/>
    <mergeCell ref="Q23:R23"/>
    <mergeCell ref="V23:W23"/>
    <mergeCell ref="L7:M7"/>
    <mergeCell ref="Q7:R7"/>
    <mergeCell ref="V7:W7"/>
    <mergeCell ref="Z7:AA7"/>
    <mergeCell ref="AD7:AE7"/>
    <mergeCell ref="AH7:AI7"/>
    <mergeCell ref="AL7:AM7"/>
    <mergeCell ref="Z15:AA1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Hörmann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Mewes Daniel</dc:creator>
  <cp:lastModifiedBy>PC Daniel</cp:lastModifiedBy>
  <dcterms:created xsi:type="dcterms:W3CDTF">2019-08-26T12:03:09Z</dcterms:created>
  <dcterms:modified xsi:type="dcterms:W3CDTF">2019-12-16T18:11:01Z</dcterms:modified>
</cp:coreProperties>
</file>