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P\Source\Repos\GitHub\RepoDb.NET\assets\"/>
    </mc:Choice>
  </mc:AlternateContent>
  <bookViews>
    <workbookView xWindow="53892" yWindow="-108" windowWidth="25416" windowHeight="15516" tabRatio="538"/>
  </bookViews>
  <sheets>
    <sheet name="Entr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H14" i="1"/>
  <c r="H7" i="1"/>
  <c r="H6" i="1"/>
  <c r="H3" i="1"/>
  <c r="H13" i="1"/>
  <c r="H20" i="1"/>
  <c r="H11" i="1"/>
  <c r="H12" i="1"/>
  <c r="H8" i="1"/>
  <c r="H5" i="1"/>
  <c r="H16" i="1"/>
  <c r="H4" i="1"/>
  <c r="H15" i="1"/>
  <c r="H18" i="1"/>
  <c r="H10" i="1"/>
  <c r="H19" i="1"/>
  <c r="H17" i="1"/>
</calcChain>
</file>

<file path=xl/sharedStrings.xml><?xml version="1.0" encoding="utf-8"?>
<sst xmlns="http://schemas.openxmlformats.org/spreadsheetml/2006/main" count="62" uniqueCount="22">
  <si>
    <t xml:space="preserve">Handcoded materializer using DbDataReader                            </t>
  </si>
  <si>
    <t xml:space="preserve">Handcoded materializer using DbDataReader (GetValues(array), boxing) </t>
  </si>
  <si>
    <t xml:space="preserve">Tortuga Chain, Compiled v3.3.2.0                                     </t>
  </si>
  <si>
    <t xml:space="preserve">Raw DbDataReader materializer using object arrays                    </t>
  </si>
  <si>
    <t>Handcoded materializer using DbDataReader (GetValue(Ordinal), boxing)</t>
  </si>
  <si>
    <t xml:space="preserve">Dapper v2.0.0.0                                                      </t>
  </si>
  <si>
    <t xml:space="preserve">Handcoded materializer using DbDataReader and GetFieldValue&lt;T&gt;       </t>
  </si>
  <si>
    <t xml:space="preserve">ServiceStack OrmLite v5.0.0.0 (v5.0.0.0)                             </t>
  </si>
  <si>
    <t xml:space="preserve">Tortuga Chain v3.3.2.0                                               </t>
  </si>
  <si>
    <t>ORM Framework</t>
  </si>
  <si>
    <t>In MS</t>
  </si>
  <si>
    <t>In KB</t>
  </si>
  <si>
    <t>In MB</t>
  </si>
  <si>
    <t xml:space="preserve">LLBLGen Pro v5.7.0.0 (v5.7.1), Poco with Raw SQL                     </t>
  </si>
  <si>
    <t xml:space="preserve">LLBLGen Pro v5.7.0.0 (v5.7.1), Poco typed view with QuerySpec        </t>
  </si>
  <si>
    <t xml:space="preserve">LLBLGen Pro v5.7.0.0 (v5.7.1), Poco typed view with Linq             </t>
  </si>
  <si>
    <t xml:space="preserve">LLBLGen Pro v5.7.0.0 (v5.7.1), DataTable based TypedView             </t>
  </si>
  <si>
    <t xml:space="preserve">RepoDB (Raw-SQL) v1.12.4.0                                           </t>
  </si>
  <si>
    <t xml:space="preserve">RepoDB (POCO) v1.12.4.0                                              </t>
  </si>
  <si>
    <t xml:space="preserve">LINQ to DB v3.1.6.0 (v3.1.6) (normal)                                </t>
  </si>
  <si>
    <t xml:space="preserve">Entity Framework Core v5.0.0.0 (v5.0.20.52303)                       </t>
  </si>
  <si>
    <t xml:space="preserve">NPoco v4.0.3.0 (v4.0.3.0)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</si>
</sst>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9643"/>
      <color rgb="FF2474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ORM </a:t>
            </a:r>
            <a:r>
              <a:rPr lang="en-US" sz="1600" b="1" i="0" u="none" strike="noStrike" baseline="0">
                <a:effectLst/>
              </a:rPr>
              <a:t>Performance </a:t>
            </a:r>
            <a:r>
              <a:rPr lang="en-US"/>
              <a:t>Statistics</a:t>
            </a:r>
            <a:r>
              <a:rPr lang="en-US" baseline="0"/>
              <a:t>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Entries!$F$3</c:f>
              <c:strCache>
                <c:ptCount val="1"/>
                <c:pt idx="0">
                  <c:v>RepoDB (Raw-SQL) v1.12.4.0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Entries!$G$3</c:f>
              <c:numCache>
                <c:formatCode>General</c:formatCode>
                <c:ptCount val="1"/>
                <c:pt idx="0">
                  <c:v>59.86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0C2-4885-9FE9-DD723A60ADE7}"/>
            </c:ext>
          </c:extLst>
        </c:ser>
        <c:ser>
          <c:idx val="1"/>
          <c:order val="1"/>
          <c:tx>
            <c:strRef>
              <c:f>Entries!$F$4</c:f>
              <c:strCache>
                <c:ptCount val="1"/>
                <c:pt idx="0">
                  <c:v>Handcoded materializer using DbDataReader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Entries!$G$4</c:f>
              <c:numCache>
                <c:formatCode>General</c:formatCode>
                <c:ptCount val="1"/>
                <c:pt idx="0">
                  <c:v>60.55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0C2-4885-9FE9-DD723A60ADE7}"/>
            </c:ext>
          </c:extLst>
        </c:ser>
        <c:ser>
          <c:idx val="2"/>
          <c:order val="2"/>
          <c:tx>
            <c:strRef>
              <c:f>Entries!$F$5</c:f>
              <c:strCache>
                <c:ptCount val="1"/>
                <c:pt idx="0">
                  <c:v>RepoDB (POCO) v1.12.4.0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Entries!$G$5</c:f>
              <c:numCache>
                <c:formatCode>General</c:formatCode>
                <c:ptCount val="1"/>
                <c:pt idx="0">
                  <c:v>62.52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0C2-4885-9FE9-DD723A60ADE7}"/>
            </c:ext>
          </c:extLst>
        </c:ser>
        <c:ser>
          <c:idx val="3"/>
          <c:order val="3"/>
          <c:tx>
            <c:strRef>
              <c:f>Entries!$F$6</c:f>
              <c:strCache>
                <c:ptCount val="1"/>
                <c:pt idx="0">
                  <c:v>LINQ to DB v3.1.6.0 (v3.1.6) (normal)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Entries!$G$6</c:f>
              <c:numCache>
                <c:formatCode>General</c:formatCode>
                <c:ptCount val="1"/>
                <c:pt idx="0">
                  <c:v>65.02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0C2-4885-9FE9-DD723A60ADE7}"/>
            </c:ext>
          </c:extLst>
        </c:ser>
        <c:ser>
          <c:idx val="4"/>
          <c:order val="4"/>
          <c:tx>
            <c:strRef>
              <c:f>Entries!$F$7</c:f>
              <c:strCache>
                <c:ptCount val="1"/>
                <c:pt idx="0">
                  <c:v>LLBLGen Pro v5.7.0.0 (v5.7.1), Poco with Raw SQL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Entries!$G$7</c:f>
              <c:numCache>
                <c:formatCode>General</c:formatCode>
                <c:ptCount val="1"/>
                <c:pt idx="0">
                  <c:v>66.84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0C2-4885-9FE9-DD723A60ADE7}"/>
            </c:ext>
          </c:extLst>
        </c:ser>
        <c:ser>
          <c:idx val="5"/>
          <c:order val="5"/>
          <c:tx>
            <c:strRef>
              <c:f>Entries!$F$8</c:f>
              <c:strCache>
                <c:ptCount val="1"/>
                <c:pt idx="0">
                  <c:v>Handcoded materializer using DbDataReader (GetValues(array), boxing)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Entries!$G$8</c:f>
              <c:numCache>
                <c:formatCode>General</c:formatCode>
                <c:ptCount val="1"/>
                <c:pt idx="0">
                  <c:v>66.900000000000006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0C2-4885-9FE9-DD723A60ADE7}"/>
            </c:ext>
          </c:extLst>
        </c:ser>
        <c:ser>
          <c:idx val="6"/>
          <c:order val="6"/>
          <c:tx>
            <c:strRef>
              <c:f>Entries!$F$9</c:f>
              <c:strCache>
                <c:ptCount val="1"/>
                <c:pt idx="0">
                  <c:v>Raw DbDataReader materializer using object arrays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Entries!$G$9</c:f>
              <c:numCache>
                <c:formatCode>General</c:formatCode>
                <c:ptCount val="1"/>
                <c:pt idx="0">
                  <c:v>66.97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0C2-4885-9FE9-DD723A60ADE7}"/>
            </c:ext>
          </c:extLst>
        </c:ser>
        <c:ser>
          <c:idx val="7"/>
          <c:order val="7"/>
          <c:tx>
            <c:strRef>
              <c:f>Entries!$F$10</c:f>
              <c:strCache>
                <c:ptCount val="1"/>
                <c:pt idx="0">
                  <c:v>Tortuga Chain, Compiled v3.3.2.0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Entries!$G$10</c:f>
              <c:numCache>
                <c:formatCode>General</c:formatCode>
                <c:ptCount val="1"/>
                <c:pt idx="0">
                  <c:v>70.790000000000006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0C2-4885-9FE9-DD723A60ADE7}"/>
            </c:ext>
          </c:extLst>
        </c:ser>
        <c:ser>
          <c:idx val="8"/>
          <c:order val="8"/>
          <c:tx>
            <c:strRef>
              <c:f>Entries!$F$11</c:f>
              <c:strCache>
                <c:ptCount val="1"/>
                <c:pt idx="0">
                  <c:v>LLBLGen Pro v5.7.0.0 (v5.7.1), Poco typed view with QuerySpec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Entries!$G$11</c:f>
              <c:numCache>
                <c:formatCode>General</c:formatCode>
                <c:ptCount val="1"/>
                <c:pt idx="0">
                  <c:v>72.900000000000006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0C2-4885-9FE9-DD723A60ADE7}"/>
            </c:ext>
          </c:extLst>
        </c:ser>
        <c:ser>
          <c:idx val="9"/>
          <c:order val="9"/>
          <c:tx>
            <c:strRef>
              <c:f>Entries!$F$12</c:f>
              <c:strCache>
                <c:ptCount val="1"/>
                <c:pt idx="0">
                  <c:v>LLBLGen Pro v5.7.0.0 (v5.7.1), Poco typed view with Linq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Entries!$G$12</c:f>
              <c:numCache>
                <c:formatCode>General</c:formatCode>
                <c:ptCount val="1"/>
                <c:pt idx="0">
                  <c:v>76.17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0C2-4885-9FE9-DD723A60ADE7}"/>
            </c:ext>
          </c:extLst>
        </c:ser>
        <c:ser>
          <c:idx val="10"/>
          <c:order val="10"/>
          <c:tx>
            <c:strRef>
              <c:f>Entries!$F$13</c:f>
              <c:strCache>
                <c:ptCount val="1"/>
                <c:pt idx="0">
                  <c:v>Handcoded materializer using DbDataReader (GetValue(Ordinal), boxing)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Entries!$G$13</c:f>
              <c:numCache>
                <c:formatCode>General</c:formatCode>
                <c:ptCount val="1"/>
                <c:pt idx="0">
                  <c:v>76.47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0C2-4885-9FE9-DD723A60ADE7}"/>
            </c:ext>
          </c:extLst>
        </c:ser>
        <c:ser>
          <c:idx val="11"/>
          <c:order val="11"/>
          <c:tx>
            <c:strRef>
              <c:f>Entries!$F$14</c:f>
              <c:strCache>
                <c:ptCount val="1"/>
                <c:pt idx="0">
                  <c:v>Dapper v2.0.0.0       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Entries!$G$14</c:f>
              <c:numCache>
                <c:formatCode>General</c:formatCode>
                <c:ptCount val="1"/>
                <c:pt idx="0">
                  <c:v>83.3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0C2-4885-9FE9-DD723A60ADE7}"/>
            </c:ext>
          </c:extLst>
        </c:ser>
        <c:ser>
          <c:idx val="12"/>
          <c:order val="12"/>
          <c:tx>
            <c:strRef>
              <c:f>Entries!$F$15</c:f>
              <c:strCache>
                <c:ptCount val="1"/>
                <c:pt idx="0">
                  <c:v>Entity Framework Core v5.0.0.0 (v5.0.20.52303)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Entries!$G$15</c:f>
              <c:numCache>
                <c:formatCode>General</c:formatCode>
                <c:ptCount val="1"/>
                <c:pt idx="0">
                  <c:v>84.44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0C2-4885-9FE9-DD723A60ADE7}"/>
            </c:ext>
          </c:extLst>
        </c:ser>
        <c:ser>
          <c:idx val="13"/>
          <c:order val="13"/>
          <c:tx>
            <c:strRef>
              <c:f>Entries!$F$16</c:f>
              <c:strCache>
                <c:ptCount val="1"/>
                <c:pt idx="0">
                  <c:v>Handcoded materializer using DbDataReader and GetFieldValue&lt;T&gt;      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Entries!$G$16</c:f>
              <c:numCache>
                <c:formatCode>General</c:formatCode>
                <c:ptCount val="1"/>
                <c:pt idx="0">
                  <c:v>89.39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0C2-4885-9FE9-DD723A60ADE7}"/>
            </c:ext>
          </c:extLst>
        </c:ser>
        <c:ser>
          <c:idx val="14"/>
          <c:order val="14"/>
          <c:tx>
            <c:strRef>
              <c:f>Entries!$F$17</c:f>
              <c:strCache>
                <c:ptCount val="1"/>
                <c:pt idx="0">
                  <c:v>NPoco v4.0.3.0 (v4.0.3.0)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Entries!$G$17</c:f>
              <c:numCache>
                <c:formatCode>General</c:formatCode>
                <c:ptCount val="1"/>
                <c:pt idx="0">
                  <c:v>95.03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0C2-4885-9FE9-DD723A60ADE7}"/>
            </c:ext>
          </c:extLst>
        </c:ser>
        <c:ser>
          <c:idx val="15"/>
          <c:order val="15"/>
          <c:tx>
            <c:strRef>
              <c:f>Entries!$F$18</c:f>
              <c:strCache>
                <c:ptCount val="1"/>
                <c:pt idx="0">
                  <c:v>ServiceStack OrmLite v5.0.0.0 (v5.0.0.0)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Entries!$G$18</c:f>
              <c:numCache>
                <c:formatCode>General</c:formatCode>
                <c:ptCount val="1"/>
                <c:pt idx="0">
                  <c:v>96.45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0C2-4885-9FE9-DD723A60ADE7}"/>
            </c:ext>
          </c:extLst>
        </c:ser>
        <c:ser>
          <c:idx val="16"/>
          <c:order val="16"/>
          <c:tx>
            <c:strRef>
              <c:f>Entries!$F$19</c:f>
              <c:strCache>
                <c:ptCount val="1"/>
                <c:pt idx="0">
                  <c:v>LLBLGen Pro v5.7.0.0 (v5.7.1), DataTable based TypedView            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Entries!$G$19</c:f>
              <c:numCache>
                <c:formatCode>General</c:formatCode>
                <c:ptCount val="1"/>
                <c:pt idx="0">
                  <c:v>134.43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0C2-4885-9FE9-DD723A60ADE7}"/>
            </c:ext>
          </c:extLst>
        </c:ser>
        <c:ser>
          <c:idx val="17"/>
          <c:order val="17"/>
          <c:tx>
            <c:strRef>
              <c:f>Entries!$F$20</c:f>
              <c:strCache>
                <c:ptCount val="1"/>
                <c:pt idx="0">
                  <c:v>Tortuga Chain v3.3.2.0                                              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Entries!$G$20</c:f>
              <c:numCache>
                <c:formatCode>General</c:formatCode>
                <c:ptCount val="1"/>
                <c:pt idx="0">
                  <c:v>151.31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0C2-4885-9FE9-DD723A60ADE7}"/>
            </c:ext>
          </c:extLst>
        </c:ser>
        <c:ser>
          <c:idx val="18"/>
          <c:order val="18"/>
          <c:tx>
            <c:strRef>
              <c:f>Entries!$F$21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cat>
          <c:val>
            <c:numRef>
              <c:f>Entries!$G$21</c:f>
              <c:numCache>
                <c:formatCode>General</c:formatCode>
                <c:ptCount val="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0C2-4885-9FE9-DD723A60AD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30850640"/>
        <c:axId val="2130863152"/>
      </c:barChart>
      <c:catAx>
        <c:axId val="213085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63152"/>
        <c:crosses val="autoZero"/>
        <c:auto val="1"/>
        <c:lblAlgn val="ctr"/>
        <c:lblOffset val="100"/>
        <c:noMultiLvlLbl val="0"/>
      </c:catAx>
      <c:valAx>
        <c:axId val="21308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85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94057578740157E-2"/>
          <c:y val="0.64351608826674445"/>
          <c:w val="0.94900426509186353"/>
          <c:h val="0.344138232720909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j-ea"/>
                <a:cs typeface="Helvetica" panose="020B0604020202020204" pitchFamily="34" charset="0"/>
              </a:defRPr>
            </a:pPr>
            <a:r>
              <a:rPr lang="en-US" b="1"/>
              <a:t>ORM Statistics Official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j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Entries!$G$2</c:f>
              <c:strCache>
                <c:ptCount val="1"/>
                <c:pt idx="0">
                  <c:v>In MS</c:v>
                </c:pt>
              </c:strCache>
            </c:strRef>
          </c:tx>
          <c:spPr>
            <a:solidFill>
              <a:srgbClr val="1A9643"/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Entries!$G$3:$G$20</c:f>
              <c:numCache>
                <c:formatCode>General</c:formatCode>
                <c:ptCount val="18"/>
                <c:pt idx="0">
                  <c:v>59.86</c:v>
                </c:pt>
                <c:pt idx="1">
                  <c:v>60.55</c:v>
                </c:pt>
                <c:pt idx="2">
                  <c:v>62.52</c:v>
                </c:pt>
                <c:pt idx="3">
                  <c:v>65.02</c:v>
                </c:pt>
                <c:pt idx="4">
                  <c:v>66.84</c:v>
                </c:pt>
                <c:pt idx="5">
                  <c:v>66.900000000000006</c:v>
                </c:pt>
                <c:pt idx="6">
                  <c:v>66.97</c:v>
                </c:pt>
                <c:pt idx="7">
                  <c:v>70.790000000000006</c:v>
                </c:pt>
                <c:pt idx="8">
                  <c:v>72.900000000000006</c:v>
                </c:pt>
                <c:pt idx="9">
                  <c:v>76.17</c:v>
                </c:pt>
                <c:pt idx="10">
                  <c:v>76.47</c:v>
                </c:pt>
                <c:pt idx="11">
                  <c:v>83.3</c:v>
                </c:pt>
                <c:pt idx="12">
                  <c:v>84.44</c:v>
                </c:pt>
                <c:pt idx="13">
                  <c:v>89.39</c:v>
                </c:pt>
                <c:pt idx="14">
                  <c:v>95.03</c:v>
                </c:pt>
                <c:pt idx="15">
                  <c:v>96.45</c:v>
                </c:pt>
                <c:pt idx="16">
                  <c:v>134.43</c:v>
                </c:pt>
                <c:pt idx="17">
                  <c:v>151.31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AC-48B0-8D94-A3CB19B3312A}"/>
            </c:ext>
          </c:extLst>
        </c:ser>
        <c:ser>
          <c:idx val="1"/>
          <c:order val="1"/>
          <c:tx>
            <c:strRef>
              <c:f>Entries!$H$2</c:f>
              <c:strCache>
                <c:ptCount val="1"/>
                <c:pt idx="0">
                  <c:v>In MB</c:v>
                </c:pt>
              </c:strCache>
            </c:strRef>
          </c:tx>
          <c:spPr>
            <a:solidFill>
              <a:srgbClr val="FFC00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Entries!$F$3:$F$20</c:f>
              <c:strCache>
                <c:ptCount val="18"/>
                <c:pt idx="0">
                  <c:v>RepoDB (Raw-SQL) v1.12.4.0                                           </c:v>
                </c:pt>
                <c:pt idx="1">
                  <c:v>Handcoded materializer using DbDataReader                            </c:v>
                </c:pt>
                <c:pt idx="2">
                  <c:v>RepoDB (POCO) v1.12.4.0                                              </c:v>
                </c:pt>
                <c:pt idx="3">
                  <c:v>LINQ to DB v3.1.6.0 (v3.1.6) (normal)                                </c:v>
                </c:pt>
                <c:pt idx="4">
                  <c:v>LLBLGen Pro v5.7.0.0 (v5.7.1), Poco with Raw SQL                     </c:v>
                </c:pt>
                <c:pt idx="5">
                  <c:v>Handcoded materializer using DbDataReader (GetValues(array), boxing) </c:v>
                </c:pt>
                <c:pt idx="6">
                  <c:v>Raw DbDataReader materializer using object arrays                    </c:v>
                </c:pt>
                <c:pt idx="7">
                  <c:v>Tortuga Chain, Compiled v3.3.2.0                                     </c:v>
                </c:pt>
                <c:pt idx="8">
                  <c:v>LLBLGen Pro v5.7.0.0 (v5.7.1), Poco typed view with QuerySpec        </c:v>
                </c:pt>
                <c:pt idx="9">
                  <c:v>LLBLGen Pro v5.7.0.0 (v5.7.1), Poco typed view with Linq             </c:v>
                </c:pt>
                <c:pt idx="10">
                  <c:v>Handcoded materializer using DbDataReader (GetValue(Ordinal), boxing)</c:v>
                </c:pt>
                <c:pt idx="11">
                  <c:v>Dapper v2.0.0.0                                                      </c:v>
                </c:pt>
                <c:pt idx="12">
                  <c:v>Entity Framework Core v5.0.0.0 (v5.0.20.52303)                       </c:v>
                </c:pt>
                <c:pt idx="13">
                  <c:v>Handcoded materializer using DbDataReader and GetFieldValue&lt;T&gt;       </c:v>
                </c:pt>
                <c:pt idx="14">
                  <c:v>NPoco v4.0.3.0 (v4.0.3.0)                                            </c:v>
                </c:pt>
                <c:pt idx="15">
                  <c:v>ServiceStack OrmLite v5.0.0.0 (v5.0.0.0)                             </c:v>
                </c:pt>
                <c:pt idx="16">
                  <c:v>LLBLGen Pro v5.7.0.0 (v5.7.1), DataTable based TypedView             </c:v>
                </c:pt>
                <c:pt idx="17">
                  <c:v>Tortuga Chain v3.3.2.0                                               </c:v>
                </c:pt>
              </c:strCache>
            </c:strRef>
          </c:cat>
          <c:val>
            <c:numRef>
              <c:f>Entries!$H$3:$H$20</c:f>
              <c:numCache>
                <c:formatCode>#,##0.00</c:formatCode>
                <c:ptCount val="18"/>
                <c:pt idx="0">
                  <c:v>11.9609375</c:v>
                </c:pt>
                <c:pt idx="1">
                  <c:v>11.9580078125</c:v>
                </c:pt>
                <c:pt idx="2">
                  <c:v>11.9619140625</c:v>
                </c:pt>
                <c:pt idx="3">
                  <c:v>12.44140625</c:v>
                </c:pt>
                <c:pt idx="4">
                  <c:v>11.9619140625</c:v>
                </c:pt>
                <c:pt idx="5">
                  <c:v>26.5029296875</c:v>
                </c:pt>
                <c:pt idx="6">
                  <c:v>26.7119140625</c:v>
                </c:pt>
                <c:pt idx="7">
                  <c:v>13.892578125</c:v>
                </c:pt>
                <c:pt idx="8">
                  <c:v>27.505859375</c:v>
                </c:pt>
                <c:pt idx="9">
                  <c:v>28.099609375</c:v>
                </c:pt>
                <c:pt idx="10">
                  <c:v>26.5029296875</c:v>
                </c:pt>
                <c:pt idx="11">
                  <c:v>26.5029296875</c:v>
                </c:pt>
                <c:pt idx="12">
                  <c:v>26.8896484375</c:v>
                </c:pt>
                <c:pt idx="13">
                  <c:v>16.66015625</c:v>
                </c:pt>
                <c:pt idx="14">
                  <c:v>36.462890625</c:v>
                </c:pt>
                <c:pt idx="15">
                  <c:v>29.384765625</c:v>
                </c:pt>
                <c:pt idx="16">
                  <c:v>51.41015625</c:v>
                </c:pt>
                <c:pt idx="17">
                  <c:v>39.0556640625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BAC-48B0-8D94-A3CB19B33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130863696"/>
        <c:axId val="2130864240"/>
      </c:barChart>
      <c:catAx>
        <c:axId val="213086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12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30864240"/>
        <c:crosses val="autoZero"/>
        <c:auto val="1"/>
        <c:lblAlgn val="ctr"/>
        <c:lblOffset val="100"/>
        <c:noMultiLvlLbl val="0"/>
      </c:catAx>
      <c:valAx>
        <c:axId val="213086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213086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23</xdr:row>
      <xdr:rowOff>38100</xdr:rowOff>
    </xdr:from>
    <xdr:to>
      <xdr:col>26</xdr:col>
      <xdr:colOff>205740</xdr:colOff>
      <xdr:row>60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80B15F94-74E1-4AF2-8970-EB6B8F25A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45720</xdr:colOff>
      <xdr:row>4</xdr:row>
      <xdr:rowOff>76198</xdr:rowOff>
    </xdr:from>
    <xdr:to>
      <xdr:col>93</xdr:col>
      <xdr:colOff>0</xdr:colOff>
      <xdr:row>72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445A904-257A-4875-B69D-7F45EAF9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1"/>
  <sheetViews>
    <sheetView tabSelected="1" topLeftCell="N1" zoomScaleNormal="100" workbookViewId="0">
      <selection activeCell="CB14" sqref="CB14"/>
    </sheetView>
  </sheetViews>
  <sheetFormatPr defaultColWidth="3.77734375" defaultRowHeight="12.3" x14ac:dyDescent="0.4"/>
  <cols>
    <col min="2" max="2" width="60.88671875" bestFit="1" customWidth="1"/>
    <col min="3" max="3" width="9" bestFit="1" customWidth="1"/>
    <col min="6" max="6" width="60.88671875" bestFit="1" customWidth="1"/>
    <col min="7" max="7" width="7" bestFit="1" customWidth="1"/>
    <col min="8" max="8" width="5.6640625" customWidth="1"/>
    <col min="9" max="9" width="6.44140625" bestFit="1" customWidth="1"/>
  </cols>
  <sheetData>
    <row r="2" spans="2:9" x14ac:dyDescent="0.4">
      <c r="B2" s="3" t="s">
        <v>9</v>
      </c>
      <c r="C2" s="3" t="s">
        <v>10</v>
      </c>
      <c r="F2" s="3" t="s">
        <v>9</v>
      </c>
      <c r="G2" s="3" t="s">
        <v>10</v>
      </c>
      <c r="H2" s="3" t="s">
        <v>12</v>
      </c>
      <c r="I2" s="3" t="s">
        <v>11</v>
      </c>
    </row>
    <row r="3" spans="2:9" x14ac:dyDescent="0.4">
      <c r="B3" t="s">
        <v>5</v>
      </c>
      <c r="C3">
        <v>83.3</v>
      </c>
      <c r="F3" t="s">
        <v>17</v>
      </c>
      <c r="G3">
        <v>59.86</v>
      </c>
      <c r="H3" s="2">
        <f t="shared" ref="H3:H20" si="0">I3/1024</f>
        <v>11.9609375</v>
      </c>
      <c r="I3" s="1">
        <v>12248</v>
      </c>
    </row>
    <row r="4" spans="2:9" x14ac:dyDescent="0.4">
      <c r="B4" t="s">
        <v>20</v>
      </c>
      <c r="C4">
        <v>84.44</v>
      </c>
      <c r="F4" t="s">
        <v>0</v>
      </c>
      <c r="G4">
        <v>60.55</v>
      </c>
      <c r="H4" s="2">
        <f t="shared" si="0"/>
        <v>11.9580078125</v>
      </c>
      <c r="I4" s="1">
        <v>12245</v>
      </c>
    </row>
    <row r="5" spans="2:9" x14ac:dyDescent="0.4">
      <c r="B5" t="s">
        <v>0</v>
      </c>
      <c r="C5">
        <v>60.55</v>
      </c>
      <c r="F5" t="s">
        <v>18</v>
      </c>
      <c r="G5">
        <v>62.52</v>
      </c>
      <c r="H5" s="2">
        <f t="shared" si="0"/>
        <v>11.9619140625</v>
      </c>
      <c r="I5" s="1">
        <v>12249</v>
      </c>
    </row>
    <row r="6" spans="2:9" x14ac:dyDescent="0.4">
      <c r="B6" t="s">
        <v>4</v>
      </c>
      <c r="C6">
        <v>76.47</v>
      </c>
      <c r="F6" t="s">
        <v>19</v>
      </c>
      <c r="G6">
        <v>65.02</v>
      </c>
      <c r="H6" s="2">
        <f t="shared" si="0"/>
        <v>12.44140625</v>
      </c>
      <c r="I6" s="1">
        <v>12740</v>
      </c>
    </row>
    <row r="7" spans="2:9" x14ac:dyDescent="0.4">
      <c r="B7" t="s">
        <v>1</v>
      </c>
      <c r="C7">
        <v>66.900000000000006</v>
      </c>
      <c r="F7" t="s">
        <v>13</v>
      </c>
      <c r="G7">
        <v>66.84</v>
      </c>
      <c r="H7" s="2">
        <f t="shared" si="0"/>
        <v>11.9619140625</v>
      </c>
      <c r="I7" s="1">
        <v>12249</v>
      </c>
    </row>
    <row r="8" spans="2:9" x14ac:dyDescent="0.4">
      <c r="B8" t="s">
        <v>6</v>
      </c>
      <c r="C8">
        <v>89.39</v>
      </c>
      <c r="F8" t="s">
        <v>1</v>
      </c>
      <c r="G8">
        <v>66.900000000000006</v>
      </c>
      <c r="H8" s="2">
        <f t="shared" si="0"/>
        <v>26.5029296875</v>
      </c>
      <c r="I8" s="1">
        <v>27139</v>
      </c>
    </row>
    <row r="9" spans="2:9" x14ac:dyDescent="0.4">
      <c r="B9" t="s">
        <v>19</v>
      </c>
      <c r="C9">
        <v>65.02</v>
      </c>
      <c r="F9" t="s">
        <v>3</v>
      </c>
      <c r="G9">
        <v>66.97</v>
      </c>
      <c r="H9" s="2">
        <f t="shared" si="0"/>
        <v>26.7119140625</v>
      </c>
      <c r="I9" s="1">
        <v>27353</v>
      </c>
    </row>
    <row r="10" spans="2:9" x14ac:dyDescent="0.4">
      <c r="B10" t="s">
        <v>16</v>
      </c>
      <c r="C10">
        <v>134.43</v>
      </c>
      <c r="F10" t="s">
        <v>2</v>
      </c>
      <c r="G10">
        <v>70.790000000000006</v>
      </c>
      <c r="H10" s="2">
        <f t="shared" si="0"/>
        <v>13.892578125</v>
      </c>
      <c r="I10" s="1">
        <v>14226</v>
      </c>
    </row>
    <row r="11" spans="2:9" x14ac:dyDescent="0.4">
      <c r="B11" t="s">
        <v>15</v>
      </c>
      <c r="C11">
        <v>76.17</v>
      </c>
      <c r="F11" t="s">
        <v>14</v>
      </c>
      <c r="G11">
        <v>72.900000000000006</v>
      </c>
      <c r="H11" s="2">
        <f t="shared" si="0"/>
        <v>27.505859375</v>
      </c>
      <c r="I11" s="1">
        <v>28166</v>
      </c>
    </row>
    <row r="12" spans="2:9" x14ac:dyDescent="0.4">
      <c r="B12" t="s">
        <v>14</v>
      </c>
      <c r="C12">
        <v>72.900000000000006</v>
      </c>
      <c r="F12" t="s">
        <v>15</v>
      </c>
      <c r="G12">
        <v>76.17</v>
      </c>
      <c r="H12" s="2">
        <f t="shared" si="0"/>
        <v>28.099609375</v>
      </c>
      <c r="I12" s="1">
        <v>28774</v>
      </c>
    </row>
    <row r="13" spans="2:9" x14ac:dyDescent="0.4">
      <c r="B13" t="s">
        <v>13</v>
      </c>
      <c r="C13">
        <v>66.84</v>
      </c>
      <c r="F13" t="s">
        <v>4</v>
      </c>
      <c r="G13">
        <v>76.47</v>
      </c>
      <c r="H13" s="2">
        <f t="shared" si="0"/>
        <v>26.5029296875</v>
      </c>
      <c r="I13" s="1">
        <v>27139</v>
      </c>
    </row>
    <row r="14" spans="2:9" x14ac:dyDescent="0.4">
      <c r="B14" t="s">
        <v>21</v>
      </c>
      <c r="C14">
        <v>95.03</v>
      </c>
      <c r="F14" t="s">
        <v>5</v>
      </c>
      <c r="G14">
        <v>83.3</v>
      </c>
      <c r="H14" s="2">
        <f t="shared" si="0"/>
        <v>26.5029296875</v>
      </c>
      <c r="I14" s="1">
        <v>27139</v>
      </c>
    </row>
    <row r="15" spans="2:9" x14ac:dyDescent="0.4">
      <c r="B15" t="s">
        <v>3</v>
      </c>
      <c r="C15">
        <v>66.97</v>
      </c>
      <c r="F15" t="s">
        <v>20</v>
      </c>
      <c r="G15">
        <v>84.44</v>
      </c>
      <c r="H15" s="2">
        <f t="shared" si="0"/>
        <v>26.8896484375</v>
      </c>
      <c r="I15" s="1">
        <v>27535</v>
      </c>
    </row>
    <row r="16" spans="2:9" x14ac:dyDescent="0.4">
      <c r="B16" t="s">
        <v>18</v>
      </c>
      <c r="C16">
        <v>62.52</v>
      </c>
      <c r="F16" t="s">
        <v>6</v>
      </c>
      <c r="G16">
        <v>89.39</v>
      </c>
      <c r="H16" s="2">
        <f t="shared" si="0"/>
        <v>16.66015625</v>
      </c>
      <c r="I16" s="1">
        <v>17060</v>
      </c>
    </row>
    <row r="17" spans="2:9" x14ac:dyDescent="0.4">
      <c r="B17" t="s">
        <v>17</v>
      </c>
      <c r="C17">
        <v>59.86</v>
      </c>
      <c r="F17" t="s">
        <v>21</v>
      </c>
      <c r="G17">
        <v>95.03</v>
      </c>
      <c r="H17" s="2">
        <f t="shared" si="0"/>
        <v>36.462890625</v>
      </c>
      <c r="I17" s="1">
        <v>37338</v>
      </c>
    </row>
    <row r="18" spans="2:9" x14ac:dyDescent="0.4">
      <c r="B18" t="s">
        <v>7</v>
      </c>
      <c r="C18">
        <v>96.45</v>
      </c>
      <c r="F18" t="s">
        <v>7</v>
      </c>
      <c r="G18">
        <v>96.45</v>
      </c>
      <c r="H18" s="2">
        <f t="shared" si="0"/>
        <v>29.384765625</v>
      </c>
      <c r="I18" s="1">
        <v>30090</v>
      </c>
    </row>
    <row r="19" spans="2:9" x14ac:dyDescent="0.4">
      <c r="B19" t="s">
        <v>8</v>
      </c>
      <c r="C19">
        <v>151.31</v>
      </c>
      <c r="F19" t="s">
        <v>16</v>
      </c>
      <c r="G19">
        <v>134.43</v>
      </c>
      <c r="H19" s="2">
        <f t="shared" si="0"/>
        <v>51.41015625</v>
      </c>
      <c r="I19" s="1">
        <v>52644</v>
      </c>
    </row>
    <row r="20" spans="2:9" x14ac:dyDescent="0.4">
      <c r="B20" t="s">
        <v>2</v>
      </c>
      <c r="C20">
        <v>70.790000000000006</v>
      </c>
      <c r="F20" t="s">
        <v>8</v>
      </c>
      <c r="G20">
        <v>151.31</v>
      </c>
      <c r="H20" s="2">
        <f t="shared" si="0"/>
        <v>39.0556640625</v>
      </c>
      <c r="I20" s="1">
        <v>39993</v>
      </c>
    </row>
    <row r="23" spans="2:9" x14ac:dyDescent="0.4">
      <c r="B23" s="3" t="s">
        <v>9</v>
      </c>
      <c r="C23" s="3" t="s">
        <v>11</v>
      </c>
    </row>
    <row r="24" spans="2:9" x14ac:dyDescent="0.4">
      <c r="B24" t="s">
        <v>5</v>
      </c>
      <c r="C24" s="1">
        <v>27139</v>
      </c>
    </row>
    <row r="25" spans="2:9" x14ac:dyDescent="0.4">
      <c r="B25" t="s">
        <v>20</v>
      </c>
      <c r="C25" s="1">
        <v>27535</v>
      </c>
    </row>
    <row r="26" spans="2:9" x14ac:dyDescent="0.4">
      <c r="B26" t="s">
        <v>0</v>
      </c>
      <c r="C26" s="1">
        <v>12245</v>
      </c>
    </row>
    <row r="27" spans="2:9" x14ac:dyDescent="0.4">
      <c r="B27" t="s">
        <v>4</v>
      </c>
      <c r="C27" s="1">
        <v>27139</v>
      </c>
    </row>
    <row r="28" spans="2:9" x14ac:dyDescent="0.4">
      <c r="B28" t="s">
        <v>1</v>
      </c>
      <c r="C28" s="1">
        <v>27139</v>
      </c>
    </row>
    <row r="29" spans="2:9" x14ac:dyDescent="0.4">
      <c r="B29" t="s">
        <v>6</v>
      </c>
      <c r="C29" s="1">
        <v>17060</v>
      </c>
    </row>
    <row r="30" spans="2:9" x14ac:dyDescent="0.4">
      <c r="B30" t="s">
        <v>19</v>
      </c>
      <c r="C30" s="1">
        <v>12740</v>
      </c>
    </row>
    <row r="31" spans="2:9" x14ac:dyDescent="0.4">
      <c r="B31" t="s">
        <v>16</v>
      </c>
      <c r="C31" s="1">
        <v>52644</v>
      </c>
    </row>
    <row r="32" spans="2:9" x14ac:dyDescent="0.4">
      <c r="B32" t="s">
        <v>15</v>
      </c>
      <c r="C32" s="1">
        <v>28774</v>
      </c>
    </row>
    <row r="33" spans="2:3" x14ac:dyDescent="0.4">
      <c r="B33" t="s">
        <v>14</v>
      </c>
      <c r="C33" s="1">
        <v>28166</v>
      </c>
    </row>
    <row r="34" spans="2:3" x14ac:dyDescent="0.4">
      <c r="B34" t="s">
        <v>13</v>
      </c>
      <c r="C34" s="1">
        <v>12249</v>
      </c>
    </row>
    <row r="35" spans="2:3" x14ac:dyDescent="0.4">
      <c r="B35" t="s">
        <v>21</v>
      </c>
      <c r="C35" s="1">
        <v>37338</v>
      </c>
    </row>
    <row r="36" spans="2:3" x14ac:dyDescent="0.4">
      <c r="B36" t="s">
        <v>3</v>
      </c>
      <c r="C36" s="1">
        <v>27353</v>
      </c>
    </row>
    <row r="37" spans="2:3" x14ac:dyDescent="0.4">
      <c r="B37" t="s">
        <v>18</v>
      </c>
      <c r="C37" s="1">
        <v>12249</v>
      </c>
    </row>
    <row r="38" spans="2:3" x14ac:dyDescent="0.4">
      <c r="B38" t="s">
        <v>17</v>
      </c>
      <c r="C38" s="1">
        <v>12248</v>
      </c>
    </row>
    <row r="39" spans="2:3" x14ac:dyDescent="0.4">
      <c r="B39" t="s">
        <v>7</v>
      </c>
      <c r="C39" s="1">
        <v>30090</v>
      </c>
    </row>
    <row r="40" spans="2:3" x14ac:dyDescent="0.4">
      <c r="B40" t="s">
        <v>8</v>
      </c>
      <c r="C40" s="1">
        <v>39993</v>
      </c>
    </row>
    <row r="41" spans="2:3" x14ac:dyDescent="0.4">
      <c r="B41" t="s">
        <v>2</v>
      </c>
      <c r="C41" s="1">
        <v>14226</v>
      </c>
    </row>
  </sheetData>
  <sortState ref="F3:I20">
    <sortCondition ref="G3:G20"/>
  </sortState>
  <pageMargins left="0.7" right="0.7" top="0.75" bottom="0.75" header="0.3" footer="0.3"/>
  <pageSetup orientation="portrait" horizontalDpi="300" verticalDpi="300" r:id="rId1"/>
  <headerFooter>
    <oddFooter>&amp;L&amp;1#&amp;"Arial Black"&amp;10&amp;K4099DAINTERNAL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59D54AAC4B24EA9A98B6159AEDD81" ma:contentTypeVersion="13" ma:contentTypeDescription="Create a new document." ma:contentTypeScope="" ma:versionID="a776c128c0314cb3d9aae2760f8fd3ed">
  <xsd:schema xmlns:xsd="http://www.w3.org/2001/XMLSchema" xmlns:xs="http://www.w3.org/2001/XMLSchema" xmlns:p="http://schemas.microsoft.com/office/2006/metadata/properties" xmlns:ns3="a97ded03-527c-4a0c-b158-f2940a76ab81" xmlns:ns4="a35486a1-8de9-475b-b6e0-d65b6b15b04d" targetNamespace="http://schemas.microsoft.com/office/2006/metadata/properties" ma:root="true" ma:fieldsID="a509177177e4963985278f96f91598b3" ns3:_="" ns4:_="">
    <xsd:import namespace="a97ded03-527c-4a0c-b158-f2940a76ab81"/>
    <xsd:import namespace="a35486a1-8de9-475b-b6e0-d65b6b15b0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7ded03-527c-4a0c-b158-f2940a76ab8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486a1-8de9-475b-b6e0-d65b6b15b0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AE986B-EB8C-45F5-81CA-F200183CDC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57F301-0B8B-4188-9FBA-2D28B749906F}">
  <ds:schemaRefs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a35486a1-8de9-475b-b6e0-d65b6b15b04d"/>
    <ds:schemaRef ds:uri="a97ded03-527c-4a0c-b158-f2940a76ab81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2778BE5-BD41-4D93-AA7F-37C8F944F4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7ded03-527c-4a0c-b158-f2940a76ab81"/>
    <ds:schemaRef ds:uri="a35486a1-8de9-475b-b6e0-d65b6b15b0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Camara Pendon</dc:creator>
  <cp:lastModifiedBy>Michael Pendon</cp:lastModifiedBy>
  <dcterms:created xsi:type="dcterms:W3CDTF">2020-05-07T06:58:27Z</dcterms:created>
  <dcterms:modified xsi:type="dcterms:W3CDTF">2020-12-29T11:04:07Z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0x0101003DB59D54AAC4B24EA9A98B6159AEDD81</vt:lpwstr>
  </property>
  <property fmtid="{D5CDD505-2E9C-101B-9397-08002B2CF9AE}" pid="3" name="WorkbookGuid">
    <vt:lpwstr>da3b01b1-4495-4a9b-9cbc-8ddc643f0a8a</vt:lpwstr>
  </property>
  <property fmtid="{D5CDD505-2E9C-101B-9397-08002B2CF9AE}" pid="4" name="MSIP_Label_b8d9a29f-7d17-4193-85e4-1bef0fc2e901_Enabled">
    <vt:lpwstr>true</vt:lpwstr>
  </property>
  <property fmtid="{D5CDD505-2E9C-101B-9397-08002B2CF9AE}" pid="5" name="MSIP_Label_b8d9a29f-7d17-4193-85e4-1bef0fc2e901_SetDate">
    <vt:lpwstr>2020-12-08T13:59:39Z</vt:lpwstr>
  </property>
  <property fmtid="{D5CDD505-2E9C-101B-9397-08002B2CF9AE}" pid="6" name="MSIP_Label_b8d9a29f-7d17-4193-85e4-1bef0fc2e901_Method">
    <vt:lpwstr>Standard</vt:lpwstr>
  </property>
  <property fmtid="{D5CDD505-2E9C-101B-9397-08002B2CF9AE}" pid="7" name="MSIP_Label_b8d9a29f-7d17-4193-85e4-1bef0fc2e901_Name">
    <vt:lpwstr>b8d9a29f-7d17-4193-85e4-1bef0fc2e901</vt:lpwstr>
  </property>
  <property fmtid="{D5CDD505-2E9C-101B-9397-08002B2CF9AE}" pid="8" name="MSIP_Label_b8d9a29f-7d17-4193-85e4-1bef0fc2e901_SiteId">
    <vt:lpwstr>100b3c99-f3e2-4da0-9c8a-b9d345742c36</vt:lpwstr>
  </property>
  <property fmtid="{D5CDD505-2E9C-101B-9397-08002B2CF9AE}" pid="9" name="MSIP_Label_b8d9a29f-7d17-4193-85e4-1bef0fc2e901_ActionId">
    <vt:lpwstr>9967f21f-bf94-4248-8bef-cd2ad3eb43f3</vt:lpwstr>
  </property>
  <property fmtid="{D5CDD505-2E9C-101B-9397-08002B2CF9AE}" pid="10" name="MSIP_Label_b8d9a29f-7d17-4193-85e4-1bef0fc2e901_ContentBits">
    <vt:lpwstr>2</vt:lpwstr>
  </property>
</Properties>
</file>