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<sst xmlns="http://schemas.openxmlformats.org/spreadsheetml/2006/main" count="13" uniqueCount="7">
  <si>
    <t xml:space="preserve">Year</t>
  </si>
  <si>
    <t xml:space="preserve">Weddel Sea</t>
  </si>
  <si>
    <t xml:space="preserve">Indian Ocean</t>
  </si>
  <si>
    <t xml:space="preserve">Pacific Ocean</t>
  </si>
  <si>
    <t xml:space="preserve">Ross Sea</t>
  </si>
  <si>
    <t xml:space="preserve">Bell-Amun Sea</t>
  </si>
  <si>
    <t xml:space="preserve">IceFree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</si>
</sst>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"/>
    <numFmt numFmtId="166" formatCode="0%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60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50" activeCellId="0" sqref="C50"/>
    </sheetView>
  </sheetViews>
  <sheetFormatPr defaultColWidth="8.6796875" defaultRowHeight="13.8" zeroHeight="false" outlineLevelRow="0" outlineLevelCol="0"/>
  <cols>
    <col collapsed="false" customWidth="false" hidden="false" outlineLevel="0" max="1" min="1" style="1" width="8.68"/>
    <col collapsed="false" customWidth="true" hidden="false" outlineLevel="0" max="16" min="12" style="2" width="11.29"/>
  </cols>
  <sheetData>
    <row r="1" customFormat="false" ht="13.8" hidden="false" customHeight="false" outlineLevel="0" collapsed="false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K1" s="3" t="s">
        <v>0</v>
      </c>
      <c r="L1" s="4" t="s">
        <v>1</v>
      </c>
      <c r="M1" s="4" t="s">
        <v>2</v>
      </c>
      <c r="N1" s="4" t="s">
        <v>3</v>
      </c>
      <c r="O1" s="4" t="s">
        <v>4</v>
      </c>
      <c r="P1" s="4" t="s">
        <v>5</v>
      </c>
      <c r="Q1" s="4"/>
    </row>
    <row r="2" customFormat="false" ht="13.8" hidden="false" customHeight="false" outlineLevel="0" collapsed="false">
      <c r="A2" s="3" t="n">
        <v>1979</v>
      </c>
      <c r="B2" s="5" t="n">
        <v>2799.894</v>
      </c>
      <c r="C2" s="5" t="n">
        <v>3306.212</v>
      </c>
      <c r="D2" s="5" t="n">
        <v>3106.342</v>
      </c>
      <c r="E2" s="5" t="n">
        <v>2773.917</v>
      </c>
      <c r="F2" s="5" t="n">
        <v>2511.917</v>
      </c>
      <c r="K2" s="3" t="n">
        <v>1979</v>
      </c>
      <c r="L2" s="6" t="n">
        <f aca="false">B2/B$60</f>
        <v>0.712452642370603</v>
      </c>
      <c r="M2" s="6" t="n">
        <f aca="false">C2/C$60</f>
        <v>0.819833440166039</v>
      </c>
      <c r="N2" s="6" t="n">
        <f aca="false">D2/D$60</f>
        <v>0.786703689502537</v>
      </c>
      <c r="O2" s="6" t="n">
        <f aca="false">E2/E$60</f>
        <v>0.762389334805021</v>
      </c>
      <c r="P2" s="6" t="n">
        <f aca="false">F2/F$60</f>
        <v>0.689356635016138</v>
      </c>
    </row>
    <row r="3" customFormat="false" ht="13.8" hidden="false" customHeight="false" outlineLevel="0" collapsed="false">
      <c r="A3" s="3" t="n">
        <v>1980</v>
      </c>
      <c r="B3" s="5" t="n">
        <v>2757.039</v>
      </c>
      <c r="C3" s="5" t="n">
        <v>3332.741</v>
      </c>
      <c r="D3" s="5" t="n">
        <v>3241.037</v>
      </c>
      <c r="E3" s="5" t="n">
        <v>2991.944</v>
      </c>
      <c r="F3" s="5" t="n">
        <v>2518.657</v>
      </c>
      <c r="K3" s="3" t="n">
        <v>1980</v>
      </c>
      <c r="L3" s="6" t="n">
        <f aca="false">B3/B$60</f>
        <v>0.701547887408882</v>
      </c>
      <c r="M3" s="6" t="n">
        <f aca="false">C3/C$60</f>
        <v>0.826411772509568</v>
      </c>
      <c r="N3" s="6" t="n">
        <f aca="false">D3/D$60</f>
        <v>0.820816177263879</v>
      </c>
      <c r="O3" s="6" t="n">
        <f aca="false">E3/E$60</f>
        <v>0.822312346019681</v>
      </c>
      <c r="P3" s="6" t="n">
        <f aca="false">F3/F$60</f>
        <v>0.691206323409508</v>
      </c>
    </row>
    <row r="4" customFormat="false" ht="13.8" hidden="false" customHeight="false" outlineLevel="0" collapsed="false">
      <c r="A4" s="3" t="n">
        <v>1981</v>
      </c>
      <c r="B4" s="5" t="n">
        <v>2795.109</v>
      </c>
      <c r="C4" s="5" t="n">
        <v>3225.649</v>
      </c>
      <c r="D4" s="5" t="n">
        <v>3142.703</v>
      </c>
      <c r="E4" s="5" t="n">
        <v>2721.312</v>
      </c>
      <c r="F4" s="5" t="n">
        <v>2853.202</v>
      </c>
      <c r="K4" s="3" t="n">
        <v>1981</v>
      </c>
      <c r="L4" s="6" t="n">
        <f aca="false">B4/B$60</f>
        <v>0.711235065600288</v>
      </c>
      <c r="M4" s="6" t="n">
        <f aca="false">C4/C$60</f>
        <v>0.799856426762151</v>
      </c>
      <c r="N4" s="6" t="n">
        <f aca="false">D4/D$60</f>
        <v>0.795912377037265</v>
      </c>
      <c r="O4" s="6" t="n">
        <f aca="false">E4/E$60</f>
        <v>0.747931263075616</v>
      </c>
      <c r="P4" s="6" t="n">
        <f aca="false">F4/F$60</f>
        <v>0.783017006430274</v>
      </c>
    </row>
    <row r="5" customFormat="false" ht="13.8" hidden="false" customHeight="false" outlineLevel="0" collapsed="false">
      <c r="A5" s="3" t="n">
        <v>1982</v>
      </c>
      <c r="B5" s="5" t="n">
        <v>2808.764</v>
      </c>
      <c r="C5" s="5" t="n">
        <v>3231.12599999999</v>
      </c>
      <c r="D5" s="5" t="n">
        <v>3221.805</v>
      </c>
      <c r="E5" s="5" t="n">
        <v>2655.015</v>
      </c>
      <c r="F5" s="5" t="n">
        <v>2650.914</v>
      </c>
      <c r="K5" s="3" t="n">
        <v>1982</v>
      </c>
      <c r="L5" s="6" t="n">
        <f aca="false">B5/B$60</f>
        <v>0.714709676007529</v>
      </c>
      <c r="M5" s="6" t="n">
        <f aca="false">C5/C$60</f>
        <v>0.80121454528322</v>
      </c>
      <c r="N5" s="6" t="n">
        <f aca="false">D5/D$60</f>
        <v>0.815945533478838</v>
      </c>
      <c r="O5" s="6" t="n">
        <f aca="false">E5/E$60</f>
        <v>0.72971005251684</v>
      </c>
      <c r="P5" s="6" t="n">
        <f aca="false">F5/F$60</f>
        <v>0.727502204394959</v>
      </c>
    </row>
    <row r="6" customFormat="false" ht="13.8" hidden="false" customHeight="false" outlineLevel="0" collapsed="false">
      <c r="A6" s="3" t="n">
        <v>1983</v>
      </c>
      <c r="B6" s="5" t="n">
        <v>2870.224</v>
      </c>
      <c r="C6" s="5" t="n">
        <v>3310.781</v>
      </c>
      <c r="D6" s="5" t="n">
        <v>3093.133</v>
      </c>
      <c r="E6" s="5" t="n">
        <v>2733.895</v>
      </c>
      <c r="F6" s="5" t="n">
        <v>2792.635</v>
      </c>
      <c r="K6" s="3" t="n">
        <v>1983</v>
      </c>
      <c r="L6" s="6" t="n">
        <f aca="false">B6/B$60</f>
        <v>0.730348603552678</v>
      </c>
      <c r="M6" s="6" t="n">
        <f aca="false">C6/C$60</f>
        <v>0.820966404110311</v>
      </c>
      <c r="N6" s="6" t="n">
        <f aca="false">D6/D$60</f>
        <v>0.78335841424481</v>
      </c>
      <c r="O6" s="6" t="n">
        <f aca="false">E6/E$60</f>
        <v>0.751389601951599</v>
      </c>
      <c r="P6" s="6" t="n">
        <f aca="false">F6/F$60</f>
        <v>0.766395333296559</v>
      </c>
    </row>
    <row r="7" customFormat="false" ht="13.8" hidden="false" customHeight="false" outlineLevel="0" collapsed="false">
      <c r="A7" s="3" t="n">
        <v>1984</v>
      </c>
      <c r="B7" s="5" t="n">
        <v>2853.402</v>
      </c>
      <c r="C7" s="5" t="n">
        <v>3209.625</v>
      </c>
      <c r="D7" s="5" t="n">
        <v>3185.423</v>
      </c>
      <c r="E7" s="5" t="n">
        <v>2771.261</v>
      </c>
      <c r="F7" s="5" t="n">
        <v>2759.12</v>
      </c>
      <c r="K7" s="3" t="n">
        <v>1984</v>
      </c>
      <c r="L7" s="6" t="n">
        <f aca="false">B7/B$60</f>
        <v>0.726068127809682</v>
      </c>
      <c r="M7" s="6" t="n">
        <f aca="false">C7/C$60</f>
        <v>0.795882994010343</v>
      </c>
      <c r="N7" s="6" t="n">
        <f aca="false">D7/D$60</f>
        <v>0.806731527541475</v>
      </c>
      <c r="O7" s="6" t="n">
        <f aca="false">E7/E$60</f>
        <v>0.761659354032979</v>
      </c>
      <c r="P7" s="6" t="n">
        <f aca="false">F7/F$60</f>
        <v>0.757197661708459</v>
      </c>
    </row>
    <row r="8" customFormat="false" ht="13.8" hidden="false" customHeight="false" outlineLevel="0" collapsed="false">
      <c r="A8" s="3" t="n">
        <v>1985</v>
      </c>
      <c r="B8" s="5" t="n">
        <v>2845.587</v>
      </c>
      <c r="C8" s="5" t="n">
        <v>3238.039</v>
      </c>
      <c r="D8" s="5" t="n">
        <v>3214.821</v>
      </c>
      <c r="E8" s="5" t="n">
        <v>2685.816</v>
      </c>
      <c r="F8" s="5" t="n">
        <v>2727.37799999999</v>
      </c>
      <c r="K8" s="3" t="n">
        <v>1985</v>
      </c>
      <c r="L8" s="6" t="n">
        <f aca="false">B8/B$60</f>
        <v>0.724079546313338</v>
      </c>
      <c r="M8" s="6" t="n">
        <f aca="false">C8/C$60</f>
        <v>0.802928745271568</v>
      </c>
      <c r="N8" s="6" t="n">
        <f aca="false">D8/D$60</f>
        <v>0.814176784716633</v>
      </c>
      <c r="O8" s="6" t="n">
        <f aca="false">E8/E$60</f>
        <v>0.738175465829974</v>
      </c>
      <c r="P8" s="6" t="n">
        <f aca="false">F8/F$60</f>
        <v>0.748486562452915</v>
      </c>
    </row>
    <row r="9" customFormat="false" ht="13.8" hidden="false" customHeight="false" outlineLevel="0" collapsed="false">
      <c r="A9" s="3" t="n">
        <v>1986</v>
      </c>
      <c r="B9" s="5" t="n">
        <v>2803.408</v>
      </c>
      <c r="C9" s="5" t="n">
        <v>3167.303</v>
      </c>
      <c r="D9" s="5" t="n">
        <v>3334.498</v>
      </c>
      <c r="E9" s="5" t="n">
        <v>2559.955</v>
      </c>
      <c r="F9" s="5" t="n">
        <v>2591.313</v>
      </c>
      <c r="K9" s="3" t="n">
        <v>1986</v>
      </c>
      <c r="L9" s="6" t="n">
        <f aca="false">B9/B$60</f>
        <v>0.713346804287193</v>
      </c>
      <c r="M9" s="6" t="n">
        <f aca="false">C9/C$60</f>
        <v>0.785388509429588</v>
      </c>
      <c r="N9" s="6" t="n">
        <f aca="false">D9/D$60</f>
        <v>0.844485854821791</v>
      </c>
      <c r="O9" s="6" t="n">
        <f aca="false">E9/E$60</f>
        <v>0.703583556963236</v>
      </c>
      <c r="P9" s="6" t="n">
        <f aca="false">F9/F$60</f>
        <v>0.711145634968661</v>
      </c>
    </row>
    <row r="10" customFormat="false" ht="13.8" hidden="false" customHeight="false" outlineLevel="0" collapsed="false">
      <c r="A10" s="3" t="n">
        <v>1987</v>
      </c>
      <c r="B10" s="5" t="n">
        <v>2890.055</v>
      </c>
      <c r="C10" s="5" t="n">
        <v>3447.743</v>
      </c>
      <c r="D10" s="5" t="n">
        <v>3307.138</v>
      </c>
      <c r="E10" s="5" t="n">
        <v>2683.654</v>
      </c>
      <c r="F10" s="5" t="n">
        <v>2558.602</v>
      </c>
      <c r="K10" s="3" t="n">
        <v>1987</v>
      </c>
      <c r="L10" s="6" t="n">
        <f aca="false">B10/B$60</f>
        <v>0.735394740424592</v>
      </c>
      <c r="M10" s="6" t="n">
        <f aca="false">C10/C$60</f>
        <v>0.85492854193814</v>
      </c>
      <c r="N10" s="6" t="n">
        <f aca="false">D10/D$60</f>
        <v>0.837556735959544</v>
      </c>
      <c r="O10" s="6" t="n">
        <f aca="false">E10/E$60</f>
        <v>0.737581257084057</v>
      </c>
      <c r="P10" s="6" t="n">
        <f aca="false">F10/F$60</f>
        <v>0.702168608702262</v>
      </c>
    </row>
    <row r="11" customFormat="false" ht="13.8" hidden="false" customHeight="false" outlineLevel="0" collapsed="false">
      <c r="A11" s="3" t="n">
        <v>1988</v>
      </c>
      <c r="B11" s="5" t="n">
        <v>2824.20599999999</v>
      </c>
      <c r="C11" s="5" t="n">
        <v>3326.183</v>
      </c>
      <c r="D11" s="5" t="n">
        <v>3277.177</v>
      </c>
      <c r="E11" s="5" t="n">
        <v>2564.182</v>
      </c>
      <c r="F11" s="5" t="n">
        <v>2815.76</v>
      </c>
      <c r="K11" s="3" t="n">
        <v>1988</v>
      </c>
      <c r="L11" s="6" t="n">
        <f aca="false">B11/B$60</f>
        <v>0.718639001083221</v>
      </c>
      <c r="M11" s="6" t="n">
        <f aca="false">C11/C$60</f>
        <v>0.824785601017659</v>
      </c>
      <c r="N11" s="6" t="n">
        <f aca="false">D11/D$60</f>
        <v>0.8299688949423</v>
      </c>
      <c r="O11" s="6" t="n">
        <f aca="false">E11/E$60</f>
        <v>0.70474531476573</v>
      </c>
      <c r="P11" s="6" t="n">
        <f aca="false">F11/F$60</f>
        <v>0.772741630640281</v>
      </c>
    </row>
    <row r="12" customFormat="false" ht="13.8" hidden="false" customHeight="false" outlineLevel="0" collapsed="false">
      <c r="A12" s="3" t="n">
        <v>1989</v>
      </c>
      <c r="B12" s="5" t="n">
        <v>2665.528</v>
      </c>
      <c r="C12" s="5" t="n">
        <v>3228.012</v>
      </c>
      <c r="D12" s="5" t="n">
        <v>3225.052</v>
      </c>
      <c r="E12" s="5" t="n">
        <v>2563.782</v>
      </c>
      <c r="F12" s="5" t="n">
        <v>2932.388</v>
      </c>
      <c r="K12" s="3" t="n">
        <v>1989</v>
      </c>
      <c r="L12" s="6" t="n">
        <f aca="false">B12/B$60</f>
        <v>0.678262272397751</v>
      </c>
      <c r="M12" s="6" t="n">
        <f aca="false">C12/C$60</f>
        <v>0.800442374190541</v>
      </c>
      <c r="N12" s="6" t="n">
        <f aca="false">D12/D$60</f>
        <v>0.816767859829193</v>
      </c>
      <c r="O12" s="6" t="n">
        <f aca="false">E12/E$60</f>
        <v>0.704635377902471</v>
      </c>
      <c r="P12" s="6" t="n">
        <f aca="false">F12/F$60</f>
        <v>0.804748375142054</v>
      </c>
    </row>
    <row r="13" customFormat="false" ht="13.8" hidden="false" customHeight="false" outlineLevel="0" collapsed="false">
      <c r="A13" s="3" t="n">
        <v>1990</v>
      </c>
      <c r="B13" s="5" t="n">
        <v>2834.294</v>
      </c>
      <c r="C13" s="5" t="n">
        <v>3101.845</v>
      </c>
      <c r="D13" s="5" t="n">
        <v>3375.91799999999</v>
      </c>
      <c r="E13" s="5" t="n">
        <v>2678.923</v>
      </c>
      <c r="F13" s="5" t="n">
        <v>2779.449</v>
      </c>
      <c r="K13" s="3" t="n">
        <v>1990</v>
      </c>
      <c r="L13" s="6" t="n">
        <f aca="false">B13/B$60</f>
        <v>0.721205963352593</v>
      </c>
      <c r="M13" s="6" t="n">
        <f aca="false">C13/C$60</f>
        <v>0.769157046557156</v>
      </c>
      <c r="N13" s="6" t="n">
        <f aca="false">D13/D$60</f>
        <v>0.854975770877134</v>
      </c>
      <c r="O13" s="6" t="n">
        <f aca="false">E13/E$60</f>
        <v>0.736280978833856</v>
      </c>
      <c r="P13" s="6" t="n">
        <f aca="false">F13/F$60</f>
        <v>0.762776640246859</v>
      </c>
    </row>
    <row r="14" customFormat="false" ht="13.8" hidden="false" customHeight="false" outlineLevel="0" collapsed="false">
      <c r="A14" s="3" t="n">
        <v>1991</v>
      </c>
      <c r="B14" s="5" t="n">
        <v>2854.647</v>
      </c>
      <c r="C14" s="5" t="n">
        <v>3317.919</v>
      </c>
      <c r="D14" s="5" t="n">
        <v>3107.274</v>
      </c>
      <c r="E14" s="5" t="n">
        <v>2638.087</v>
      </c>
      <c r="F14" s="5" t="n">
        <v>2743.953</v>
      </c>
      <c r="K14" s="3" t="n">
        <v>1991</v>
      </c>
      <c r="L14" s="6" t="n">
        <f aca="false">B14/B$60</f>
        <v>0.726384926781269</v>
      </c>
      <c r="M14" s="6" t="n">
        <f aca="false">C14/C$60</f>
        <v>0.822736396807665</v>
      </c>
      <c r="N14" s="6" t="n">
        <f aca="false">D14/D$60</f>
        <v>0.786939725276646</v>
      </c>
      <c r="O14" s="6" t="n">
        <f aca="false">E14/E$60</f>
        <v>0.7250575244637</v>
      </c>
      <c r="P14" s="6" t="n">
        <f aca="false">F14/F$60</f>
        <v>0.753035313954417</v>
      </c>
    </row>
    <row r="15" customFormat="false" ht="13.8" hidden="false" customHeight="false" outlineLevel="0" collapsed="false">
      <c r="A15" s="3" t="n">
        <v>1992</v>
      </c>
      <c r="B15" s="5" t="n">
        <v>2650.34</v>
      </c>
      <c r="C15" s="5" t="n">
        <v>3324.084</v>
      </c>
      <c r="D15" s="5" t="n">
        <v>3175.23099999999</v>
      </c>
      <c r="E15" s="5" t="n">
        <v>2771.64</v>
      </c>
      <c r="F15" s="5" t="n">
        <v>2967.063</v>
      </c>
      <c r="K15" s="3" t="n">
        <v>1992</v>
      </c>
      <c r="L15" s="6" t="n">
        <f aca="false">B15/B$60</f>
        <v>0.6743975794014</v>
      </c>
      <c r="M15" s="6" t="n">
        <f aca="false">C15/C$60</f>
        <v>0.824265117034506</v>
      </c>
      <c r="N15" s="6" t="n">
        <f aca="false">D15/D$60</f>
        <v>0.804150329462378</v>
      </c>
      <c r="O15" s="6" t="n">
        <f aca="false">E15/E$60</f>
        <v>0.761763519210917</v>
      </c>
      <c r="P15" s="6" t="n">
        <f aca="false">F15/F$60</f>
        <v>0.814264390726639</v>
      </c>
    </row>
    <row r="16" customFormat="false" ht="13.8" hidden="false" customHeight="false" outlineLevel="0" collapsed="false">
      <c r="A16" s="3" t="n">
        <v>1993</v>
      </c>
      <c r="B16" s="5" t="n">
        <v>2900.335</v>
      </c>
      <c r="C16" s="5" t="n">
        <v>3219.074</v>
      </c>
      <c r="D16" s="5" t="n">
        <v>3300.83099999999</v>
      </c>
      <c r="E16" s="5" t="n">
        <v>2711.788</v>
      </c>
      <c r="F16" s="5" t="n">
        <v>2930.528</v>
      </c>
      <c r="K16" s="3" t="n">
        <v>1993</v>
      </c>
      <c r="L16" s="6" t="n">
        <f aca="false">B16/B$60</f>
        <v>0.738010558438978</v>
      </c>
      <c r="M16" s="6" t="n">
        <f aca="false">C16/C$60</f>
        <v>0.798226039821116</v>
      </c>
      <c r="N16" s="6" t="n">
        <f aca="false">D16/D$60</f>
        <v>0.835959442368014</v>
      </c>
      <c r="O16" s="6" t="n">
        <f aca="false">E16/E$60</f>
        <v>0.745313666361409</v>
      </c>
      <c r="P16" s="6" t="n">
        <f aca="false">F16/F$60</f>
        <v>0.804237927009759</v>
      </c>
    </row>
    <row r="17" customFormat="false" ht="13.8" hidden="false" customHeight="false" outlineLevel="0" collapsed="false">
      <c r="A17" s="3" t="n">
        <v>1994</v>
      </c>
      <c r="B17" s="5" t="n">
        <v>2760.441</v>
      </c>
      <c r="C17" s="5" t="n">
        <v>3222.35799999999</v>
      </c>
      <c r="D17" s="5" t="n">
        <v>3075.502</v>
      </c>
      <c r="E17" s="5" t="n">
        <v>2729.699</v>
      </c>
      <c r="F17" s="5" t="n">
        <v>2821.86</v>
      </c>
      <c r="K17" s="3" t="n">
        <v>1994</v>
      </c>
      <c r="L17" s="6" t="n">
        <f aca="false">B17/B$60</f>
        <v>0.70241355014088</v>
      </c>
      <c r="M17" s="6" t="n">
        <f aca="false">C17/C$60</f>
        <v>0.799040365405046</v>
      </c>
      <c r="N17" s="6" t="n">
        <f aca="false">D17/D$60</f>
        <v>0.778893235346408</v>
      </c>
      <c r="O17" s="6" t="n">
        <f aca="false">E17/E$60</f>
        <v>0.750236364256008</v>
      </c>
      <c r="P17" s="6" t="n">
        <f aca="false">F17/F$60</f>
        <v>0.774415680966624</v>
      </c>
    </row>
    <row r="18" customFormat="false" ht="13.8" hidden="false" customHeight="false" outlineLevel="0" collapsed="false">
      <c r="A18" s="3" t="n">
        <v>1995</v>
      </c>
      <c r="B18" s="5" t="n">
        <v>2727.986</v>
      </c>
      <c r="C18" s="5" t="n">
        <v>3254.403</v>
      </c>
      <c r="D18" s="5" t="n">
        <v>3071.857</v>
      </c>
      <c r="E18" s="5" t="n">
        <v>2652.00299999999</v>
      </c>
      <c r="F18" s="5" t="n">
        <v>2812.825</v>
      </c>
      <c r="K18" s="3" t="n">
        <v>1995</v>
      </c>
      <c r="L18" s="6" t="n">
        <f aca="false">B18/B$60</f>
        <v>0.69415514803418</v>
      </c>
      <c r="M18" s="6" t="n">
        <f aca="false">C18/C$60</f>
        <v>0.806986487005878</v>
      </c>
      <c r="N18" s="6" t="n">
        <f aca="false">D18/D$60</f>
        <v>0.777970112603247</v>
      </c>
      <c r="O18" s="6" t="n">
        <f aca="false">E18/E$60</f>
        <v>0.728882227936493</v>
      </c>
      <c r="P18" s="6" t="n">
        <f aca="false">F18/F$60</f>
        <v>0.771936165442277</v>
      </c>
    </row>
    <row r="19" customFormat="false" ht="13.8" hidden="false" customHeight="false" outlineLevel="0" collapsed="false">
      <c r="A19" s="3" t="n">
        <v>1996</v>
      </c>
      <c r="B19" s="5" t="n">
        <v>2802.315</v>
      </c>
      <c r="C19" s="5" t="n">
        <v>3334.039</v>
      </c>
      <c r="D19" s="5" t="n">
        <v>3115.487</v>
      </c>
      <c r="E19" s="5" t="n">
        <v>2555.642</v>
      </c>
      <c r="F19" s="5" t="n">
        <v>2847.057</v>
      </c>
      <c r="K19" s="3" t="n">
        <v>1996</v>
      </c>
      <c r="L19" s="6" t="n">
        <f aca="false">B19/B$60</f>
        <v>0.713068682780411</v>
      </c>
      <c r="M19" s="6" t="n">
        <f aca="false">C19/C$60</f>
        <v>0.82673363444865</v>
      </c>
      <c r="N19" s="6" t="n">
        <f aca="false">D19/D$60</f>
        <v>0.789019727221661</v>
      </c>
      <c r="O19" s="6" t="n">
        <f aca="false">E19/E$60</f>
        <v>0.702398162735141</v>
      </c>
      <c r="P19" s="6" t="n">
        <f aca="false">F19/F$60</f>
        <v>0.781330606552343</v>
      </c>
    </row>
    <row r="20" customFormat="false" ht="13.8" hidden="false" customHeight="false" outlineLevel="0" collapsed="false">
      <c r="A20" s="3" t="n">
        <v>1997</v>
      </c>
      <c r="B20" s="5" t="n">
        <v>2903.937</v>
      </c>
      <c r="C20" s="5" t="n">
        <v>3405.97599999999</v>
      </c>
      <c r="D20" s="5" t="n">
        <v>3130.103</v>
      </c>
      <c r="E20" s="5" t="n">
        <v>2622.432</v>
      </c>
      <c r="F20" s="5" t="n">
        <v>2829.26</v>
      </c>
      <c r="K20" s="3" t="n">
        <v>1997</v>
      </c>
      <c r="L20" s="6" t="n">
        <f aca="false">B20/B$60</f>
        <v>0.738927112572034</v>
      </c>
      <c r="M20" s="6" t="n">
        <f aca="false">C20/C$60</f>
        <v>0.844571679372937</v>
      </c>
      <c r="N20" s="6" t="n">
        <f aca="false">D20/D$60</f>
        <v>0.792721335455967</v>
      </c>
      <c r="O20" s="6" t="n">
        <f aca="false">E20/E$60</f>
        <v>0.720754870477884</v>
      </c>
      <c r="P20" s="6" t="n">
        <f aca="false">F20/F$60</f>
        <v>0.776446496116615</v>
      </c>
    </row>
    <row r="21" customFormat="false" ht="13.8" hidden="false" customHeight="false" outlineLevel="0" collapsed="false">
      <c r="A21" s="3" t="n">
        <v>1998</v>
      </c>
      <c r="B21" s="5" t="n">
        <v>2739.759</v>
      </c>
      <c r="C21" s="5" t="n">
        <v>3309.725</v>
      </c>
      <c r="D21" s="5" t="n">
        <v>3147.964</v>
      </c>
      <c r="E21" s="5" t="n">
        <v>2619.76</v>
      </c>
      <c r="F21" s="5" t="n">
        <v>2942.807</v>
      </c>
      <c r="K21" s="3" t="n">
        <v>1998</v>
      </c>
      <c r="L21" s="6" t="n">
        <f aca="false">B21/B$60</f>
        <v>0.697150870357464</v>
      </c>
      <c r="M21" s="6" t="n">
        <f aca="false">C21/C$60</f>
        <v>0.820704550329363</v>
      </c>
      <c r="N21" s="6" t="n">
        <f aca="false">D21/D$60</f>
        <v>0.797244763526091</v>
      </c>
      <c r="O21" s="6" t="n">
        <f aca="false">E21/E$60</f>
        <v>0.720020492231312</v>
      </c>
      <c r="P21" s="6" t="n">
        <f aca="false">F21/F$60</f>
        <v>0.807607707986345</v>
      </c>
    </row>
    <row r="22" customFormat="false" ht="13.8" hidden="false" customHeight="false" outlineLevel="0" collapsed="false">
      <c r="A22" s="3" t="n">
        <v>1999</v>
      </c>
      <c r="B22" s="5" t="n">
        <v>2971.555</v>
      </c>
      <c r="C22" s="5" t="n">
        <v>3210.288</v>
      </c>
      <c r="D22" s="5" t="n">
        <v>3111.927</v>
      </c>
      <c r="E22" s="5" t="n">
        <v>2365.958</v>
      </c>
      <c r="F22" s="5" t="n">
        <v>2909.151</v>
      </c>
      <c r="K22" s="3" t="n">
        <v>1999</v>
      </c>
      <c r="L22" s="6" t="n">
        <f aca="false">B22/B$60</f>
        <v>0.756132986355761</v>
      </c>
      <c r="M22" s="6" t="n">
        <f aca="false">C22/C$60</f>
        <v>0.796047396526222</v>
      </c>
      <c r="N22" s="6" t="n">
        <f aca="false">D22/D$60</f>
        <v>0.788118131346311</v>
      </c>
      <c r="O22" s="6" t="n">
        <f aca="false">E22/E$60</f>
        <v>0.650265002808887</v>
      </c>
      <c r="P22" s="6" t="n">
        <f aca="false">F22/F$60</f>
        <v>0.798371341136603</v>
      </c>
    </row>
    <row r="23" customFormat="false" ht="13.8" hidden="false" customHeight="false" outlineLevel="0" collapsed="false">
      <c r="A23" s="3" t="n">
        <v>2000</v>
      </c>
      <c r="B23" s="5" t="n">
        <v>2951.959</v>
      </c>
      <c r="C23" s="5" t="n">
        <v>3190.716</v>
      </c>
      <c r="D23" s="5" t="n">
        <v>3296.622</v>
      </c>
      <c r="E23" s="5" t="n">
        <v>2501.823</v>
      </c>
      <c r="F23" s="5" t="n">
        <v>2779.218</v>
      </c>
      <c r="K23" s="3" t="n">
        <v>2000</v>
      </c>
      <c r="L23" s="6" t="n">
        <f aca="false">B23/B$60</f>
        <v>0.75114664688009</v>
      </c>
      <c r="M23" s="6" t="n">
        <f aca="false">C23/C$60</f>
        <v>0.791194174745244</v>
      </c>
      <c r="N23" s="6" t="n">
        <f aca="false">D23/D$60</f>
        <v>0.834893482525502</v>
      </c>
      <c r="O23" s="6" t="n">
        <f aca="false">E23/E$60</f>
        <v>0.687606432625743</v>
      </c>
      <c r="P23" s="6" t="n">
        <f aca="false">F23/F$60</f>
        <v>0.762713245882042</v>
      </c>
    </row>
    <row r="24" customFormat="false" ht="13.8" hidden="false" customHeight="false" outlineLevel="0" collapsed="false">
      <c r="A24" s="3" t="n">
        <v>2001</v>
      </c>
      <c r="B24" s="5" t="n">
        <v>2740.389</v>
      </c>
      <c r="C24" s="5" t="n">
        <v>3281.886</v>
      </c>
      <c r="D24" s="5" t="n">
        <v>3164.259</v>
      </c>
      <c r="E24" s="5" t="n">
        <v>2585.562</v>
      </c>
      <c r="F24" s="5" t="n">
        <v>2743.31</v>
      </c>
      <c r="K24" s="3" t="n">
        <v>2001</v>
      </c>
      <c r="L24" s="6" t="n">
        <f aca="false">B24/B$60</f>
        <v>0.697311178270797</v>
      </c>
      <c r="M24" s="6" t="n">
        <f aca="false">C24/C$60</f>
        <v>0.813801380435605</v>
      </c>
      <c r="N24" s="6" t="n">
        <f aca="false">D24/D$60</f>
        <v>0.801371590713968</v>
      </c>
      <c r="O24" s="6" t="n">
        <f aca="false">E24/E$60</f>
        <v>0.710621440106947</v>
      </c>
      <c r="P24" s="6" t="n">
        <f aca="false">F24/F$60</f>
        <v>0.752858852583952</v>
      </c>
    </row>
    <row r="25" customFormat="false" ht="13.8" hidden="false" customHeight="false" outlineLevel="0" collapsed="false">
      <c r="A25" s="3" t="n">
        <v>2002</v>
      </c>
      <c r="B25" s="5" t="n">
        <v>2960.76</v>
      </c>
      <c r="C25" s="5" t="n">
        <v>3243.995</v>
      </c>
      <c r="D25" s="5" t="n">
        <v>3340.922</v>
      </c>
      <c r="E25" s="5" t="n">
        <v>2602.46</v>
      </c>
      <c r="F25" s="5" t="n">
        <v>2808.074</v>
      </c>
      <c r="K25" s="3" t="n">
        <v>2002</v>
      </c>
      <c r="L25" s="6" t="n">
        <f aca="false">B25/B$60</f>
        <v>0.753386122983651</v>
      </c>
      <c r="M25" s="6" t="n">
        <f aca="false">C25/C$60</f>
        <v>0.804405640270929</v>
      </c>
      <c r="N25" s="6" t="n">
        <f aca="false">D25/D$60</f>
        <v>0.846112779513716</v>
      </c>
      <c r="O25" s="6" t="n">
        <f aca="false">E25/E$60</f>
        <v>0.715265722895341</v>
      </c>
      <c r="P25" s="6" t="n">
        <f aca="false">F25/F$60</f>
        <v>0.770632327229087</v>
      </c>
    </row>
    <row r="26" customFormat="false" ht="13.8" hidden="false" customHeight="false" outlineLevel="0" collapsed="false">
      <c r="A26" s="3" t="n">
        <v>2003</v>
      </c>
      <c r="B26" s="5" t="n">
        <v>2508.887</v>
      </c>
      <c r="C26" s="5" t="n">
        <v>3357.247</v>
      </c>
      <c r="D26" s="5" t="n">
        <v>3180.531</v>
      </c>
      <c r="E26" s="5" t="n">
        <v>2607.218</v>
      </c>
      <c r="F26" s="5" t="n">
        <v>2965.852</v>
      </c>
      <c r="K26" s="3" t="n">
        <v>2003</v>
      </c>
      <c r="L26" s="6" t="n">
        <f aca="false">B26/B$60</f>
        <v>0.638403872632055</v>
      </c>
      <c r="M26" s="6" t="n">
        <f aca="false">C26/C$60</f>
        <v>0.83248846640721</v>
      </c>
      <c r="N26" s="6" t="n">
        <f aca="false">D26/D$60</f>
        <v>0.805492592984672</v>
      </c>
      <c r="O26" s="6" t="n">
        <f aca="false">E26/E$60</f>
        <v>0.716573421883812</v>
      </c>
      <c r="P26" s="6" t="n">
        <f aca="false">F26/F$60</f>
        <v>0.813932050571688</v>
      </c>
    </row>
    <row r="27" customFormat="false" ht="13.8" hidden="false" customHeight="false" outlineLevel="0" collapsed="false">
      <c r="A27" s="3" t="n">
        <v>2004</v>
      </c>
      <c r="B27" s="5" t="n">
        <v>2723.214</v>
      </c>
      <c r="C27" s="5" t="n">
        <v>3221.288</v>
      </c>
      <c r="D27" s="5" t="n">
        <v>3129.08799999999</v>
      </c>
      <c r="E27" s="5" t="n">
        <v>2714.334</v>
      </c>
      <c r="F27" s="5" t="n">
        <v>2747.53</v>
      </c>
      <c r="K27" s="3" t="n">
        <v>2004</v>
      </c>
      <c r="L27" s="6" t="n">
        <f aca="false">B27/B$60</f>
        <v>0.692940879204934</v>
      </c>
      <c r="M27" s="6" t="n">
        <f aca="false">C27/C$60</f>
        <v>0.798775040077763</v>
      </c>
      <c r="N27" s="6" t="n">
        <f aca="false">D27/D$60</f>
        <v>0.792464279328582</v>
      </c>
      <c r="O27" s="6" t="n">
        <f aca="false">E27/E$60</f>
        <v>0.746013414496055</v>
      </c>
      <c r="P27" s="6" t="n">
        <f aca="false">F27/F$60</f>
        <v>0.754016966088406</v>
      </c>
    </row>
    <row r="28" customFormat="false" ht="13.8" hidden="false" customHeight="false" outlineLevel="0" collapsed="false">
      <c r="A28" s="3" t="n">
        <v>2005</v>
      </c>
      <c r="B28" s="5" t="n">
        <v>2827.819</v>
      </c>
      <c r="C28" s="5" t="n">
        <v>3160.557</v>
      </c>
      <c r="D28" s="5" t="n">
        <v>3210.317</v>
      </c>
      <c r="E28" s="5" t="n">
        <v>2736.135</v>
      </c>
      <c r="F28" s="5" t="n">
        <v>2653.33</v>
      </c>
      <c r="K28" s="3" t="n">
        <v>2005</v>
      </c>
      <c r="L28" s="6" t="n">
        <f aca="false">B28/B$60</f>
        <v>0.719558354243338</v>
      </c>
      <c r="M28" s="6" t="n">
        <f aca="false">C28/C$60</f>
        <v>0.783715720029707</v>
      </c>
      <c r="N28" s="6" t="n">
        <f aca="false">D28/D$60</f>
        <v>0.813036113979953</v>
      </c>
      <c r="O28" s="6" t="n">
        <f aca="false">E28/E$60</f>
        <v>0.752005248385852</v>
      </c>
      <c r="P28" s="6" t="n">
        <f aca="false">F28/F$60</f>
        <v>0.728165238097982</v>
      </c>
    </row>
    <row r="29" customFormat="false" ht="13.8" hidden="false" customHeight="false" outlineLevel="0" collapsed="false">
      <c r="A29" s="3" t="n">
        <v>2006</v>
      </c>
      <c r="B29" s="5" t="n">
        <v>2804.808</v>
      </c>
      <c r="C29" s="5" t="n">
        <v>3227.684</v>
      </c>
      <c r="D29" s="5" t="n">
        <v>3162.564</v>
      </c>
      <c r="E29" s="5" t="n">
        <v>2686.362</v>
      </c>
      <c r="F29" s="5" t="n">
        <v>2973.072</v>
      </c>
      <c r="K29" s="3" t="n">
        <v>2006</v>
      </c>
      <c r="L29" s="6" t="n">
        <f aca="false">B29/B$60</f>
        <v>0.7137030440946</v>
      </c>
      <c r="M29" s="6" t="n">
        <f aca="false">C29/C$60</f>
        <v>0.800361040819186</v>
      </c>
      <c r="N29" s="6" t="n">
        <f aca="false">D29/D$60</f>
        <v>0.800942319644103</v>
      </c>
      <c r="O29" s="6" t="n">
        <f aca="false">E29/E$60</f>
        <v>0.738325529648323</v>
      </c>
      <c r="P29" s="6" t="n">
        <f aca="false">F29/F$60</f>
        <v>0.815913467515328</v>
      </c>
    </row>
    <row r="30" customFormat="false" ht="13.8" hidden="false" customHeight="false" outlineLevel="0" collapsed="false">
      <c r="A30" s="3" t="n">
        <v>2007</v>
      </c>
      <c r="B30" s="5" t="n">
        <v>2829.691</v>
      </c>
      <c r="C30" s="5" t="n">
        <v>3139.759</v>
      </c>
      <c r="D30" s="5" t="n">
        <v>3184.58799999999</v>
      </c>
      <c r="E30" s="5" t="n">
        <v>2622.582</v>
      </c>
      <c r="F30" s="5" t="n">
        <v>2987.027</v>
      </c>
      <c r="K30" s="3" t="n">
        <v>2007</v>
      </c>
      <c r="L30" s="6" t="n">
        <f aca="false">B30/B$60</f>
        <v>0.720034697757241</v>
      </c>
      <c r="M30" s="6" t="n">
        <f aca="false">C30/C$60</f>
        <v>0.77855848997653</v>
      </c>
      <c r="N30" s="6" t="n">
        <f aca="false">D30/D$60</f>
        <v>0.806520057722394</v>
      </c>
      <c r="O30" s="6" t="n">
        <f aca="false">E30/E$60</f>
        <v>0.720796096801607</v>
      </c>
      <c r="P30" s="6" t="n">
        <f aca="false">F30/F$60</f>
        <v>0.819743200679939</v>
      </c>
    </row>
    <row r="31" customFormat="false" ht="13.8" hidden="false" customHeight="false" outlineLevel="0" collapsed="false">
      <c r="A31" s="3" t="n">
        <v>2008</v>
      </c>
      <c r="B31" s="5" t="n">
        <v>2585.756</v>
      </c>
      <c r="C31" s="5" t="n">
        <v>3235.764</v>
      </c>
      <c r="D31" s="5" t="n">
        <v>3101.478</v>
      </c>
      <c r="E31" s="5" t="n">
        <v>2369.903</v>
      </c>
      <c r="F31" s="5" t="n">
        <v>3014.115</v>
      </c>
      <c r="K31" s="3" t="n">
        <v>2008</v>
      </c>
      <c r="L31" s="6" t="n">
        <f aca="false">B31/B$60</f>
        <v>0.657963728171724</v>
      </c>
      <c r="M31" s="6" t="n">
        <f aca="false">C31/C$60</f>
        <v>0.80236461899159</v>
      </c>
      <c r="N31" s="6" t="n">
        <f aca="false">D31/D$60</f>
        <v>0.785471846149249</v>
      </c>
      <c r="O31" s="6" t="n">
        <f aca="false">E31/E$60</f>
        <v>0.651349255122783</v>
      </c>
      <c r="P31" s="6" t="n">
        <f aca="false">F31/F$60</f>
        <v>0.827177081866824</v>
      </c>
    </row>
    <row r="32" customFormat="false" ht="13.8" hidden="false" customHeight="false" outlineLevel="0" collapsed="false">
      <c r="A32" s="3" t="n">
        <v>2009</v>
      </c>
      <c r="B32" s="5" t="n">
        <v>2728.162</v>
      </c>
      <c r="C32" s="5" t="n">
        <v>3213.712</v>
      </c>
      <c r="D32" s="5" t="n">
        <v>3137.718</v>
      </c>
      <c r="E32" s="5" t="n">
        <v>2519.852</v>
      </c>
      <c r="F32" s="5" t="n">
        <v>3006.06099999999</v>
      </c>
      <c r="K32" s="3" t="n">
        <v>2009</v>
      </c>
      <c r="L32" s="6" t="n">
        <f aca="false">B32/B$60</f>
        <v>0.694199932467111</v>
      </c>
      <c r="M32" s="6" t="n">
        <f aca="false">C32/C$60</f>
        <v>0.796896437573538</v>
      </c>
      <c r="N32" s="6" t="n">
        <f aca="false">D32/D$60</f>
        <v>0.794649889554505</v>
      </c>
      <c r="O32" s="6" t="n">
        <f aca="false">E32/E$60</f>
        <v>0.692561561895004</v>
      </c>
      <c r="P32" s="6" t="n">
        <f aca="false">F32/F$60</f>
        <v>0.824966786567088</v>
      </c>
    </row>
    <row r="33" customFormat="false" ht="13.8" hidden="false" customHeight="false" outlineLevel="0" collapsed="false">
      <c r="A33" s="3" t="n">
        <v>2010</v>
      </c>
      <c r="B33" s="5" t="n">
        <v>2753.99599999999</v>
      </c>
      <c r="C33" s="5" t="n">
        <v>3205.961</v>
      </c>
      <c r="D33" s="5" t="n">
        <v>3100.58799999999</v>
      </c>
      <c r="E33" s="5" t="n">
        <v>2648.072</v>
      </c>
      <c r="F33" s="5" t="n">
        <v>2892.57599999999</v>
      </c>
      <c r="K33" s="3" t="n">
        <v>2010</v>
      </c>
      <c r="L33" s="6" t="n">
        <f aca="false">B33/B$60</f>
        <v>0.700773574741781</v>
      </c>
      <c r="M33" s="6" t="n">
        <f aca="false">C33/C$60</f>
        <v>0.794974440740084</v>
      </c>
      <c r="N33" s="6" t="n">
        <f aca="false">D33/D$60</f>
        <v>0.785246447180408</v>
      </c>
      <c r="O33" s="6" t="n">
        <f aca="false">E33/E$60</f>
        <v>0.727801823412814</v>
      </c>
      <c r="P33" s="6" t="n">
        <f aca="false">F33/F$60</f>
        <v>0.793822589635101</v>
      </c>
    </row>
    <row r="34" customFormat="false" ht="13.8" hidden="false" customHeight="false" outlineLevel="0" collapsed="false">
      <c r="A34" s="3" t="n">
        <v>2011</v>
      </c>
      <c r="B34" s="5" t="n">
        <v>2968.787</v>
      </c>
      <c r="C34" s="5" t="n">
        <v>2959.723</v>
      </c>
      <c r="D34" s="5" t="n">
        <v>3350.682</v>
      </c>
      <c r="E34" s="5" t="n">
        <v>2621.344</v>
      </c>
      <c r="F34" s="5" t="n">
        <v>2666.295</v>
      </c>
      <c r="K34" s="3" t="n">
        <v>2011</v>
      </c>
      <c r="L34" s="6" t="n">
        <f aca="false">B34/B$60</f>
        <v>0.755428649365117</v>
      </c>
      <c r="M34" s="6" t="n">
        <f aca="false">C34/C$60</f>
        <v>0.733915395936059</v>
      </c>
      <c r="N34" s="6" t="n">
        <f aca="false">D34/D$60</f>
        <v>0.84858457045288</v>
      </c>
      <c r="O34" s="6" t="n">
        <f aca="false">E34/E$60</f>
        <v>0.720455842209819</v>
      </c>
      <c r="P34" s="6" t="n">
        <f aca="false">F34/F$60</f>
        <v>0.731723281127662</v>
      </c>
    </row>
    <row r="35" customFormat="false" ht="13.8" hidden="false" customHeight="false" outlineLevel="0" collapsed="false">
      <c r="A35" s="3" t="n">
        <v>2012</v>
      </c>
      <c r="B35" s="5" t="n">
        <v>2651.083</v>
      </c>
      <c r="C35" s="5" t="n">
        <v>3297.032</v>
      </c>
      <c r="D35" s="5" t="n">
        <v>3139.781</v>
      </c>
      <c r="E35" s="5" t="n">
        <v>2622.12599999999</v>
      </c>
      <c r="F35" s="5" t="n">
        <v>2865.567</v>
      </c>
      <c r="K35" s="3" t="n">
        <v>2012</v>
      </c>
      <c r="L35" s="6" t="n">
        <f aca="false">B35/B$60</f>
        <v>0.674586640956331</v>
      </c>
      <c r="M35" s="6" t="n">
        <f aca="false">C35/C$60</f>
        <v>0.817557097638481</v>
      </c>
      <c r="N35" s="6" t="n">
        <f aca="false">D35/D$60</f>
        <v>0.795172359299126</v>
      </c>
      <c r="O35" s="6" t="n">
        <f aca="false">E35/E$60</f>
        <v>0.720670768777488</v>
      </c>
      <c r="P35" s="6" t="n">
        <f aca="false">F35/F$60</f>
        <v>0.786410388772117</v>
      </c>
    </row>
    <row r="36" customFormat="false" ht="13.8" hidden="false" customHeight="false" outlineLevel="0" collapsed="false">
      <c r="A36" s="3" t="n">
        <v>2013</v>
      </c>
      <c r="B36" s="5" t="n">
        <v>2679.08099999999</v>
      </c>
      <c r="C36" s="5" t="n">
        <v>3289.637</v>
      </c>
      <c r="D36" s="5" t="n">
        <v>2902.09</v>
      </c>
      <c r="E36" s="5" t="n">
        <v>2581.415</v>
      </c>
      <c r="F36" s="5" t="n">
        <v>2840.321</v>
      </c>
      <c r="K36" s="3" t="n">
        <v>2013</v>
      </c>
      <c r="L36" s="6" t="n">
        <f aca="false">B36/B$60</f>
        <v>0.681710928190449</v>
      </c>
      <c r="M36" s="6" t="n">
        <f aca="false">C36/C$60</f>
        <v>0.815723377269059</v>
      </c>
      <c r="N36" s="6" t="n">
        <f aca="false">D36/D$60</f>
        <v>0.734975385926088</v>
      </c>
      <c r="O36" s="6" t="n">
        <f aca="false">E36/E$60</f>
        <v>0.709481669677104</v>
      </c>
      <c r="P36" s="6" t="n">
        <f aca="false">F36/F$60</f>
        <v>0.779482015896892</v>
      </c>
    </row>
    <row r="37" customFormat="false" ht="13.8" hidden="false" customHeight="false" outlineLevel="0" collapsed="false">
      <c r="A37" s="3" t="n">
        <v>2014</v>
      </c>
      <c r="B37" s="5" t="n">
        <v>2595.594</v>
      </c>
      <c r="C37" s="5" t="n">
        <v>3113.044</v>
      </c>
      <c r="D37" s="5" t="n">
        <v>2935.353</v>
      </c>
      <c r="E37" s="5" t="n">
        <v>2604.871</v>
      </c>
      <c r="F37" s="5" t="n">
        <v>2684.159</v>
      </c>
      <c r="K37" s="3" t="n">
        <v>2014</v>
      </c>
      <c r="L37" s="6" t="n">
        <f aca="false">B37/B$60</f>
        <v>0.660467076189771</v>
      </c>
      <c r="M37" s="6" t="n">
        <f aca="false">C37/C$60</f>
        <v>0.77193403566022</v>
      </c>
      <c r="N37" s="6" t="n">
        <f aca="false">D37/D$60</f>
        <v>0.743399482443446</v>
      </c>
      <c r="O37" s="6" t="n">
        <f aca="false">E37/E$60</f>
        <v>0.715928367338637</v>
      </c>
      <c r="P37" s="6" t="n">
        <f aca="false">F37/F$60</f>
        <v>0.736625778673532</v>
      </c>
    </row>
    <row r="38" customFormat="false" ht="13.8" hidden="false" customHeight="false" outlineLevel="0" collapsed="false">
      <c r="A38" s="3" t="n">
        <v>2015</v>
      </c>
      <c r="B38" s="5" t="n">
        <v>2595.331</v>
      </c>
      <c r="C38" s="5" t="n">
        <v>3193.821</v>
      </c>
      <c r="D38" s="5" t="n">
        <v>3083.502</v>
      </c>
      <c r="E38" s="5" t="n">
        <v>2450.448</v>
      </c>
      <c r="F38" s="5" t="n">
        <v>2859.594</v>
      </c>
      <c r="K38" s="3" t="n">
        <v>2015</v>
      </c>
      <c r="L38" s="6" t="n">
        <f aca="false">B38/B$60</f>
        <v>0.66040015399738</v>
      </c>
      <c r="M38" s="6" t="n">
        <f aca="false">C38/C$60</f>
        <v>0.791964114129566</v>
      </c>
      <c r="N38" s="6" t="n">
        <f aca="false">D38/D$60</f>
        <v>0.780919293493264</v>
      </c>
      <c r="O38" s="6" t="n">
        <f aca="false">E38/E$60</f>
        <v>0.67348641675086</v>
      </c>
      <c r="P38" s="6" t="n">
        <f aca="false">F38/F$60</f>
        <v>0.784771191624699</v>
      </c>
    </row>
    <row r="39" customFormat="false" ht="13.8" hidden="false" customHeight="false" outlineLevel="0" collapsed="false">
      <c r="A39" s="3" t="n">
        <v>2016</v>
      </c>
      <c r="B39" s="5" t="n">
        <v>2681.787</v>
      </c>
      <c r="C39" s="5" t="n">
        <v>3364.461</v>
      </c>
      <c r="D39" s="5" t="n">
        <v>3123.207</v>
      </c>
      <c r="E39" s="5" t="n">
        <v>2748.667</v>
      </c>
      <c r="F39" s="5" t="n">
        <v>2761.729</v>
      </c>
      <c r="K39" s="3" t="n">
        <v>2016</v>
      </c>
      <c r="L39" s="6" t="n">
        <f aca="false">B39/B$60</f>
        <v>0.682399488846768</v>
      </c>
      <c r="M39" s="6" t="n">
        <f aca="false">C39/C$60</f>
        <v>0.834277304641829</v>
      </c>
      <c r="N39" s="6" t="n">
        <f aca="false">D39/D$60</f>
        <v>0.790974873333377</v>
      </c>
      <c r="O39" s="6" t="n">
        <f aca="false">E39/E$60</f>
        <v>0.75544957031177</v>
      </c>
      <c r="P39" s="6" t="n">
        <f aca="false">F39/F$60</f>
        <v>0.757913661266071</v>
      </c>
    </row>
    <row r="40" customFormat="false" ht="13.8" hidden="false" customHeight="false" outlineLevel="0" collapsed="false">
      <c r="A40" s="3" t="n">
        <v>2017</v>
      </c>
      <c r="B40" s="5" t="n">
        <v>2971.263</v>
      </c>
      <c r="C40" s="5" t="n">
        <v>3432.64099999999</v>
      </c>
      <c r="D40" s="5" t="n">
        <v>3137.00099999999</v>
      </c>
      <c r="E40" s="5" t="n">
        <v>2775.163</v>
      </c>
      <c r="F40" s="5" t="n">
        <v>3024.843</v>
      </c>
      <c r="K40" s="3" t="n">
        <v>2017</v>
      </c>
      <c r="L40" s="6" t="n">
        <f aca="false">B40/B$60</f>
        <v>0.756058684910216</v>
      </c>
      <c r="M40" s="6" t="n">
        <f aca="false">C40/C$60</f>
        <v>0.851183735309467</v>
      </c>
      <c r="N40" s="6" t="n">
        <f aca="false">D40/D$60</f>
        <v>0.794468304093091</v>
      </c>
      <c r="O40" s="6" t="n">
        <f aca="false">E40/E$60</f>
        <v>0.762731788134075</v>
      </c>
      <c r="P40" s="6" t="n">
        <f aca="false">F40/F$60</f>
        <v>0.830121214965351</v>
      </c>
    </row>
    <row r="41" customFormat="false" ht="13.8" hidden="false" customHeight="false" outlineLevel="0" collapsed="false">
      <c r="A41" s="3" t="n">
        <v>2018</v>
      </c>
      <c r="B41" s="5" t="n">
        <v>2998.268</v>
      </c>
      <c r="C41" s="5" t="n">
        <v>3338.017</v>
      </c>
      <c r="D41" s="5" t="n">
        <v>3154.112</v>
      </c>
      <c r="E41" s="5" t="n">
        <v>2750.879</v>
      </c>
      <c r="F41" s="5" t="n">
        <v>2664.906</v>
      </c>
      <c r="K41" s="3" t="n">
        <v>2018</v>
      </c>
      <c r="L41" s="6" t="n">
        <f aca="false">B41/B$60</f>
        <v>0.762930296338084</v>
      </c>
      <c r="M41" s="6" t="n">
        <f aca="false">C41/C$60</f>
        <v>0.827720049543926</v>
      </c>
      <c r="N41" s="6" t="n">
        <f aca="false">D41/D$60</f>
        <v>0.798801789211949</v>
      </c>
      <c r="O41" s="6" t="n">
        <f aca="false">E41/E$60</f>
        <v>0.756057521165595</v>
      </c>
      <c r="P41" s="6" t="n">
        <f aca="false">F41/F$60</f>
        <v>0.731342091635319</v>
      </c>
    </row>
    <row r="42" customFormat="false" ht="13.8" hidden="false" customHeight="false" outlineLevel="0" collapsed="false">
      <c r="A42" s="3" t="n">
        <v>2019</v>
      </c>
      <c r="B42" s="5" t="n">
        <v>2941.70599999999</v>
      </c>
      <c r="C42" s="5" t="n">
        <v>3241.288</v>
      </c>
      <c r="D42" s="5" t="n">
        <v>3260.64799999999</v>
      </c>
      <c r="E42" s="5" t="n">
        <v>2842.071</v>
      </c>
      <c r="F42" s="5" t="n">
        <v>2795.95</v>
      </c>
      <c r="K42" s="3" t="n">
        <v>2019</v>
      </c>
      <c r="L42" s="6" t="n">
        <f aca="false">B42/B$60</f>
        <v>0.748537699204845</v>
      </c>
      <c r="M42" s="6" t="n">
        <f aca="false">C42/C$60</f>
        <v>0.803734391989655</v>
      </c>
      <c r="N42" s="6" t="n">
        <f aca="false">D42/D$60</f>
        <v>0.825782805553626</v>
      </c>
      <c r="O42" s="6" t="n">
        <f aca="false">E42/E$60</f>
        <v>0.781120927251479</v>
      </c>
      <c r="P42" s="6" t="n">
        <f aca="false">F42/F$60</f>
        <v>0.767305083596859</v>
      </c>
    </row>
    <row r="43" customFormat="false" ht="13.8" hidden="false" customHeight="false" outlineLevel="0" collapsed="false">
      <c r="A43" s="3" t="n">
        <v>2020</v>
      </c>
      <c r="B43" s="5" t="n">
        <v>2849</v>
      </c>
      <c r="C43" s="5" t="n">
        <v>3313</v>
      </c>
      <c r="D43" s="5" t="n">
        <v>3132</v>
      </c>
      <c r="E43" s="5" t="n">
        <v>2676</v>
      </c>
      <c r="F43" s="5" t="n">
        <v>2846</v>
      </c>
      <c r="K43" s="3" t="n">
        <v>2020</v>
      </c>
      <c r="L43" s="6" t="n">
        <f aca="false">B43/B$60</f>
        <v>0.724948008072394</v>
      </c>
      <c r="M43" s="6" t="n">
        <f aca="false">C43/C$60</f>
        <v>0.821516644204935</v>
      </c>
      <c r="N43" s="6" t="n">
        <f aca="false">D43/D$60</f>
        <v>0.79320176449404</v>
      </c>
      <c r="O43" s="6" t="n">
        <f aca="false">E43/E$60</f>
        <v>0.735477615205587</v>
      </c>
      <c r="P43" s="6" t="n">
        <f aca="false">F43/F$60</f>
        <v>0.78104052930727</v>
      </c>
    </row>
    <row r="44" customFormat="false" ht="14.9" hidden="false" customHeight="false" outlineLevel="0" collapsed="false">
      <c r="A44" s="3" t="n">
        <v>2021</v>
      </c>
      <c r="B44" s="5" t="n">
        <v>2824</v>
      </c>
      <c r="C44" s="5" t="n">
        <v>3206</v>
      </c>
      <c r="D44" s="5" t="n">
        <v>3221</v>
      </c>
      <c r="E44" s="5" t="n">
        <v>2701</v>
      </c>
      <c r="F44" s="5" t="n">
        <v>2727</v>
      </c>
      <c r="K44" s="3" t="n">
        <v>2021</v>
      </c>
      <c r="L44" s="6" t="n">
        <f aca="false">B44/B$60</f>
        <v>0.718586582940134</v>
      </c>
      <c r="M44" s="6" t="n">
        <f aca="false">C44/C$60</f>
        <v>0.794984111476312</v>
      </c>
      <c r="N44" s="6" t="n">
        <f aca="false">D44/D$60</f>
        <v>0.815741661377811</v>
      </c>
      <c r="O44" s="6" t="n">
        <f aca="false">E44/E$60</f>
        <v>0.742348669159302</v>
      </c>
      <c r="P44" s="6" t="n">
        <f aca="false">F44/F$60</f>
        <v>0.74838282621958</v>
      </c>
    </row>
    <row r="45" customFormat="false" ht="14.9" hidden="false" customHeight="false" outlineLevel="0" collapsed="false">
      <c r="A45" s="3" t="n">
        <v>2022</v>
      </c>
      <c r="B45" s="5" t="n">
        <v>2987</v>
      </c>
      <c r="C45" s="5" t="n">
        <v>3303</v>
      </c>
      <c r="D45" s="5" t="n">
        <v>3301</v>
      </c>
      <c r="E45" s="5" t="n">
        <v>2770</v>
      </c>
      <c r="F45" s="5" t="n">
        <v>2946</v>
      </c>
      <c r="K45" s="3" t="n">
        <v>2022</v>
      </c>
      <c r="L45" s="6" t="n">
        <f aca="false">B45/B$60</f>
        <v>0.760063074802471</v>
      </c>
      <c r="M45" s="6" t="n">
        <f aca="false">C45/C$60</f>
        <v>0.819036968248989</v>
      </c>
      <c r="N45" s="6" t="n">
        <f aca="false">D45/D$60</f>
        <v>0.836002242846369</v>
      </c>
      <c r="O45" s="6" t="n">
        <f aca="false">E45/E$60</f>
        <v>0.761312778071554</v>
      </c>
      <c r="P45" s="6" t="n">
        <f aca="false">F45/F$60</f>
        <v>0.808483977280118</v>
      </c>
    </row>
    <row r="46" customFormat="false" ht="14.9" hidden="false" customHeight="false" outlineLevel="0" collapsed="false">
      <c r="A46" s="3" t="n">
        <v>2023</v>
      </c>
      <c r="B46" s="0" t="n">
        <v>2976</v>
      </c>
      <c r="C46" s="0" t="n">
        <v>3366</v>
      </c>
      <c r="D46" s="0" t="n">
        <v>3453</v>
      </c>
      <c r="E46" s="0" t="n">
        <v>2703</v>
      </c>
      <c r="F46" s="0" t="n">
        <v>3021</v>
      </c>
      <c r="K46" s="3" t="n">
        <v>2023</v>
      </c>
      <c r="L46" s="6" t="n">
        <f aca="false">B46/B$60</f>
        <v>0.757264047744277</v>
      </c>
      <c r="M46" s="6" t="n">
        <f aca="false">C46/C$60</f>
        <v>0.83465892677145</v>
      </c>
      <c r="N46" s="6" t="n">
        <f aca="false">D46/D$60</f>
        <v>0.874497347636629</v>
      </c>
      <c r="O46" s="6" t="n">
        <f aca="false">E46/E$60</f>
        <v>0.742898353475599</v>
      </c>
      <c r="P46" s="6" t="n">
        <f aca="false">F46/F$60</f>
        <v>0.829066563259755</v>
      </c>
    </row>
    <row r="47" customFormat="false" ht="14.9" hidden="false" customHeight="false" outlineLevel="0" collapsed="false">
      <c r="A47" s="3" t="n">
        <v>2024</v>
      </c>
      <c r="B47" s="0" t="n">
        <v>2936</v>
      </c>
      <c r="C47" s="0" t="n">
        <v>3458</v>
      </c>
      <c r="D47" s="0" t="n">
        <v>3246</v>
      </c>
      <c r="E47" s="0" t="n">
        <v>2819</v>
      </c>
      <c r="F47" s="0" t="n">
        <v>2824</v>
      </c>
      <c r="K47" s="3" t="n">
        <v>2024</v>
      </c>
      <c r="L47" s="6" t="n">
        <f aca="false">B47/B$60</f>
        <v>0.74708576753266</v>
      </c>
      <c r="M47" s="6" t="n">
        <f aca="false">C47/C$60</f>
        <v>0.857471945566154</v>
      </c>
      <c r="N47" s="6" t="n">
        <f aca="false">D47/D$60</f>
        <v>0.822073093086735</v>
      </c>
      <c r="O47" s="6" t="n">
        <f aca="false">E47/E$60</f>
        <v>0.774780043820834</v>
      </c>
      <c r="P47" s="6" t="n">
        <f aca="false">F47/F$60</f>
        <v>0.775002970753243</v>
      </c>
    </row>
    <row r="60" customFormat="false" ht="13.8" hidden="false" customHeight="false" outlineLevel="0" collapsed="false">
      <c r="A60" s="3" t="s">
        <v>6</v>
      </c>
      <c r="B60" s="5" t="n">
        <v>3929.937</v>
      </c>
      <c r="C60" s="5" t="n">
        <v>4032.785</v>
      </c>
      <c r="D60" s="5" t="n">
        <v>3948.554</v>
      </c>
      <c r="E60" s="5" t="n">
        <v>3638.452</v>
      </c>
      <c r="F60" s="5" t="n">
        <v>3643.857</v>
      </c>
    </row>
  </sheetData>
  <conditionalFormatting sqref="B2:F45">
    <cfRule type="colorScale" priority="2">
      <colorScale>
        <cfvo type="min" val="0"/>
        <cfvo type="percentile" val="50"/>
        <cfvo type="max" val="0"/>
        <color rgb="FF5A8AC6"/>
        <color rgb="FFFCFCFF"/>
        <color rgb="FFF8696B"/>
      </colorScale>
    </cfRule>
  </conditionalFormatting>
  <conditionalFormatting sqref="L2:P47">
    <cfRule type="colorScale" priority="3">
      <colorScale>
        <cfvo type="min" val="0"/>
        <cfvo type="percentile" val="50"/>
        <cfvo type="max" val="0"/>
        <color rgb="FF5A8AC6"/>
        <color rgb="FFFCFCFF"/>
        <color rgb="FFF8696B"/>
      </colorScale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LibreOffice/7.4.7.2$Linux_X86_64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2019-09-29T23:35:27Z</dcterms:created>
  <dc:creator>Nico Sun</dc:creator>
  <dc:description/>
  <dc:language>en-GB</dc:language>
  <cp:lastModifiedBy/>
  <dcterms:modified xsi:type="dcterms:W3CDTF">2025-05-08T12:50:10Z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