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H3" i="1"/>
  <c r="H4" i="1"/>
  <c r="H5" i="1"/>
  <c r="H6" i="1"/>
  <c r="H7" i="1"/>
  <c r="H8" i="1"/>
  <c r="H9" i="1"/>
  <c r="H10" i="1"/>
  <c r="H11" i="1"/>
  <c r="H2" i="1"/>
  <c r="D2" i="1" l="1"/>
  <c r="C2" i="1"/>
  <c r="D3" i="1"/>
  <c r="C3" i="1"/>
  <c r="C4" i="1"/>
  <c r="C25" i="1"/>
  <c r="D25" i="1"/>
  <c r="C26" i="1"/>
  <c r="G26" i="1" s="1"/>
  <c r="D26" i="1"/>
  <c r="C27" i="1"/>
  <c r="G27" i="1" s="1"/>
  <c r="D27" i="1"/>
  <c r="C28" i="1"/>
  <c r="G28" i="1" s="1"/>
  <c r="D28" i="1"/>
  <c r="C29" i="1"/>
  <c r="G29" i="1" s="1"/>
  <c r="D29" i="1"/>
  <c r="C30" i="1"/>
  <c r="D30" i="1"/>
  <c r="C31" i="1"/>
  <c r="D31" i="1"/>
  <c r="C32" i="1"/>
  <c r="D32" i="1"/>
  <c r="C33" i="1"/>
  <c r="D33" i="1"/>
  <c r="D24" i="1"/>
  <c r="C24" i="1"/>
  <c r="G25" i="1"/>
  <c r="G32" i="1"/>
  <c r="G33" i="1"/>
  <c r="C14" i="1"/>
  <c r="G14" i="1" s="1"/>
  <c r="D14" i="1"/>
  <c r="C15" i="1"/>
  <c r="D15" i="1"/>
  <c r="G15" i="1" s="1"/>
  <c r="C16" i="1"/>
  <c r="G16" i="1" s="1"/>
  <c r="D16" i="1"/>
  <c r="C17" i="1"/>
  <c r="D17" i="1"/>
  <c r="C18" i="1"/>
  <c r="G18" i="1" s="1"/>
  <c r="D18" i="1"/>
  <c r="C19" i="1"/>
  <c r="D19" i="1"/>
  <c r="G19" i="1" s="1"/>
  <c r="C20" i="1"/>
  <c r="G20" i="1" s="1"/>
  <c r="D20" i="1"/>
  <c r="C21" i="1"/>
  <c r="D21" i="1"/>
  <c r="C22" i="1"/>
  <c r="G22" i="1" s="1"/>
  <c r="D22" i="1"/>
  <c r="G4" i="1"/>
  <c r="D4" i="1"/>
  <c r="C5" i="1"/>
  <c r="G5" i="1" s="1"/>
  <c r="D5" i="1"/>
  <c r="C6" i="1"/>
  <c r="D6" i="1"/>
  <c r="C7" i="1"/>
  <c r="D7" i="1"/>
  <c r="C8" i="1"/>
  <c r="G8" i="1" s="1"/>
  <c r="D8" i="1"/>
  <c r="C9" i="1"/>
  <c r="G9" i="1" s="1"/>
  <c r="D9" i="1"/>
  <c r="C10" i="1"/>
  <c r="D10" i="1"/>
  <c r="C11" i="1"/>
  <c r="D11" i="1"/>
  <c r="D13" i="1"/>
  <c r="C13" i="1"/>
  <c r="G30" i="1"/>
  <c r="G31" i="1"/>
  <c r="G17" i="1"/>
  <c r="G21" i="1"/>
  <c r="E2" i="1"/>
  <c r="G3" i="1"/>
  <c r="G6" i="1"/>
  <c r="G7" i="1"/>
  <c r="G10" i="1"/>
  <c r="G11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F24" i="1"/>
  <c r="E24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13" i="1"/>
  <c r="E13" i="1"/>
  <c r="G24" i="1" l="1"/>
  <c r="G13" i="1"/>
  <c r="G2" i="1"/>
</calcChain>
</file>

<file path=xl/sharedStrings.xml><?xml version="1.0" encoding="utf-8"?>
<sst xmlns="http://schemas.openxmlformats.org/spreadsheetml/2006/main" count="8" uniqueCount="8">
  <si>
    <t>1Mhz</t>
  </si>
  <si>
    <t>2Mhz</t>
  </si>
  <si>
    <t>4Mhz</t>
  </si>
  <si>
    <t>s1</t>
  </si>
  <si>
    <t>s2</t>
  </si>
  <si>
    <t>d</t>
  </si>
  <si>
    <t>real1</t>
  </si>
  <si>
    <t>real2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</si>
</sst>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J7" sqref="J7"/>
    </sheetView>
  </sheetViews>
  <sheetFormatPr baseColWidth="10" defaultRowHeight="15" x14ac:dyDescent="0.25"/>
  <sheetData>
    <row r="1" spans="1:12" x14ac:dyDescent="0.25">
      <c r="A1" s="1" t="s">
        <v>0</v>
      </c>
      <c r="B1" s="1"/>
      <c r="C1" s="1" t="s">
        <v>6</v>
      </c>
      <c r="D1" s="1" t="s">
        <v>7</v>
      </c>
      <c r="E1" s="1" t="s">
        <v>3</v>
      </c>
      <c r="F1" s="1" t="s">
        <v>4</v>
      </c>
      <c r="G1" s="1" t="s">
        <v>5</v>
      </c>
    </row>
    <row r="2" spans="1:12" x14ac:dyDescent="0.25">
      <c r="A2" s="1">
        <v>42.1</v>
      </c>
      <c r="B2" s="1">
        <v>13.2</v>
      </c>
      <c r="C2" s="1">
        <f>-4.01867/2+E2</f>
        <v>55.143941000000005</v>
      </c>
      <c r="D2" s="1">
        <f>-4.01867/2+F2</f>
        <v>15.910457000000001</v>
      </c>
      <c r="E2" s="1">
        <f>2.71512/2*A2</f>
        <v>57.153276000000005</v>
      </c>
      <c r="F2" s="1">
        <f>2.71512/2*B2</f>
        <v>17.919792000000001</v>
      </c>
      <c r="G2" s="1">
        <f>ABS(79.7-(C2+D2))</f>
        <v>8.6456019999999967</v>
      </c>
      <c r="H2" s="1">
        <f>A2/2</f>
        <v>21.05</v>
      </c>
      <c r="I2" s="1">
        <f>B2/2</f>
        <v>6.6</v>
      </c>
      <c r="J2" s="1"/>
      <c r="K2" s="1"/>
      <c r="L2" s="1"/>
    </row>
    <row r="3" spans="1:12" x14ac:dyDescent="0.25">
      <c r="A3" s="1">
        <v>12.2</v>
      </c>
      <c r="B3" s="1">
        <v>48.2</v>
      </c>
      <c r="C3" s="1">
        <f>-4.01867/2+E3</f>
        <v>14.552897000000002</v>
      </c>
      <c r="D3" s="1">
        <f>-4.01867/2+F3</f>
        <v>63.425057000000002</v>
      </c>
      <c r="E3" s="1">
        <f t="shared" ref="E3:E11" si="0">2.71512/2*A3</f>
        <v>16.562232000000002</v>
      </c>
      <c r="F3" s="1">
        <f t="shared" ref="F3:F11" si="1">2.71512/2*B3</f>
        <v>65.434392000000003</v>
      </c>
      <c r="G3" s="1">
        <f t="shared" ref="G3:G11" si="2">ABS(79.7-(C3+D3))</f>
        <v>1.7220459999999917</v>
      </c>
      <c r="H3" s="1">
        <f t="shared" ref="H3:I11" si="3">A3/2</f>
        <v>6.1</v>
      </c>
      <c r="I3" s="1">
        <f t="shared" si="3"/>
        <v>24.1</v>
      </c>
      <c r="J3" s="1"/>
      <c r="K3" s="1"/>
      <c r="L3" s="1"/>
    </row>
    <row r="4" spans="1:12" x14ac:dyDescent="0.25">
      <c r="A4" s="1">
        <v>18.2</v>
      </c>
      <c r="B4" s="1">
        <v>42.3</v>
      </c>
      <c r="C4" s="1">
        <f>-4.01867/2+E4</f>
        <v>22.698257000000002</v>
      </c>
      <c r="D4" s="1">
        <f t="shared" ref="D3:D11" si="4">-4.01867/2+F4</f>
        <v>55.415452999999999</v>
      </c>
      <c r="E4" s="1">
        <f t="shared" si="0"/>
        <v>24.707592000000002</v>
      </c>
      <c r="F4" s="1">
        <f t="shared" si="1"/>
        <v>57.424787999999999</v>
      </c>
      <c r="G4" s="1">
        <f t="shared" si="2"/>
        <v>1.5862900000000053</v>
      </c>
      <c r="H4" s="1">
        <f t="shared" si="3"/>
        <v>9.1</v>
      </c>
      <c r="I4" s="1">
        <f t="shared" si="3"/>
        <v>21.15</v>
      </c>
      <c r="J4" s="1"/>
      <c r="K4" s="1"/>
      <c r="L4" s="1"/>
    </row>
    <row r="5" spans="1:12" x14ac:dyDescent="0.25">
      <c r="A5" s="1">
        <v>24.1</v>
      </c>
      <c r="B5" s="1">
        <v>36.4</v>
      </c>
      <c r="C5" s="1">
        <f t="shared" ref="C3:C11" si="5">-4.01867/2+E5</f>
        <v>30.707861000000001</v>
      </c>
      <c r="D5" s="1">
        <f t="shared" si="4"/>
        <v>47.405849000000003</v>
      </c>
      <c r="E5" s="1">
        <f t="shared" si="0"/>
        <v>32.717196000000001</v>
      </c>
      <c r="F5" s="1">
        <f t="shared" si="1"/>
        <v>49.415184000000004</v>
      </c>
      <c r="G5" s="1">
        <f t="shared" si="2"/>
        <v>1.5862900000000053</v>
      </c>
      <c r="H5" s="1">
        <f t="shared" si="3"/>
        <v>12.05</v>
      </c>
      <c r="I5" s="1">
        <f t="shared" si="3"/>
        <v>18.2</v>
      </c>
      <c r="J5" s="1"/>
      <c r="K5" s="1"/>
      <c r="L5" s="1"/>
    </row>
    <row r="6" spans="1:12" x14ac:dyDescent="0.25">
      <c r="A6" s="1">
        <v>30.1</v>
      </c>
      <c r="B6" s="1">
        <v>30.5</v>
      </c>
      <c r="C6" s="1">
        <f t="shared" si="5"/>
        <v>38.853221000000005</v>
      </c>
      <c r="D6" s="1">
        <f t="shared" si="4"/>
        <v>39.396245</v>
      </c>
      <c r="E6" s="1">
        <f t="shared" si="0"/>
        <v>40.862556000000005</v>
      </c>
      <c r="F6" s="1">
        <f t="shared" si="1"/>
        <v>41.40558</v>
      </c>
      <c r="G6" s="1">
        <f t="shared" si="2"/>
        <v>1.4505339999999904</v>
      </c>
      <c r="H6" s="1">
        <f t="shared" si="3"/>
        <v>15.05</v>
      </c>
      <c r="I6" s="1">
        <f t="shared" si="3"/>
        <v>15.25</v>
      </c>
      <c r="J6" s="1"/>
      <c r="K6" s="1"/>
      <c r="L6" s="1"/>
    </row>
    <row r="7" spans="1:12" x14ac:dyDescent="0.25">
      <c r="A7" s="1">
        <v>35.5</v>
      </c>
      <c r="B7" s="1">
        <v>24.4</v>
      </c>
      <c r="C7" s="1">
        <f t="shared" si="5"/>
        <v>46.184045000000005</v>
      </c>
      <c r="D7" s="1">
        <f t="shared" si="4"/>
        <v>31.115129000000003</v>
      </c>
      <c r="E7" s="1">
        <f t="shared" si="0"/>
        <v>48.193380000000005</v>
      </c>
      <c r="F7" s="1">
        <f t="shared" si="1"/>
        <v>33.124464000000003</v>
      </c>
      <c r="G7" s="1">
        <f t="shared" si="2"/>
        <v>2.400825999999995</v>
      </c>
      <c r="H7" s="1">
        <f t="shared" si="3"/>
        <v>17.75</v>
      </c>
      <c r="I7" s="1">
        <f t="shared" si="3"/>
        <v>12.2</v>
      </c>
      <c r="J7" s="1"/>
      <c r="K7" s="1"/>
      <c r="L7" s="1"/>
    </row>
    <row r="8" spans="1:12" x14ac:dyDescent="0.25">
      <c r="A8" s="1">
        <v>41.2</v>
      </c>
      <c r="B8" s="1">
        <v>18</v>
      </c>
      <c r="C8" s="1">
        <f t="shared" si="5"/>
        <v>53.922137000000006</v>
      </c>
      <c r="D8" s="1">
        <f t="shared" si="4"/>
        <v>22.426745</v>
      </c>
      <c r="E8" s="1">
        <f t="shared" si="0"/>
        <v>55.931472000000007</v>
      </c>
      <c r="F8" s="1">
        <f t="shared" si="1"/>
        <v>24.43608</v>
      </c>
      <c r="G8" s="1">
        <f t="shared" si="2"/>
        <v>3.3511179999999996</v>
      </c>
      <c r="H8" s="1">
        <f t="shared" si="3"/>
        <v>20.6</v>
      </c>
      <c r="I8" s="1">
        <f t="shared" si="3"/>
        <v>9</v>
      </c>
      <c r="J8" s="1"/>
      <c r="K8" s="1"/>
      <c r="L8" s="1"/>
    </row>
    <row r="9" spans="1:12" x14ac:dyDescent="0.25">
      <c r="A9" s="1">
        <v>46.5</v>
      </c>
      <c r="B9" s="1">
        <v>11.7</v>
      </c>
      <c r="C9" s="1">
        <f t="shared" si="5"/>
        <v>61.117205000000006</v>
      </c>
      <c r="D9" s="1">
        <f t="shared" si="4"/>
        <v>13.874117</v>
      </c>
      <c r="E9" s="1">
        <f t="shared" si="0"/>
        <v>63.126540000000006</v>
      </c>
      <c r="F9" s="1">
        <f t="shared" si="1"/>
        <v>15.883452</v>
      </c>
      <c r="G9" s="1">
        <f t="shared" si="2"/>
        <v>4.7086779999999919</v>
      </c>
      <c r="H9" s="1">
        <f t="shared" si="3"/>
        <v>23.25</v>
      </c>
      <c r="I9" s="1">
        <f t="shared" si="3"/>
        <v>5.85</v>
      </c>
      <c r="J9" s="1"/>
      <c r="K9" s="1"/>
      <c r="L9" s="1"/>
    </row>
    <row r="10" spans="1:12" x14ac:dyDescent="0.25">
      <c r="A10" s="1">
        <v>15</v>
      </c>
      <c r="B10" s="1">
        <v>46.3</v>
      </c>
      <c r="C10" s="1">
        <f t="shared" si="5"/>
        <v>18.354065000000002</v>
      </c>
      <c r="D10" s="1">
        <f t="shared" si="4"/>
        <v>60.845692999999997</v>
      </c>
      <c r="E10" s="1">
        <f t="shared" si="0"/>
        <v>20.363400000000002</v>
      </c>
      <c r="F10" s="1">
        <f t="shared" si="1"/>
        <v>62.855027999999997</v>
      </c>
      <c r="G10" s="1">
        <f t="shared" si="2"/>
        <v>0.50024200000000008</v>
      </c>
      <c r="H10" s="1">
        <f t="shared" si="3"/>
        <v>7.5</v>
      </c>
      <c r="I10" s="1">
        <f t="shared" si="3"/>
        <v>23.15</v>
      </c>
      <c r="J10" s="1"/>
      <c r="K10" s="1"/>
      <c r="L10" s="1"/>
    </row>
    <row r="11" spans="1:12" x14ac:dyDescent="0.25">
      <c r="A11" s="1">
        <v>16.100000000000001</v>
      </c>
      <c r="B11" s="1">
        <v>45.5</v>
      </c>
      <c r="C11" s="1">
        <f t="shared" si="5"/>
        <v>19.847381000000002</v>
      </c>
      <c r="D11" s="1">
        <f t="shared" si="4"/>
        <v>59.759645000000006</v>
      </c>
      <c r="E11" s="1">
        <f t="shared" si="0"/>
        <v>21.856716000000002</v>
      </c>
      <c r="F11" s="1">
        <f t="shared" si="1"/>
        <v>61.768980000000006</v>
      </c>
      <c r="G11" s="1">
        <f t="shared" si="2"/>
        <v>9.2973999999998114E-2</v>
      </c>
      <c r="H11" s="1">
        <f t="shared" si="3"/>
        <v>8.0500000000000007</v>
      </c>
      <c r="I11" s="1">
        <f t="shared" si="3"/>
        <v>22.75</v>
      </c>
      <c r="J11" s="1"/>
      <c r="K11" s="1"/>
      <c r="L11" s="1"/>
    </row>
    <row r="12" spans="1:12" x14ac:dyDescent="0.25">
      <c r="A12" s="1" t="s">
        <v>1</v>
      </c>
      <c r="B12" s="1"/>
      <c r="C12" s="1"/>
      <c r="D12" s="1"/>
      <c r="E12" s="1"/>
      <c r="F12" s="1"/>
      <c r="G12" s="1"/>
    </row>
    <row r="13" spans="1:12" x14ac:dyDescent="0.25">
      <c r="A13" s="1">
        <v>40.9</v>
      </c>
      <c r="B13" s="1">
        <v>12.2</v>
      </c>
      <c r="C13" s="1">
        <f>-1.71762/2+E13</f>
        <v>54.425515500000003</v>
      </c>
      <c r="D13" s="1">
        <f>-1.71762/2+F13</f>
        <v>15.631869</v>
      </c>
      <c r="E13" s="1">
        <f>2.70339/2*A13</f>
        <v>55.284325500000001</v>
      </c>
      <c r="F13" s="1">
        <f>2.70339/2*B13</f>
        <v>16.490679</v>
      </c>
      <c r="G13" s="1">
        <f>ABS(79.7-(C13+D13))</f>
        <v>9.6426155000000051</v>
      </c>
    </row>
    <row r="14" spans="1:12" x14ac:dyDescent="0.25">
      <c r="A14" s="1">
        <v>11.2</v>
      </c>
      <c r="B14" s="1">
        <v>47.1</v>
      </c>
      <c r="C14" s="1">
        <f t="shared" ref="C14:C22" si="6">-1.71762/2+E14</f>
        <v>14.280174000000001</v>
      </c>
      <c r="D14" s="1">
        <f t="shared" ref="D14:D22" si="7">-1.71762/2+F14</f>
        <v>62.806024500000007</v>
      </c>
      <c r="E14" s="1">
        <f t="shared" ref="E14:E22" si="8">2.70339/2*A14</f>
        <v>15.138984000000001</v>
      </c>
      <c r="F14" s="1">
        <f t="shared" ref="F14:F22" si="9">2.70339/2*B14</f>
        <v>63.664834500000005</v>
      </c>
      <c r="G14" s="1">
        <f t="shared" ref="G14:G22" si="10">ABS(79.7-(C14+D14))</f>
        <v>2.6138014999999939</v>
      </c>
    </row>
    <row r="15" spans="1:12" x14ac:dyDescent="0.25">
      <c r="A15" s="1">
        <v>17.100000000000001</v>
      </c>
      <c r="B15" s="1">
        <v>41.2</v>
      </c>
      <c r="C15" s="1">
        <f t="shared" si="6"/>
        <v>22.255174500000006</v>
      </c>
      <c r="D15" s="1">
        <f t="shared" si="7"/>
        <v>54.831024000000006</v>
      </c>
      <c r="E15" s="1">
        <f t="shared" si="8"/>
        <v>23.113984500000004</v>
      </c>
      <c r="F15" s="1">
        <f t="shared" si="9"/>
        <v>55.689834000000005</v>
      </c>
      <c r="G15" s="1">
        <f t="shared" si="10"/>
        <v>2.6138014999999939</v>
      </c>
    </row>
    <row r="16" spans="1:12" x14ac:dyDescent="0.25">
      <c r="A16" s="1">
        <v>23</v>
      </c>
      <c r="B16" s="1">
        <v>35.299999999999997</v>
      </c>
      <c r="C16" s="1">
        <f t="shared" si="6"/>
        <v>30.230175000000003</v>
      </c>
      <c r="D16" s="1">
        <f t="shared" si="7"/>
        <v>46.856023499999999</v>
      </c>
      <c r="E16" s="1">
        <f t="shared" si="8"/>
        <v>31.088985000000001</v>
      </c>
      <c r="F16" s="1">
        <f t="shared" si="9"/>
        <v>47.714833499999997</v>
      </c>
      <c r="G16" s="1">
        <f t="shared" si="10"/>
        <v>2.6138015000000081</v>
      </c>
    </row>
    <row r="17" spans="1:7" x14ac:dyDescent="0.25">
      <c r="A17" s="1">
        <v>29</v>
      </c>
      <c r="B17" s="1">
        <v>29.3</v>
      </c>
      <c r="C17" s="1">
        <f t="shared" si="6"/>
        <v>38.340345000000006</v>
      </c>
      <c r="D17" s="1">
        <f t="shared" si="7"/>
        <v>38.745853500000003</v>
      </c>
      <c r="E17" s="1">
        <f t="shared" si="8"/>
        <v>39.199155000000005</v>
      </c>
      <c r="F17" s="1">
        <f t="shared" si="9"/>
        <v>39.604663500000001</v>
      </c>
      <c r="G17" s="1">
        <f t="shared" si="10"/>
        <v>2.6138014999999939</v>
      </c>
    </row>
    <row r="18" spans="1:7" x14ac:dyDescent="0.25">
      <c r="A18" s="1">
        <v>34.4</v>
      </c>
      <c r="B18" s="1">
        <v>23.2</v>
      </c>
      <c r="C18" s="1">
        <f t="shared" si="6"/>
        <v>45.639498000000003</v>
      </c>
      <c r="D18" s="1">
        <f t="shared" si="7"/>
        <v>30.500514000000003</v>
      </c>
      <c r="E18" s="1">
        <f t="shared" si="8"/>
        <v>46.498308000000002</v>
      </c>
      <c r="F18" s="1">
        <f t="shared" si="9"/>
        <v>31.359324000000001</v>
      </c>
      <c r="G18" s="1">
        <f t="shared" si="10"/>
        <v>3.5599879999999899</v>
      </c>
    </row>
    <row r="19" spans="1:7" x14ac:dyDescent="0.25">
      <c r="A19" s="1">
        <v>40</v>
      </c>
      <c r="B19" s="1">
        <v>16.8</v>
      </c>
      <c r="C19" s="1">
        <f t="shared" si="6"/>
        <v>53.208990000000007</v>
      </c>
      <c r="D19" s="1">
        <f t="shared" si="7"/>
        <v>21.849666000000003</v>
      </c>
      <c r="E19" s="1">
        <f t="shared" si="8"/>
        <v>54.067800000000005</v>
      </c>
      <c r="F19" s="1">
        <f t="shared" si="9"/>
        <v>22.708476000000001</v>
      </c>
      <c r="G19" s="1">
        <f t="shared" si="10"/>
        <v>4.6413439999999895</v>
      </c>
    </row>
    <row r="20" spans="1:7" x14ac:dyDescent="0.25">
      <c r="A20" s="1">
        <v>45.5</v>
      </c>
      <c r="B20" s="1">
        <v>10.7</v>
      </c>
      <c r="C20" s="1">
        <f t="shared" si="6"/>
        <v>60.643312500000008</v>
      </c>
      <c r="D20" s="1">
        <f t="shared" si="7"/>
        <v>13.604326499999999</v>
      </c>
      <c r="E20" s="1">
        <f t="shared" si="8"/>
        <v>61.502122500000006</v>
      </c>
      <c r="F20" s="1">
        <f t="shared" si="9"/>
        <v>14.463136499999999</v>
      </c>
      <c r="G20" s="1">
        <f t="shared" si="10"/>
        <v>5.4523609999999962</v>
      </c>
    </row>
    <row r="21" spans="1:7" x14ac:dyDescent="0.25">
      <c r="A21" s="1">
        <v>14</v>
      </c>
      <c r="B21" s="1">
        <v>45.6</v>
      </c>
      <c r="C21" s="1">
        <f t="shared" si="6"/>
        <v>18.064920000000004</v>
      </c>
      <c r="D21" s="1">
        <f t="shared" si="7"/>
        <v>60.778482000000011</v>
      </c>
      <c r="E21" s="1">
        <f t="shared" si="8"/>
        <v>18.923730000000003</v>
      </c>
      <c r="F21" s="1">
        <f t="shared" si="9"/>
        <v>61.637292000000009</v>
      </c>
      <c r="G21" s="1">
        <f t="shared" si="10"/>
        <v>0.85659799999999109</v>
      </c>
    </row>
    <row r="22" spans="1:7" x14ac:dyDescent="0.25">
      <c r="A22" s="1">
        <v>15.3</v>
      </c>
      <c r="B22" s="1">
        <v>44.4</v>
      </c>
      <c r="C22" s="1">
        <f t="shared" si="6"/>
        <v>19.822123500000004</v>
      </c>
      <c r="D22" s="1">
        <f t="shared" si="7"/>
        <v>59.156448000000005</v>
      </c>
      <c r="E22" s="1">
        <f t="shared" si="8"/>
        <v>20.680933500000002</v>
      </c>
      <c r="F22" s="1">
        <f t="shared" si="9"/>
        <v>60.015258000000003</v>
      </c>
      <c r="G22" s="1">
        <f t="shared" si="10"/>
        <v>0.72142849999998759</v>
      </c>
    </row>
    <row r="23" spans="1:7" x14ac:dyDescent="0.25">
      <c r="A23" s="1" t="s">
        <v>2</v>
      </c>
      <c r="B23" s="1"/>
      <c r="C23" s="1"/>
      <c r="D23" s="1"/>
      <c r="E23" s="1"/>
      <c r="F23" s="1"/>
      <c r="G23" s="1"/>
    </row>
    <row r="24" spans="1:7" x14ac:dyDescent="0.25">
      <c r="A24" s="1">
        <v>40.6</v>
      </c>
      <c r="B24" s="1">
        <v>11.8</v>
      </c>
      <c r="C24" s="1">
        <f>-1.82042/2+E24</f>
        <v>54.627545000000005</v>
      </c>
      <c r="D24" s="1">
        <f>-1.82042/2+F24</f>
        <v>15.231305000000003</v>
      </c>
      <c r="E24" s="1">
        <f>2.73585/2*A24</f>
        <v>55.537755000000004</v>
      </c>
      <c r="F24" s="1">
        <f>2.73585/2*B24</f>
        <v>16.141515000000002</v>
      </c>
      <c r="G24" s="1">
        <f>ABS(79.7-(C24+D24))</f>
        <v>9.841149999999999</v>
      </c>
    </row>
    <row r="25" spans="1:7" x14ac:dyDescent="0.25">
      <c r="A25" s="1">
        <v>10.9</v>
      </c>
      <c r="B25" s="1">
        <v>46.6</v>
      </c>
      <c r="C25" s="1">
        <f t="shared" ref="C25:C33" si="11">-1.82042/2+E25</f>
        <v>14.000172500000001</v>
      </c>
      <c r="D25" s="1">
        <f t="shared" ref="D25:D33" si="12">-1.82042/2+F25</f>
        <v>62.835095000000003</v>
      </c>
      <c r="E25" s="1">
        <f t="shared" ref="E25:E33" si="13">2.73585/2*A25</f>
        <v>14.910382500000001</v>
      </c>
      <c r="F25" s="1">
        <f t="shared" ref="F25:F33" si="14">2.73585/2*B25</f>
        <v>63.745305000000002</v>
      </c>
      <c r="G25" s="1">
        <f t="shared" ref="G25:G33" si="15">ABS(79.7-(C25+D25))</f>
        <v>2.8647325000000023</v>
      </c>
    </row>
    <row r="26" spans="1:7" x14ac:dyDescent="0.25">
      <c r="A26" s="1">
        <v>16.7</v>
      </c>
      <c r="B26" s="1">
        <v>40.700000000000003</v>
      </c>
      <c r="C26" s="1">
        <f t="shared" si="11"/>
        <v>21.934137500000002</v>
      </c>
      <c r="D26" s="1">
        <f t="shared" si="12"/>
        <v>54.764337500000003</v>
      </c>
      <c r="E26" s="1">
        <f t="shared" si="13"/>
        <v>22.844347500000001</v>
      </c>
      <c r="F26" s="1">
        <f t="shared" si="14"/>
        <v>55.674547500000003</v>
      </c>
      <c r="G26" s="1">
        <f t="shared" si="15"/>
        <v>3.0015250000000009</v>
      </c>
    </row>
    <row r="27" spans="1:7" x14ac:dyDescent="0.25">
      <c r="A27" s="1">
        <v>22.6</v>
      </c>
      <c r="B27" s="1">
        <v>34.799999999999997</v>
      </c>
      <c r="C27" s="1">
        <f t="shared" si="11"/>
        <v>30.004895000000005</v>
      </c>
      <c r="D27" s="1">
        <f t="shared" si="12"/>
        <v>46.693579999999997</v>
      </c>
      <c r="E27" s="1">
        <f t="shared" si="13"/>
        <v>30.915105000000004</v>
      </c>
      <c r="F27" s="1">
        <f t="shared" si="14"/>
        <v>47.603789999999996</v>
      </c>
      <c r="G27" s="1">
        <f t="shared" si="15"/>
        <v>3.0015250000000009</v>
      </c>
    </row>
    <row r="28" spans="1:7" x14ac:dyDescent="0.25">
      <c r="A28" s="1">
        <v>28.5</v>
      </c>
      <c r="B28" s="1">
        <v>28.9</v>
      </c>
      <c r="C28" s="1">
        <f t="shared" si="11"/>
        <v>38.075652500000004</v>
      </c>
      <c r="D28" s="1">
        <f t="shared" si="12"/>
        <v>38.622822499999998</v>
      </c>
      <c r="E28" s="1">
        <f t="shared" si="13"/>
        <v>38.985862500000003</v>
      </c>
      <c r="F28" s="1">
        <f t="shared" si="14"/>
        <v>39.533032499999997</v>
      </c>
      <c r="G28" s="1">
        <f t="shared" si="15"/>
        <v>3.0015250000000009</v>
      </c>
    </row>
    <row r="29" spans="1:7" x14ac:dyDescent="0.25">
      <c r="A29" s="1">
        <v>33.9</v>
      </c>
      <c r="B29" s="1">
        <v>22.8</v>
      </c>
      <c r="C29" s="1">
        <f t="shared" si="11"/>
        <v>45.462447500000003</v>
      </c>
      <c r="D29" s="1">
        <f t="shared" si="12"/>
        <v>30.278480000000002</v>
      </c>
      <c r="E29" s="1">
        <f t="shared" si="13"/>
        <v>46.372657500000003</v>
      </c>
      <c r="F29" s="1">
        <f t="shared" si="14"/>
        <v>31.188690000000001</v>
      </c>
      <c r="G29" s="1">
        <f t="shared" si="15"/>
        <v>3.9590725000000049</v>
      </c>
    </row>
    <row r="30" spans="1:7" x14ac:dyDescent="0.25">
      <c r="A30" s="1">
        <v>39.5</v>
      </c>
      <c r="B30" s="1">
        <v>16.399999999999999</v>
      </c>
      <c r="C30" s="1">
        <f t="shared" si="11"/>
        <v>53.1228275</v>
      </c>
      <c r="D30" s="1">
        <f t="shared" si="12"/>
        <v>21.523759999999999</v>
      </c>
      <c r="E30" s="1">
        <f t="shared" si="13"/>
        <v>54.033037499999999</v>
      </c>
      <c r="F30" s="1">
        <f t="shared" si="14"/>
        <v>22.433969999999999</v>
      </c>
      <c r="G30" s="1">
        <f t="shared" si="15"/>
        <v>5.0534125000000074</v>
      </c>
    </row>
    <row r="31" spans="1:7" x14ac:dyDescent="0.25">
      <c r="A31" s="1">
        <v>45</v>
      </c>
      <c r="B31" s="1">
        <v>10.4</v>
      </c>
      <c r="C31" s="1">
        <f t="shared" si="11"/>
        <v>60.646415000000005</v>
      </c>
      <c r="D31" s="1">
        <f t="shared" si="12"/>
        <v>13.316210000000002</v>
      </c>
      <c r="E31" s="1">
        <f t="shared" si="13"/>
        <v>61.556625000000004</v>
      </c>
      <c r="F31" s="1">
        <f t="shared" si="14"/>
        <v>14.226420000000001</v>
      </c>
      <c r="G31" s="1">
        <f t="shared" si="15"/>
        <v>5.7373750000000001</v>
      </c>
    </row>
    <row r="32" spans="1:7" x14ac:dyDescent="0.25">
      <c r="A32" s="1">
        <v>13.6</v>
      </c>
      <c r="B32" s="1">
        <v>45.1</v>
      </c>
      <c r="C32" s="1">
        <f t="shared" si="11"/>
        <v>17.693570000000001</v>
      </c>
      <c r="D32" s="1">
        <f t="shared" si="12"/>
        <v>60.783207500000003</v>
      </c>
      <c r="E32" s="1">
        <f t="shared" si="13"/>
        <v>18.60378</v>
      </c>
      <c r="F32" s="1">
        <f t="shared" si="14"/>
        <v>61.693417500000002</v>
      </c>
      <c r="G32" s="1">
        <f t="shared" si="15"/>
        <v>1.2232225000000057</v>
      </c>
    </row>
    <row r="33" spans="1:7" x14ac:dyDescent="0.25">
      <c r="A33" s="1">
        <v>14.9</v>
      </c>
      <c r="B33" s="1">
        <v>43.8</v>
      </c>
      <c r="C33" s="1">
        <f t="shared" si="11"/>
        <v>19.471872500000003</v>
      </c>
      <c r="D33" s="1">
        <f t="shared" si="12"/>
        <v>59.004905000000001</v>
      </c>
      <c r="E33" s="1">
        <f t="shared" si="13"/>
        <v>20.382082500000003</v>
      </c>
      <c r="F33" s="1">
        <f t="shared" si="14"/>
        <v>59.915115</v>
      </c>
      <c r="G33" s="1">
        <f t="shared" si="15"/>
        <v>1.2232225000000057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Stabrin</dc:creator>
  <cp:lastModifiedBy>Markus Stabrin</cp:lastModifiedBy>
  <dcterms:created xsi:type="dcterms:W3CDTF">2013-06-22T17:39:53Z</dcterms:created>
  <dcterms:modified xsi:type="dcterms:W3CDTF">2013-06-22T20:03:23Z</dcterms:modified>
</cp:coreProperties>
</file>