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aGabriela\Desktop\Protokolle\301\"/>
    </mc:Choice>
  </mc:AlternateContent>
  <bookViews>
    <workbookView xWindow="0" yWindow="0" windowWidth="24000" windowHeight="9510" xr2:uid="{55474301-E3A8-41BC-9A48-BCF5CDC8BCD8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16" i="1"/>
  <c r="F3" i="1"/>
  <c r="F4" i="1"/>
  <c r="F5" i="1"/>
  <c r="F6" i="1"/>
  <c r="F7" i="1"/>
  <c r="F8" i="1"/>
  <c r="F9" i="1"/>
  <c r="F10" i="1"/>
  <c r="F11" i="1"/>
  <c r="F12" i="1"/>
  <c r="F2" i="1"/>
  <c r="E16" i="1" l="1"/>
  <c r="E17" i="1"/>
  <c r="E18" i="1"/>
  <c r="E19" i="1"/>
  <c r="E20" i="1"/>
  <c r="E21" i="1"/>
  <c r="E22" i="1"/>
  <c r="E23" i="1"/>
  <c r="E15" i="1"/>
  <c r="D16" i="1"/>
  <c r="D17" i="1"/>
  <c r="D18" i="1"/>
  <c r="D19" i="1"/>
  <c r="D20" i="1"/>
  <c r="D21" i="1"/>
  <c r="D22" i="1"/>
  <c r="D23" i="1"/>
  <c r="D15" i="1"/>
  <c r="A16" i="1"/>
  <c r="A17" i="1"/>
  <c r="A18" i="1"/>
  <c r="A19" i="1"/>
  <c r="A20" i="1"/>
  <c r="A21" i="1"/>
  <c r="A22" i="1"/>
  <c r="A23" i="1"/>
  <c r="A15" i="1"/>
  <c r="B16" i="1"/>
  <c r="B17" i="1"/>
  <c r="B18" i="1"/>
  <c r="B19" i="1"/>
  <c r="B20" i="1"/>
  <c r="B21" i="1"/>
  <c r="B22" i="1"/>
  <c r="B23" i="1"/>
  <c r="B15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R3" i="1"/>
  <c r="R4" i="1"/>
  <c r="R5" i="1"/>
  <c r="R6" i="1"/>
  <c r="R7" i="1"/>
  <c r="R8" i="1"/>
  <c r="R9" i="1"/>
  <c r="R10" i="1"/>
  <c r="R11" i="1"/>
  <c r="R2" i="1"/>
  <c r="S3" i="1"/>
  <c r="S4" i="1"/>
  <c r="S5" i="1"/>
  <c r="S6" i="1"/>
  <c r="S7" i="1"/>
  <c r="S8" i="1"/>
  <c r="S9" i="1"/>
  <c r="S10" i="1"/>
  <c r="S11" i="1"/>
  <c r="S2" i="1"/>
  <c r="I3" i="1"/>
  <c r="I4" i="1"/>
  <c r="I5" i="1"/>
  <c r="I6" i="1"/>
  <c r="I7" i="1"/>
  <c r="I8" i="1"/>
  <c r="I9" i="1"/>
  <c r="I10" i="1"/>
  <c r="I11" i="1"/>
  <c r="I12" i="1"/>
  <c r="I2" i="1"/>
  <c r="A3" i="1"/>
  <c r="A4" i="1"/>
  <c r="A5" i="1"/>
  <c r="A6" i="1"/>
  <c r="A7" i="1"/>
  <c r="A8" i="1"/>
  <c r="A9" i="1"/>
  <c r="A10" i="1"/>
  <c r="A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<sst xmlns="http://schemas.openxmlformats.org/spreadsheetml/2006/main" count="19" uniqueCount="7">
  <si>
    <t>U in  V</t>
  </si>
  <si>
    <t>I in mA</t>
  </si>
  <si>
    <t>U in V</t>
  </si>
  <si>
    <t xml:space="preserve">U in V </t>
  </si>
  <si>
    <t>I in A</t>
  </si>
  <si>
    <t>U in mV</t>
  </si>
  <si>
    <t>Theoretische Kurve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</si>
</sst>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B3D2-5BA7-4570-9DCF-E51B99F3E81D}">
  <dimension ref="A1:S26"/>
  <sheetViews>
    <sheetView tabSelected="1" workbookViewId="0">
      <selection activeCell="I15" sqref="I15"/>
    </sheetView>
  </sheetViews>
  <sheetFormatPr baseColWidth="10" defaultRowHeight="15" x14ac:dyDescent="0.25"/>
  <sheetData>
    <row r="1" spans="1:19" x14ac:dyDescent="0.25">
      <c r="A1" t="s">
        <v>5</v>
      </c>
      <c r="B1" t="s">
        <v>0</v>
      </c>
      <c r="C1" t="s">
        <v>4</v>
      </c>
      <c r="D1" t="s">
        <v>1</v>
      </c>
      <c r="F1" t="s">
        <v>5</v>
      </c>
      <c r="G1" t="s">
        <v>1</v>
      </c>
      <c r="H1" t="s">
        <v>2</v>
      </c>
      <c r="I1" t="s">
        <v>4</v>
      </c>
      <c r="K1" t="s">
        <v>2</v>
      </c>
      <c r="L1" t="s">
        <v>4</v>
      </c>
      <c r="M1" t="s">
        <v>5</v>
      </c>
      <c r="N1" t="s">
        <v>1</v>
      </c>
      <c r="P1" t="s">
        <v>3</v>
      </c>
      <c r="Q1" t="s">
        <v>1</v>
      </c>
      <c r="R1" t="s">
        <v>5</v>
      </c>
      <c r="S1" t="s">
        <v>4</v>
      </c>
    </row>
    <row r="2" spans="1:19" x14ac:dyDescent="0.25">
      <c r="A2">
        <f>B2*1000</f>
        <v>690</v>
      </c>
      <c r="B2">
        <v>0.69</v>
      </c>
      <c r="C2">
        <f>D2*10^(-3)</f>
        <v>8.7999999999999995E-2</v>
      </c>
      <c r="D2">
        <v>88</v>
      </c>
      <c r="F2">
        <f>H2*1000</f>
        <v>3600</v>
      </c>
      <c r="G2">
        <v>71</v>
      </c>
      <c r="H2">
        <v>3.6</v>
      </c>
      <c r="I2">
        <f>G2*10^(-3)</f>
        <v>7.1000000000000008E-2</v>
      </c>
      <c r="K2">
        <v>0.21</v>
      </c>
      <c r="L2">
        <f t="shared" ref="L2:L10" si="0">N2*10^(-3)</f>
        <v>6.7000000000000002E-3</v>
      </c>
      <c r="M2">
        <f>K2*1000</f>
        <v>210</v>
      </c>
      <c r="N2">
        <v>6.7</v>
      </c>
      <c r="P2">
        <v>0.79500000000000004</v>
      </c>
      <c r="Q2">
        <v>2.7</v>
      </c>
      <c r="R2">
        <f>P2*1000</f>
        <v>795</v>
      </c>
      <c r="S2">
        <f t="shared" ref="S2:S11" si="1">Q2*10^(-3)</f>
        <v>2.7000000000000001E-3</v>
      </c>
    </row>
    <row r="3" spans="1:19" x14ac:dyDescent="0.25">
      <c r="A3">
        <f t="shared" ref="A3:A10" si="2">B3*1000</f>
        <v>780</v>
      </c>
      <c r="B3">
        <v>0.78</v>
      </c>
      <c r="C3">
        <f t="shared" ref="C3:C9" si="3">D3*10^(-3)</f>
        <v>8.5000000000000006E-2</v>
      </c>
      <c r="D3">
        <v>85</v>
      </c>
      <c r="F3">
        <f t="shared" ref="F3:F12" si="4">H3*1000</f>
        <v>2700</v>
      </c>
      <c r="G3">
        <v>55</v>
      </c>
      <c r="H3">
        <v>2.7</v>
      </c>
      <c r="I3">
        <f t="shared" ref="I3:I12" si="5">G3*10^(-3)</f>
        <v>5.5E-2</v>
      </c>
      <c r="K3">
        <v>0.30499999999999999</v>
      </c>
      <c r="L3">
        <f t="shared" si="0"/>
        <v>5.5500000000000002E-3</v>
      </c>
      <c r="M3">
        <f t="shared" ref="M3:M10" si="6">K3*1000</f>
        <v>305</v>
      </c>
      <c r="N3">
        <v>5.55</v>
      </c>
      <c r="P3">
        <v>0.93</v>
      </c>
      <c r="Q3">
        <v>2.46</v>
      </c>
      <c r="R3">
        <f t="shared" ref="R3:R11" si="7">P3*1000</f>
        <v>930</v>
      </c>
      <c r="S3">
        <f t="shared" si="1"/>
        <v>2.4599999999999999E-3</v>
      </c>
    </row>
    <row r="4" spans="1:19" x14ac:dyDescent="0.25">
      <c r="A4">
        <f t="shared" si="2"/>
        <v>870</v>
      </c>
      <c r="B4">
        <v>0.87</v>
      </c>
      <c r="C4">
        <f t="shared" si="3"/>
        <v>7.2000000000000008E-2</v>
      </c>
      <c r="D4">
        <v>72</v>
      </c>
      <c r="F4">
        <f t="shared" si="4"/>
        <v>2300</v>
      </c>
      <c r="G4">
        <v>48</v>
      </c>
      <c r="H4">
        <v>2.2999999999999998</v>
      </c>
      <c r="I4">
        <f t="shared" si="5"/>
        <v>4.8000000000000001E-2</v>
      </c>
      <c r="K4">
        <v>0.35</v>
      </c>
      <c r="L4">
        <f t="shared" si="0"/>
        <v>5.0999999999999995E-3</v>
      </c>
      <c r="M4">
        <f t="shared" si="6"/>
        <v>350</v>
      </c>
      <c r="N4">
        <v>5.0999999999999996</v>
      </c>
      <c r="P4">
        <v>1.41</v>
      </c>
      <c r="Q4">
        <v>1.77</v>
      </c>
      <c r="R4">
        <f t="shared" si="7"/>
        <v>1410</v>
      </c>
      <c r="S4">
        <f t="shared" si="1"/>
        <v>1.7700000000000001E-3</v>
      </c>
    </row>
    <row r="5" spans="1:19" x14ac:dyDescent="0.25">
      <c r="A5">
        <f t="shared" si="2"/>
        <v>900</v>
      </c>
      <c r="B5">
        <v>0.9</v>
      </c>
      <c r="C5">
        <f t="shared" si="3"/>
        <v>5.8000000000000003E-2</v>
      </c>
      <c r="D5">
        <v>58</v>
      </c>
      <c r="F5">
        <f t="shared" si="4"/>
        <v>2100</v>
      </c>
      <c r="G5">
        <v>44.5</v>
      </c>
      <c r="H5">
        <v>2.1</v>
      </c>
      <c r="I5">
        <f t="shared" si="5"/>
        <v>4.4499999999999998E-2</v>
      </c>
      <c r="K5">
        <v>0.38</v>
      </c>
      <c r="L5">
        <f t="shared" si="0"/>
        <v>4.2000000000000006E-3</v>
      </c>
      <c r="M5">
        <f t="shared" si="6"/>
        <v>380</v>
      </c>
      <c r="N5">
        <v>4.2</v>
      </c>
      <c r="P5">
        <v>1.5</v>
      </c>
      <c r="Q5">
        <v>1.65</v>
      </c>
      <c r="R5">
        <f t="shared" si="7"/>
        <v>1500</v>
      </c>
      <c r="S5">
        <f t="shared" si="1"/>
        <v>1.65E-3</v>
      </c>
    </row>
    <row r="6" spans="1:19" x14ac:dyDescent="0.25">
      <c r="A6">
        <f t="shared" si="2"/>
        <v>930</v>
      </c>
      <c r="B6">
        <v>0.93</v>
      </c>
      <c r="C6">
        <f t="shared" si="3"/>
        <v>4.5999999999999999E-2</v>
      </c>
      <c r="D6">
        <v>46</v>
      </c>
      <c r="F6">
        <f t="shared" si="4"/>
        <v>1950</v>
      </c>
      <c r="G6">
        <v>42</v>
      </c>
      <c r="H6">
        <v>1.95</v>
      </c>
      <c r="I6">
        <f t="shared" si="5"/>
        <v>4.2000000000000003E-2</v>
      </c>
      <c r="K6">
        <v>0.4</v>
      </c>
      <c r="L6">
        <f t="shared" si="0"/>
        <v>3.9500000000000004E-3</v>
      </c>
      <c r="M6">
        <f t="shared" si="6"/>
        <v>400</v>
      </c>
      <c r="N6">
        <v>3.95</v>
      </c>
      <c r="P6">
        <v>1.63</v>
      </c>
      <c r="Q6">
        <v>1.5</v>
      </c>
      <c r="R6">
        <f t="shared" si="7"/>
        <v>1630</v>
      </c>
      <c r="S6">
        <f t="shared" si="1"/>
        <v>1.5E-3</v>
      </c>
    </row>
    <row r="7" spans="1:19" x14ac:dyDescent="0.25">
      <c r="A7">
        <f t="shared" si="2"/>
        <v>990</v>
      </c>
      <c r="B7">
        <v>0.99</v>
      </c>
      <c r="C7">
        <f t="shared" si="3"/>
        <v>4.3000000000000003E-2</v>
      </c>
      <c r="D7">
        <v>43</v>
      </c>
      <c r="F7">
        <f t="shared" si="4"/>
        <v>1900</v>
      </c>
      <c r="G7">
        <v>40</v>
      </c>
      <c r="H7">
        <v>1.9</v>
      </c>
      <c r="I7">
        <f t="shared" si="5"/>
        <v>0.04</v>
      </c>
      <c r="K7">
        <v>0.44</v>
      </c>
      <c r="L7">
        <f t="shared" si="0"/>
        <v>3.4399999999999999E-3</v>
      </c>
      <c r="M7">
        <f t="shared" si="6"/>
        <v>440</v>
      </c>
      <c r="N7">
        <v>3.44</v>
      </c>
      <c r="P7">
        <v>1.845</v>
      </c>
      <c r="Q7">
        <v>1.23</v>
      </c>
      <c r="R7">
        <f t="shared" si="7"/>
        <v>1845</v>
      </c>
      <c r="S7">
        <f t="shared" si="1"/>
        <v>1.23E-3</v>
      </c>
    </row>
    <row r="8" spans="1:19" x14ac:dyDescent="0.25">
      <c r="A8">
        <f t="shared" si="2"/>
        <v>1020</v>
      </c>
      <c r="B8">
        <v>1.02</v>
      </c>
      <c r="C8">
        <f t="shared" si="3"/>
        <v>4.2000000000000003E-2</v>
      </c>
      <c r="D8">
        <v>42</v>
      </c>
      <c r="F8">
        <f t="shared" si="4"/>
        <v>1800</v>
      </c>
      <c r="G8">
        <v>39.5</v>
      </c>
      <c r="H8">
        <v>1.8</v>
      </c>
      <c r="I8">
        <f t="shared" si="5"/>
        <v>3.95E-2</v>
      </c>
      <c r="K8">
        <v>0.49</v>
      </c>
      <c r="L8">
        <f t="shared" si="0"/>
        <v>3.3999999999999998E-3</v>
      </c>
      <c r="M8">
        <f t="shared" si="6"/>
        <v>490</v>
      </c>
      <c r="N8">
        <v>3.4</v>
      </c>
      <c r="P8">
        <v>1.86</v>
      </c>
      <c r="Q8">
        <v>1.2</v>
      </c>
      <c r="R8">
        <f t="shared" si="7"/>
        <v>1860</v>
      </c>
      <c r="S8">
        <f t="shared" si="1"/>
        <v>1.1999999999999999E-3</v>
      </c>
    </row>
    <row r="9" spans="1:19" x14ac:dyDescent="0.25">
      <c r="A9">
        <f t="shared" si="2"/>
        <v>1030</v>
      </c>
      <c r="B9">
        <v>1.03</v>
      </c>
      <c r="C9">
        <f t="shared" si="3"/>
        <v>2.2499999999999999E-2</v>
      </c>
      <c r="D9">
        <v>22.5</v>
      </c>
      <c r="F9">
        <f t="shared" si="4"/>
        <v>1750</v>
      </c>
      <c r="G9">
        <v>38.5</v>
      </c>
      <c r="H9">
        <v>1.75</v>
      </c>
      <c r="I9">
        <f t="shared" si="5"/>
        <v>3.85E-2</v>
      </c>
      <c r="K9">
        <v>0.51500000000000001</v>
      </c>
      <c r="L9">
        <f t="shared" si="0"/>
        <v>3.3E-3</v>
      </c>
      <c r="M9">
        <f t="shared" si="6"/>
        <v>515</v>
      </c>
      <c r="N9">
        <v>3.3</v>
      </c>
      <c r="P9">
        <v>2.02</v>
      </c>
      <c r="Q9">
        <v>1.05</v>
      </c>
      <c r="R9">
        <f t="shared" si="7"/>
        <v>2020</v>
      </c>
      <c r="S9">
        <f t="shared" si="1"/>
        <v>1.0500000000000002E-3</v>
      </c>
    </row>
    <row r="10" spans="1:19" x14ac:dyDescent="0.25">
      <c r="A10">
        <f t="shared" si="2"/>
        <v>1050</v>
      </c>
      <c r="B10">
        <v>1.05</v>
      </c>
      <c r="C10">
        <v>0.02</v>
      </c>
      <c r="D10">
        <v>20</v>
      </c>
      <c r="F10">
        <f t="shared" si="4"/>
        <v>1700</v>
      </c>
      <c r="G10">
        <v>38</v>
      </c>
      <c r="H10">
        <v>1.7</v>
      </c>
      <c r="I10">
        <f t="shared" si="5"/>
        <v>3.7999999999999999E-2</v>
      </c>
      <c r="K10">
        <v>0.54</v>
      </c>
      <c r="L10">
        <f t="shared" si="0"/>
        <v>3.3E-3</v>
      </c>
      <c r="M10">
        <f t="shared" si="6"/>
        <v>540</v>
      </c>
      <c r="N10">
        <v>3.3</v>
      </c>
      <c r="P10">
        <v>2.0699999999999998</v>
      </c>
      <c r="Q10">
        <v>1.0049999999999999</v>
      </c>
      <c r="R10">
        <f t="shared" si="7"/>
        <v>2070</v>
      </c>
      <c r="S10">
        <f t="shared" si="1"/>
        <v>1.0049999999999998E-3</v>
      </c>
    </row>
    <row r="11" spans="1:19" x14ac:dyDescent="0.25">
      <c r="F11">
        <f t="shared" si="4"/>
        <v>1700</v>
      </c>
      <c r="G11">
        <v>37.5</v>
      </c>
      <c r="H11">
        <v>1.7</v>
      </c>
      <c r="I11">
        <f t="shared" si="5"/>
        <v>3.7499999999999999E-2</v>
      </c>
      <c r="P11">
        <v>2.13</v>
      </c>
      <c r="Q11">
        <v>0.99</v>
      </c>
      <c r="R11">
        <f t="shared" si="7"/>
        <v>2130</v>
      </c>
      <c r="S11">
        <f t="shared" si="1"/>
        <v>9.8999999999999999E-4</v>
      </c>
    </row>
    <row r="12" spans="1:19" x14ac:dyDescent="0.25">
      <c r="F12">
        <f t="shared" si="4"/>
        <v>1700</v>
      </c>
      <c r="G12">
        <v>37</v>
      </c>
      <c r="H12">
        <v>1.7</v>
      </c>
      <c r="I12">
        <f t="shared" si="5"/>
        <v>3.6999999999999998E-2</v>
      </c>
    </row>
    <row r="14" spans="1:19" x14ac:dyDescent="0.25">
      <c r="A14" t="s">
        <v>6</v>
      </c>
    </row>
    <row r="15" spans="1:19" x14ac:dyDescent="0.25">
      <c r="A15">
        <f>B2*D2</f>
        <v>60.72</v>
      </c>
      <c r="B15">
        <f>B2/C2</f>
        <v>7.8409090909090908</v>
      </c>
      <c r="D15">
        <f>B2*D2</f>
        <v>60.72</v>
      </c>
      <c r="E15">
        <f>B2/D2*1000</f>
        <v>7.8409090909090908</v>
      </c>
      <c r="G15" t="s">
        <v>4</v>
      </c>
      <c r="H15" t="s">
        <v>1</v>
      </c>
    </row>
    <row r="16" spans="1:19" x14ac:dyDescent="0.25">
      <c r="A16">
        <f t="shared" ref="A16:A23" si="8">B3*D3</f>
        <v>66.3</v>
      </c>
      <c r="B16">
        <f t="shared" ref="B16:B23" si="9">B3/C3</f>
        <v>9.1764705882352935</v>
      </c>
      <c r="D16">
        <f t="shared" ref="D16:D23" si="10">B3*D3</f>
        <v>66.3</v>
      </c>
      <c r="E16">
        <f t="shared" ref="E16:E23" si="11">B3/D3*1000</f>
        <v>9.1764705882352953</v>
      </c>
      <c r="G16">
        <v>0.71</v>
      </c>
      <c r="H16">
        <f>G16*1000</f>
        <v>710</v>
      </c>
    </row>
    <row r="17" spans="1:8" x14ac:dyDescent="0.25">
      <c r="A17">
        <f t="shared" si="8"/>
        <v>62.64</v>
      </c>
      <c r="B17">
        <f t="shared" si="9"/>
        <v>12.083333333333332</v>
      </c>
      <c r="D17">
        <f t="shared" si="10"/>
        <v>62.64</v>
      </c>
      <c r="E17">
        <f t="shared" si="11"/>
        <v>12.083333333333334</v>
      </c>
      <c r="G17">
        <v>0.55000000000000004</v>
      </c>
      <c r="H17">
        <f t="shared" ref="H17:H26" si="12">G17*1000</f>
        <v>550</v>
      </c>
    </row>
    <row r="18" spans="1:8" x14ac:dyDescent="0.25">
      <c r="A18">
        <f t="shared" si="8"/>
        <v>52.2</v>
      </c>
      <c r="B18">
        <f t="shared" si="9"/>
        <v>15.517241379310345</v>
      </c>
      <c r="D18">
        <f t="shared" si="10"/>
        <v>52.2</v>
      </c>
      <c r="E18">
        <f t="shared" si="11"/>
        <v>15.517241379310345</v>
      </c>
      <c r="G18">
        <v>0.48</v>
      </c>
      <c r="H18">
        <f t="shared" si="12"/>
        <v>480</v>
      </c>
    </row>
    <row r="19" spans="1:8" x14ac:dyDescent="0.25">
      <c r="A19">
        <f t="shared" si="8"/>
        <v>42.78</v>
      </c>
      <c r="B19">
        <f t="shared" si="9"/>
        <v>20.217391304347828</v>
      </c>
      <c r="D19">
        <f t="shared" si="10"/>
        <v>42.78</v>
      </c>
      <c r="E19">
        <f t="shared" si="11"/>
        <v>20.217391304347824</v>
      </c>
      <c r="G19">
        <v>0.44500000000000001</v>
      </c>
      <c r="H19">
        <f t="shared" si="12"/>
        <v>445</v>
      </c>
    </row>
    <row r="20" spans="1:8" x14ac:dyDescent="0.25">
      <c r="A20">
        <f t="shared" si="8"/>
        <v>42.57</v>
      </c>
      <c r="B20">
        <f t="shared" si="9"/>
        <v>23.023255813953487</v>
      </c>
      <c r="D20">
        <f t="shared" si="10"/>
        <v>42.57</v>
      </c>
      <c r="E20">
        <f t="shared" si="11"/>
        <v>23.023255813953487</v>
      </c>
      <c r="G20">
        <v>0.42</v>
      </c>
      <c r="H20">
        <f t="shared" si="12"/>
        <v>420</v>
      </c>
    </row>
    <row r="21" spans="1:8" x14ac:dyDescent="0.25">
      <c r="A21">
        <f t="shared" si="8"/>
        <v>42.84</v>
      </c>
      <c r="B21">
        <f t="shared" si="9"/>
        <v>24.285714285714285</v>
      </c>
      <c r="D21">
        <f t="shared" si="10"/>
        <v>42.84</v>
      </c>
      <c r="E21">
        <f t="shared" si="11"/>
        <v>24.285714285714285</v>
      </c>
      <c r="G21">
        <v>0.4</v>
      </c>
      <c r="H21">
        <f t="shared" si="12"/>
        <v>400</v>
      </c>
    </row>
    <row r="22" spans="1:8" x14ac:dyDescent="0.25">
      <c r="A22">
        <f t="shared" si="8"/>
        <v>23.175000000000001</v>
      </c>
      <c r="B22">
        <f t="shared" si="9"/>
        <v>45.777777777777779</v>
      </c>
      <c r="D22">
        <f t="shared" si="10"/>
        <v>23.175000000000001</v>
      </c>
      <c r="E22">
        <f t="shared" si="11"/>
        <v>45.777777777777779</v>
      </c>
      <c r="G22">
        <v>0.39500000000000002</v>
      </c>
      <c r="H22">
        <f t="shared" si="12"/>
        <v>395</v>
      </c>
    </row>
    <row r="23" spans="1:8" x14ac:dyDescent="0.25">
      <c r="A23">
        <f t="shared" si="8"/>
        <v>21</v>
      </c>
      <c r="B23">
        <f t="shared" si="9"/>
        <v>52.5</v>
      </c>
      <c r="D23">
        <f t="shared" si="10"/>
        <v>21</v>
      </c>
      <c r="E23">
        <f t="shared" si="11"/>
        <v>52.500000000000007</v>
      </c>
      <c r="G23">
        <v>0.38500000000000001</v>
      </c>
      <c r="H23">
        <f t="shared" si="12"/>
        <v>385</v>
      </c>
    </row>
    <row r="24" spans="1:8" x14ac:dyDescent="0.25">
      <c r="G24">
        <v>0.38</v>
      </c>
      <c r="H24">
        <f t="shared" si="12"/>
        <v>380</v>
      </c>
    </row>
    <row r="25" spans="1:8" x14ac:dyDescent="0.25">
      <c r="G25">
        <v>0.375</v>
      </c>
      <c r="H25">
        <f t="shared" si="12"/>
        <v>375</v>
      </c>
    </row>
    <row r="26" spans="1:8" x14ac:dyDescent="0.25">
      <c r="G26">
        <v>0.37</v>
      </c>
      <c r="H26">
        <f t="shared" si="12"/>
        <v>370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Gabriela Kallo</dc:creator>
  <cp:lastModifiedBy>Ramona Gabriela Kallo</cp:lastModifiedBy>
  <dcterms:created xsi:type="dcterms:W3CDTF">2017-12-15T12:43:38Z</dcterms:created>
  <dcterms:modified xsi:type="dcterms:W3CDTF">2017-12-17T10:12:55Z</dcterms:modified>
</cp:coreProperties>
</file>