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esktop\Evi\Physikpraktikum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6" i="1"/>
  <c r="D8" i="1"/>
  <c r="D29" i="1"/>
  <c r="D28" i="1"/>
  <c r="D27" i="1"/>
  <c r="D25" i="1"/>
  <c r="D24" i="1"/>
  <c r="D23" i="1"/>
  <c r="D21" i="1"/>
  <c r="D20" i="1"/>
  <c r="D19" i="1"/>
  <c r="D17" i="1"/>
  <c r="D16" i="1"/>
  <c r="D15" i="1"/>
  <c r="D13" i="1"/>
  <c r="D12" i="1"/>
  <c r="D11" i="1"/>
  <c r="D9" i="1"/>
  <c r="D7" i="1"/>
  <c r="D5" i="1"/>
  <c r="D4" i="1"/>
  <c r="D3" i="1"/>
</calcChain>
</file>

<file path=xl/sharedStrings.xml><?xml version="1.0" encoding="utf-8"?>
<sst xmlns="http://schemas.openxmlformats.org/spreadsheetml/2006/main" count="18" uniqueCount="11">
  <si>
    <t>Zinn1</t>
  </si>
  <si>
    <t>Temperatur C</t>
  </si>
  <si>
    <t>Temperatur K</t>
  </si>
  <si>
    <t>Zinn2</t>
  </si>
  <si>
    <t>Zinn3</t>
  </si>
  <si>
    <t>Alu1</t>
  </si>
  <si>
    <t>Alu2</t>
  </si>
  <si>
    <t>Alu3</t>
  </si>
  <si>
    <t>Blei</t>
  </si>
  <si>
    <t>cv - Wert in J/(mol*K)</t>
  </si>
  <si>
    <t>cp-Wert in J/(mol*K)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</si>
</sst>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G11" sqref="G11"/>
    </sheetView>
  </sheetViews>
  <sheetFormatPr baseColWidth="10" defaultRowHeight="14.4" x14ac:dyDescent="0.3"/>
  <cols>
    <col min="3" max="3" width="13.5546875" customWidth="1"/>
    <col min="4" max="5" width="15.21875" customWidth="1"/>
    <col min="7" max="7" width="21.77734375" customWidth="1"/>
    <col min="8" max="8" width="17.88671875" customWidth="1"/>
  </cols>
  <sheetData>
    <row r="1" spans="1:8" x14ac:dyDescent="0.3">
      <c r="A1" s="1"/>
      <c r="B1" s="1"/>
      <c r="C1" s="1"/>
      <c r="D1" s="1"/>
      <c r="F1" s="1"/>
      <c r="G1" s="1" t="s">
        <v>9</v>
      </c>
      <c r="H1" s="1" t="s">
        <v>10</v>
      </c>
    </row>
    <row r="2" spans="1:8" x14ac:dyDescent="0.3">
      <c r="A2" s="1" t="s">
        <v>0</v>
      </c>
      <c r="B2" s="1"/>
      <c r="C2" s="1" t="s">
        <v>1</v>
      </c>
      <c r="D2" s="1" t="s">
        <v>2</v>
      </c>
      <c r="F2" s="1"/>
      <c r="G2" s="1"/>
      <c r="H2" s="1"/>
    </row>
    <row r="3" spans="1:8" x14ac:dyDescent="0.3">
      <c r="A3" s="1"/>
      <c r="B3" s="1">
        <v>273.14999999999998</v>
      </c>
      <c r="C3" s="1">
        <v>22.1</v>
      </c>
      <c r="D3" s="1">
        <f>SUM(B3:C3)</f>
        <v>295.25</v>
      </c>
      <c r="F3" s="1" t="s">
        <v>0</v>
      </c>
      <c r="G3" s="1">
        <v>17.95</v>
      </c>
      <c r="H3" s="1">
        <v>19.7</v>
      </c>
    </row>
    <row r="4" spans="1:8" x14ac:dyDescent="0.3">
      <c r="A4" s="1"/>
      <c r="B4" s="1">
        <v>273.14999999999998</v>
      </c>
      <c r="C4" s="1">
        <v>23.8</v>
      </c>
      <c r="D4" s="1">
        <f>SUM(B4:C4)</f>
        <v>296.95</v>
      </c>
      <c r="F4" s="1" t="s">
        <v>3</v>
      </c>
      <c r="G4" s="1">
        <v>17.96</v>
      </c>
      <c r="H4" s="1">
        <v>19.7</v>
      </c>
    </row>
    <row r="5" spans="1:8" x14ac:dyDescent="0.3">
      <c r="A5" s="1"/>
      <c r="B5" s="1">
        <v>273.14999999999998</v>
      </c>
      <c r="C5" s="1">
        <v>100.3</v>
      </c>
      <c r="D5" s="1">
        <f>SUM(B5:C5)</f>
        <v>373.45</v>
      </c>
      <c r="F5" s="1" t="s">
        <v>4</v>
      </c>
      <c r="G5" s="1">
        <v>17.96</v>
      </c>
      <c r="H5" s="1">
        <v>19.7</v>
      </c>
    </row>
    <row r="6" spans="1:8" x14ac:dyDescent="0.3">
      <c r="A6" s="1" t="s">
        <v>3</v>
      </c>
      <c r="B6" s="1"/>
      <c r="C6" s="1"/>
      <c r="D6" s="1"/>
      <c r="F6" s="1"/>
      <c r="G6" s="1">
        <f>AVERAGE(G3:G5)</f>
        <v>17.956666666666667</v>
      </c>
      <c r="H6" s="1"/>
    </row>
    <row r="7" spans="1:8" x14ac:dyDescent="0.3">
      <c r="A7" s="1"/>
      <c r="B7" s="1">
        <v>273.14999999999998</v>
      </c>
      <c r="C7" s="1">
        <v>22.1</v>
      </c>
      <c r="D7" s="1">
        <f>SUM(B7:C7)</f>
        <v>295.25</v>
      </c>
      <c r="F7" s="1"/>
      <c r="G7" s="1"/>
      <c r="H7" s="1"/>
    </row>
    <row r="8" spans="1:8" x14ac:dyDescent="0.3">
      <c r="A8" s="1"/>
      <c r="B8" s="1">
        <v>273.14999999999998</v>
      </c>
      <c r="C8" s="1">
        <v>22.6</v>
      </c>
      <c r="D8" s="1">
        <f>SUM(B8:C8)</f>
        <v>295.75</v>
      </c>
      <c r="F8" s="1" t="s">
        <v>5</v>
      </c>
      <c r="G8" s="1">
        <v>19.04</v>
      </c>
      <c r="H8" s="1">
        <v>20.114999999999998</v>
      </c>
    </row>
    <row r="9" spans="1:8" x14ac:dyDescent="0.3">
      <c r="A9" s="1"/>
      <c r="B9" s="1">
        <v>273.14999999999998</v>
      </c>
      <c r="C9" s="1">
        <v>100.2</v>
      </c>
      <c r="D9" s="1">
        <f>SUM(B9:C9)</f>
        <v>373.34999999999997</v>
      </c>
      <c r="F9" s="1" t="s">
        <v>6</v>
      </c>
      <c r="G9" s="1">
        <v>19.04</v>
      </c>
      <c r="H9" s="1">
        <v>20.114999999999998</v>
      </c>
    </row>
    <row r="10" spans="1:8" x14ac:dyDescent="0.3">
      <c r="A10" s="1" t="s">
        <v>4</v>
      </c>
      <c r="B10" s="1"/>
      <c r="C10" s="1"/>
      <c r="D10" s="1"/>
      <c r="F10" s="1" t="s">
        <v>7</v>
      </c>
      <c r="G10" s="1">
        <v>19.05</v>
      </c>
      <c r="H10" s="1">
        <v>20.114999999999998</v>
      </c>
    </row>
    <row r="11" spans="1:8" x14ac:dyDescent="0.3">
      <c r="A11" s="1"/>
      <c r="B11" s="1">
        <v>273.14999999999998</v>
      </c>
      <c r="C11" s="1">
        <v>22.1</v>
      </c>
      <c r="D11" s="1">
        <f>SUM(B11:C11)</f>
        <v>295.25</v>
      </c>
      <c r="F11" s="1"/>
      <c r="G11" s="1">
        <f>AVERAGE(G8:G10)</f>
        <v>19.043333333333333</v>
      </c>
      <c r="H11" s="1"/>
    </row>
    <row r="12" spans="1:8" x14ac:dyDescent="0.3">
      <c r="A12" s="1"/>
      <c r="B12" s="1">
        <v>273.14999999999998</v>
      </c>
      <c r="C12" s="1">
        <v>22.4</v>
      </c>
      <c r="D12" s="1">
        <f>SUM(B12:C12)</f>
        <v>295.54999999999995</v>
      </c>
      <c r="F12" s="1"/>
      <c r="G12" s="1"/>
      <c r="H12" s="1"/>
    </row>
    <row r="13" spans="1:8" x14ac:dyDescent="0.3">
      <c r="A13" s="1"/>
      <c r="B13" s="1">
        <v>273.14999999999998</v>
      </c>
      <c r="C13" s="1">
        <v>100.5</v>
      </c>
      <c r="D13" s="1">
        <f>SUM(B13:C13)</f>
        <v>373.65</v>
      </c>
      <c r="F13" s="1" t="s">
        <v>8</v>
      </c>
      <c r="G13" s="1">
        <v>30.19</v>
      </c>
      <c r="H13" s="1">
        <v>31.908000000000001</v>
      </c>
    </row>
    <row r="14" spans="1:8" x14ac:dyDescent="0.3">
      <c r="A14" s="1"/>
      <c r="B14" s="1"/>
      <c r="C14" s="1"/>
      <c r="D14" s="1"/>
    </row>
    <row r="15" spans="1:8" x14ac:dyDescent="0.3">
      <c r="A15" s="1" t="s">
        <v>5</v>
      </c>
      <c r="B15" s="1">
        <v>273.14999999999998</v>
      </c>
      <c r="C15" s="1">
        <v>21.9</v>
      </c>
      <c r="D15" s="1">
        <f>SUM(B15:C15)</f>
        <v>295.04999999999995</v>
      </c>
    </row>
    <row r="16" spans="1:8" x14ac:dyDescent="0.3">
      <c r="A16" s="1"/>
      <c r="B16" s="1">
        <v>273.14999999999998</v>
      </c>
      <c r="C16" s="1">
        <v>25.3</v>
      </c>
      <c r="D16" s="1">
        <f>SUM(B16:C16)</f>
        <v>298.45</v>
      </c>
    </row>
    <row r="17" spans="1:4" x14ac:dyDescent="0.3">
      <c r="A17" s="1"/>
      <c r="B17" s="1">
        <v>273.14999999999998</v>
      </c>
      <c r="C17" s="1">
        <v>100.3</v>
      </c>
      <c r="D17" s="1">
        <f>SUM(B17:C17)</f>
        <v>373.45</v>
      </c>
    </row>
    <row r="18" spans="1:4" x14ac:dyDescent="0.3">
      <c r="A18" s="1" t="s">
        <v>6</v>
      </c>
      <c r="B18" s="1"/>
      <c r="C18" s="1"/>
      <c r="D18" s="1"/>
    </row>
    <row r="19" spans="1:4" x14ac:dyDescent="0.3">
      <c r="A19" s="1"/>
      <c r="B19" s="1">
        <v>273.14999999999998</v>
      </c>
      <c r="C19" s="1">
        <v>21.9</v>
      </c>
      <c r="D19" s="1">
        <f>SUM(B19:C19)</f>
        <v>295.04999999999995</v>
      </c>
    </row>
    <row r="20" spans="1:4" x14ac:dyDescent="0.3">
      <c r="A20" s="1"/>
      <c r="B20" s="1">
        <v>273.14999999999998</v>
      </c>
      <c r="C20" s="1">
        <v>24.9</v>
      </c>
      <c r="D20" s="1">
        <f>SUM(B20:C20)</f>
        <v>298.04999999999995</v>
      </c>
    </row>
    <row r="21" spans="1:4" x14ac:dyDescent="0.3">
      <c r="A21" s="1"/>
      <c r="B21" s="1">
        <v>273.14999999999998</v>
      </c>
      <c r="C21" s="1">
        <v>100.4</v>
      </c>
      <c r="D21" s="1">
        <f>SUM(B21:C21)</f>
        <v>373.54999999999995</v>
      </c>
    </row>
    <row r="22" spans="1:4" x14ac:dyDescent="0.3">
      <c r="A22" s="1" t="s">
        <v>7</v>
      </c>
      <c r="B22" s="1"/>
      <c r="C22" s="1"/>
      <c r="D22" s="1"/>
    </row>
    <row r="23" spans="1:4" x14ac:dyDescent="0.3">
      <c r="A23" s="1"/>
      <c r="B23" s="1">
        <v>273.14999999999998</v>
      </c>
      <c r="C23" s="1">
        <v>21.5</v>
      </c>
      <c r="D23" s="1">
        <f>SUM(B23:C23)</f>
        <v>294.64999999999998</v>
      </c>
    </row>
    <row r="24" spans="1:4" x14ac:dyDescent="0.3">
      <c r="A24" s="1"/>
      <c r="B24" s="1">
        <v>273.14999999999998</v>
      </c>
      <c r="C24" s="1">
        <v>24</v>
      </c>
      <c r="D24" s="1">
        <f>SUM(B24:C24)</f>
        <v>297.14999999999998</v>
      </c>
    </row>
    <row r="25" spans="1:4" x14ac:dyDescent="0.3">
      <c r="A25" s="1"/>
      <c r="B25" s="1">
        <v>273.14999999999998</v>
      </c>
      <c r="C25" s="1">
        <v>100.4</v>
      </c>
      <c r="D25" s="1">
        <f>SUM(B25:C25)</f>
        <v>373.54999999999995</v>
      </c>
    </row>
    <row r="26" spans="1:4" x14ac:dyDescent="0.3">
      <c r="A26" s="1"/>
      <c r="B26" s="1"/>
      <c r="C26" s="1"/>
      <c r="D26" s="1"/>
    </row>
    <row r="27" spans="1:4" x14ac:dyDescent="0.3">
      <c r="A27" s="1" t="s">
        <v>8</v>
      </c>
      <c r="B27" s="1">
        <v>273.14999999999998</v>
      </c>
      <c r="C27" s="1">
        <v>21.5</v>
      </c>
      <c r="D27" s="1">
        <f>SUM(B27:C27)</f>
        <v>294.64999999999998</v>
      </c>
    </row>
    <row r="28" spans="1:4" x14ac:dyDescent="0.3">
      <c r="A28" s="1"/>
      <c r="B28" s="1">
        <v>273.14999999999998</v>
      </c>
      <c r="C28" s="1">
        <v>23.5</v>
      </c>
      <c r="D28" s="1">
        <f>SUM(B28:C28)</f>
        <v>296.64999999999998</v>
      </c>
    </row>
    <row r="29" spans="1:4" x14ac:dyDescent="0.3">
      <c r="A29" s="1"/>
      <c r="B29" s="1">
        <v>273.14999999999998</v>
      </c>
      <c r="C29" s="1">
        <v>100.7</v>
      </c>
      <c r="D29" s="1">
        <f>SUM(B29:C29)</f>
        <v>373.84999999999997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2017-10-17T16:29:57Z</dcterms:created>
  <dcterms:modified xsi:type="dcterms:W3CDTF">2017-10-17T19:52:06Z</dcterms:modified>
</cp:coreProperties>
</file>