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A4D5B4F-3DC9-4813-AFF6-A3CD2BBAE118}" xr6:coauthVersionLast="47" xr6:coauthVersionMax="47" xr10:uidLastSave="{00000000-0000-0000-0000-000000000000}"/>
  <bookViews>
    <workbookView xWindow="-120" yWindow="-120" windowWidth="29040" windowHeight="15720" firstSheet="1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E12" i="9"/>
  <c r="F12" i="9" s="1"/>
  <c r="G12" i="9" s="1"/>
  <c r="H12" i="9" s="1"/>
  <c r="I12" i="9" s="1"/>
  <c r="E13" i="9"/>
  <c r="F13" i="9"/>
  <c r="G13" i="9"/>
  <c r="H13" i="9" s="1"/>
  <c r="I13" i="9" s="1"/>
  <c r="E14" i="9"/>
  <c r="F14" i="9"/>
  <c r="G14" i="9"/>
  <c r="H14" i="9"/>
  <c r="I14" i="9"/>
  <c r="E15" i="9"/>
  <c r="F15" i="9" s="1"/>
  <c r="G15" i="9" s="1"/>
  <c r="H15" i="9" s="1"/>
  <c r="I15" i="9" s="1"/>
  <c r="E16" i="9"/>
  <c r="F16" i="9"/>
  <c r="G16" i="9" s="1"/>
  <c r="H16" i="9" s="1"/>
  <c r="I16" i="9" s="1"/>
  <c r="E17" i="9"/>
  <c r="F17" i="9"/>
  <c r="G17" i="9" s="1"/>
  <c r="H17" i="9" s="1"/>
  <c r="I17" i="9" s="1"/>
  <c r="E18" i="9"/>
  <c r="F18" i="9"/>
  <c r="G18" i="9" s="1"/>
  <c r="H18" i="9" s="1"/>
  <c r="I18" i="9" s="1"/>
  <c r="E19" i="9"/>
  <c r="F19" i="9"/>
  <c r="G19" i="9"/>
  <c r="H19" i="9"/>
  <c r="I19" i="9"/>
  <c r="E20" i="9"/>
  <c r="F20" i="9"/>
  <c r="G20" i="9"/>
  <c r="H20" i="9"/>
  <c r="I20" i="9"/>
  <c r="E21" i="9"/>
  <c r="F21" i="9"/>
  <c r="G21" i="9"/>
  <c r="H21" i="9" s="1"/>
  <c r="I21" i="9" s="1"/>
  <c r="E22" i="9"/>
  <c r="F22" i="9" s="1"/>
  <c r="G22" i="9" s="1"/>
  <c r="H22" i="9" s="1"/>
  <c r="I22" i="9" s="1"/>
  <c r="E23" i="9"/>
  <c r="F23" i="9"/>
  <c r="G23" i="9"/>
  <c r="H23" i="9"/>
  <c r="I23" i="9"/>
  <c r="E24" i="9"/>
  <c r="F24" i="9"/>
  <c r="G24" i="9"/>
  <c r="H24" i="9"/>
  <c r="I24" i="9" s="1"/>
  <c r="E25" i="9"/>
  <c r="F25" i="9"/>
  <c r="G25" i="9" s="1"/>
  <c r="H25" i="9" s="1"/>
  <c r="I25" i="9" s="1"/>
  <c r="E26" i="9"/>
  <c r="F26" i="9" s="1"/>
  <c r="G26" i="9" s="1"/>
  <c r="H26" i="9" s="1"/>
  <c r="I26" i="9" s="1"/>
  <c r="E27" i="9"/>
  <c r="F27" i="9"/>
  <c r="G27" i="9"/>
  <c r="H27" i="9"/>
  <c r="I27" i="9"/>
  <c r="E28" i="9"/>
  <c r="F28" i="9" s="1"/>
  <c r="G28" i="9" s="1"/>
  <c r="H28" i="9" s="1"/>
  <c r="I28" i="9" s="1"/>
  <c r="E29" i="9"/>
  <c r="F29" i="9"/>
  <c r="G29" i="9"/>
  <c r="H29" i="9"/>
  <c r="I29" i="9"/>
  <c r="F11" i="9"/>
  <c r="G11" i="9"/>
  <c r="H11" i="9"/>
  <c r="I11" i="9"/>
  <c r="E11" i="9"/>
  <c r="I15" i="8"/>
  <c r="I14" i="8"/>
  <c r="I13" i="8"/>
  <c r="I12" i="8"/>
  <c r="E12" i="7"/>
  <c r="F12" i="7"/>
  <c r="G12" i="7" s="1"/>
  <c r="H12" i="7" s="1"/>
  <c r="I12" i="7" s="1"/>
  <c r="J12" i="7" s="1"/>
  <c r="E13" i="7"/>
  <c r="F13" i="7"/>
  <c r="G13" i="7"/>
  <c r="H13" i="7" s="1"/>
  <c r="I13" i="7" s="1"/>
  <c r="J13" i="7" s="1"/>
  <c r="E14" i="7"/>
  <c r="F14" i="7"/>
  <c r="G14" i="7"/>
  <c r="H14" i="7"/>
  <c r="I14" i="7" s="1"/>
  <c r="J14" i="7" s="1"/>
  <c r="E15" i="7"/>
  <c r="F15" i="7" s="1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 s="1"/>
  <c r="G17" i="7" s="1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/>
  <c r="G20" i="7" s="1"/>
  <c r="H20" i="7" s="1"/>
  <c r="I20" i="7" s="1"/>
  <c r="J20" i="7" s="1"/>
  <c r="E21" i="7"/>
  <c r="F21" i="7"/>
  <c r="G21" i="7"/>
  <c r="H21" i="7"/>
  <c r="I21" i="7"/>
  <c r="J21" i="7"/>
  <c r="E22" i="7"/>
  <c r="F22" i="7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/>
  <c r="G24" i="7"/>
  <c r="H24" i="7"/>
  <c r="I24" i="7"/>
  <c r="J24" i="7"/>
  <c r="E25" i="7"/>
  <c r="F25" i="7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/>
  <c r="G27" i="7"/>
  <c r="H27" i="7"/>
  <c r="I27" i="7"/>
  <c r="J27" i="7"/>
  <c r="E28" i="7"/>
  <c r="F28" i="7"/>
  <c r="G28" i="7" s="1"/>
  <c r="H28" i="7" s="1"/>
  <c r="I28" i="7" s="1"/>
  <c r="J28" i="7" s="1"/>
  <c r="E29" i="7"/>
  <c r="F29" i="7"/>
  <c r="G29" i="7"/>
  <c r="H29" i="7"/>
  <c r="I29" i="7"/>
  <c r="J29" i="7"/>
  <c r="F11" i="7"/>
  <c r="G11" i="7"/>
  <c r="H11" i="7"/>
  <c r="I11" i="7"/>
  <c r="J11" i="7" s="1"/>
  <c r="E11" i="7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75" i="5"/>
  <c r="J274" i="5"/>
  <c r="J291" i="5"/>
  <c r="J273" i="5"/>
  <c r="J272" i="5"/>
  <c r="J271" i="5"/>
  <c r="J270" i="5"/>
  <c r="J269" i="5"/>
  <c r="J268" i="5"/>
  <c r="J252" i="5"/>
  <c r="J267" i="5"/>
  <c r="J254" i="5"/>
  <c r="J266" i="5"/>
  <c r="J265" i="5"/>
  <c r="J264" i="5"/>
  <c r="J263" i="5"/>
  <c r="J262" i="5"/>
  <c r="J290" i="5"/>
  <c r="J261" i="5"/>
  <c r="J230" i="5"/>
  <c r="J233" i="5"/>
  <c r="J289" i="5"/>
  <c r="J240" i="5"/>
  <c r="J229" i="5"/>
  <c r="J288" i="5"/>
  <c r="J239" i="5"/>
  <c r="J287" i="5"/>
  <c r="J260" i="5"/>
  <c r="J259" i="5"/>
  <c r="J248" i="5"/>
  <c r="J232" i="5"/>
  <c r="J286" i="5"/>
  <c r="J285" i="5"/>
  <c r="J247" i="5"/>
  <c r="J284" i="5"/>
  <c r="J251" i="5"/>
  <c r="J283" i="5"/>
  <c r="J228" i="5"/>
  <c r="J227" i="5"/>
  <c r="J282" i="5"/>
  <c r="J226" i="5"/>
  <c r="J238" i="5"/>
  <c r="J281" i="5"/>
  <c r="J250" i="5"/>
  <c r="J231" i="5"/>
  <c r="J249" i="5"/>
  <c r="J258" i="5"/>
  <c r="J237" i="5"/>
  <c r="J257" i="5"/>
  <c r="J256" i="5"/>
  <c r="J246" i="5"/>
  <c r="J225" i="5"/>
  <c r="J280" i="5"/>
  <c r="J236" i="5"/>
  <c r="J279" i="5"/>
  <c r="J245" i="5"/>
  <c r="J244" i="5"/>
  <c r="J243" i="5"/>
  <c r="J242" i="5"/>
  <c r="J235" i="5"/>
  <c r="J253" i="5"/>
  <c r="J255" i="5"/>
  <c r="J278" i="5"/>
  <c r="J277" i="5"/>
  <c r="J234" i="5"/>
  <c r="J276" i="5"/>
  <c r="J241" i="5"/>
  <c r="J144" i="5"/>
  <c r="J160" i="5"/>
  <c r="J143" i="5"/>
  <c r="J142" i="5"/>
  <c r="J100" i="5"/>
  <c r="J141" i="5"/>
  <c r="J140" i="5"/>
  <c r="J139" i="5"/>
  <c r="J138" i="5"/>
  <c r="J137" i="5"/>
  <c r="J136" i="5"/>
  <c r="J135" i="5"/>
  <c r="J134" i="5"/>
  <c r="J98" i="5"/>
  <c r="J133" i="5"/>
  <c r="J97" i="5"/>
  <c r="J118" i="5"/>
  <c r="J159" i="5"/>
  <c r="J132" i="5"/>
  <c r="J96" i="5"/>
  <c r="J158" i="5"/>
  <c r="J95" i="5"/>
  <c r="J131" i="5"/>
  <c r="J130" i="5"/>
  <c r="J112" i="5"/>
  <c r="J157" i="5"/>
  <c r="J156" i="5"/>
  <c r="J99" i="5"/>
  <c r="J155" i="5"/>
  <c r="J129" i="5"/>
  <c r="J111" i="5"/>
  <c r="J128" i="5"/>
  <c r="J116" i="5"/>
  <c r="J127" i="5"/>
  <c r="J154" i="5"/>
  <c r="J126" i="5"/>
  <c r="J125" i="5"/>
  <c r="J124" i="5"/>
  <c r="J110" i="5"/>
  <c r="J109" i="5"/>
  <c r="J108" i="5"/>
  <c r="J153" i="5"/>
  <c r="J94" i="5"/>
  <c r="J93" i="5"/>
  <c r="J92" i="5"/>
  <c r="J91" i="5"/>
  <c r="J107" i="5"/>
  <c r="J152" i="5"/>
  <c r="J90" i="5"/>
  <c r="J89" i="5"/>
  <c r="J88" i="5"/>
  <c r="J87" i="5"/>
  <c r="J123" i="5"/>
  <c r="J122" i="5"/>
  <c r="J151" i="5"/>
  <c r="J121" i="5"/>
  <c r="J120" i="5"/>
  <c r="J106" i="5"/>
  <c r="J150" i="5"/>
  <c r="J86" i="5"/>
  <c r="J115" i="5"/>
  <c r="J149" i="5"/>
  <c r="J114" i="5"/>
  <c r="J117" i="5"/>
  <c r="J105" i="5"/>
  <c r="J104" i="5"/>
  <c r="J103" i="5"/>
  <c r="J102" i="5"/>
  <c r="J119" i="5"/>
  <c r="J148" i="5"/>
  <c r="J147" i="5"/>
  <c r="J146" i="5"/>
  <c r="J145" i="5"/>
  <c r="J113" i="5"/>
  <c r="J101" i="5"/>
  <c r="J376" i="5"/>
  <c r="J405" i="5"/>
  <c r="J369" i="5"/>
  <c r="J404" i="5"/>
  <c r="J403" i="5"/>
  <c r="J402" i="5"/>
  <c r="J368" i="5"/>
  <c r="J401" i="5"/>
  <c r="J400" i="5"/>
  <c r="J399" i="5"/>
  <c r="J418" i="5"/>
  <c r="J382" i="5"/>
  <c r="J358" i="5"/>
  <c r="J398" i="5"/>
  <c r="J397" i="5"/>
  <c r="J396" i="5"/>
  <c r="J395" i="5"/>
  <c r="J357" i="5"/>
  <c r="J356" i="5"/>
  <c r="J367" i="5"/>
  <c r="J361" i="5"/>
  <c r="J394" i="5"/>
  <c r="J393" i="5"/>
  <c r="J417" i="5"/>
  <c r="J416" i="5"/>
  <c r="J415" i="5"/>
  <c r="J392" i="5"/>
  <c r="J360" i="5"/>
  <c r="J366" i="5"/>
  <c r="J414" i="5"/>
  <c r="J375" i="5"/>
  <c r="J391" i="5"/>
  <c r="J390" i="5"/>
  <c r="J389" i="5"/>
  <c r="J374" i="5"/>
  <c r="J359" i="5"/>
  <c r="J388" i="5"/>
  <c r="J380" i="5"/>
  <c r="J387" i="5"/>
  <c r="J365" i="5"/>
  <c r="J373" i="5"/>
  <c r="J364" i="5"/>
  <c r="J386" i="5"/>
  <c r="J413" i="5"/>
  <c r="J385" i="5"/>
  <c r="J355" i="5"/>
  <c r="J412" i="5"/>
  <c r="J363" i="5"/>
  <c r="J362" i="5"/>
  <c r="J379" i="5"/>
  <c r="J411" i="5"/>
  <c r="J372" i="5"/>
  <c r="J381" i="5"/>
  <c r="J410" i="5"/>
  <c r="J384" i="5"/>
  <c r="J378" i="5"/>
  <c r="J371" i="5"/>
  <c r="J383" i="5"/>
  <c r="J409" i="5"/>
  <c r="J408" i="5"/>
  <c r="J407" i="5"/>
  <c r="J377" i="5"/>
  <c r="J406" i="5"/>
  <c r="J370" i="5"/>
  <c r="J33" i="5"/>
  <c r="J32" i="5"/>
  <c r="J25" i="5"/>
  <c r="J68" i="5"/>
  <c r="J67" i="5"/>
  <c r="J66" i="5"/>
  <c r="J24" i="5"/>
  <c r="J65" i="5"/>
  <c r="J23" i="5"/>
  <c r="J13" i="5"/>
  <c r="J64" i="5"/>
  <c r="J63" i="5"/>
  <c r="J47" i="5"/>
  <c r="J62" i="5"/>
  <c r="J12" i="5"/>
  <c r="J85" i="5"/>
  <c r="J84" i="5"/>
  <c r="J83" i="5"/>
  <c r="J61" i="5"/>
  <c r="J42" i="5"/>
  <c r="J30" i="5"/>
  <c r="J60" i="5"/>
  <c r="J59" i="5"/>
  <c r="J31" i="5"/>
  <c r="J58" i="5"/>
  <c r="J22" i="5"/>
  <c r="J57" i="5"/>
  <c r="J29" i="5"/>
  <c r="J21" i="5"/>
  <c r="J41" i="5"/>
  <c r="J82" i="5"/>
  <c r="J56" i="5"/>
  <c r="J40" i="5"/>
  <c r="J81" i="5"/>
  <c r="J80" i="5"/>
  <c r="J20" i="5"/>
  <c r="J55" i="5"/>
  <c r="J19" i="5"/>
  <c r="J54" i="5"/>
  <c r="J39" i="5"/>
  <c r="J79" i="5"/>
  <c r="J53" i="5"/>
  <c r="J18" i="5"/>
  <c r="J78" i="5"/>
  <c r="J77" i="5"/>
  <c r="J17" i="5"/>
  <c r="J44" i="5"/>
  <c r="J16" i="5"/>
  <c r="J38" i="5"/>
  <c r="J76" i="5"/>
  <c r="J11" i="5"/>
  <c r="J52" i="5"/>
  <c r="J75" i="5"/>
  <c r="J51" i="5"/>
  <c r="J50" i="5"/>
  <c r="J37" i="5"/>
  <c r="J49" i="5"/>
  <c r="J74" i="5"/>
  <c r="J48" i="5"/>
  <c r="J46" i="5"/>
  <c r="J73" i="5"/>
  <c r="J72" i="5"/>
  <c r="J71" i="5"/>
  <c r="J36" i="5"/>
  <c r="J28" i="5"/>
  <c r="J15" i="5"/>
  <c r="J35" i="5"/>
  <c r="J34" i="5"/>
  <c r="J27" i="5"/>
  <c r="J45" i="5"/>
  <c r="J26" i="5"/>
  <c r="J43" i="5"/>
  <c r="J70" i="5"/>
  <c r="J14" i="5"/>
  <c r="J69" i="5"/>
  <c r="J344" i="5"/>
  <c r="J343" i="5"/>
  <c r="J323" i="5"/>
  <c r="J308" i="5"/>
  <c r="J342" i="5"/>
  <c r="J341" i="5"/>
  <c r="J322" i="5"/>
  <c r="J340" i="5"/>
  <c r="J354" i="5"/>
  <c r="J315" i="5"/>
  <c r="J307" i="5"/>
  <c r="J301" i="5"/>
  <c r="J353" i="5"/>
  <c r="J330" i="5"/>
  <c r="J339" i="5"/>
  <c r="J300" i="5"/>
  <c r="J299" i="5"/>
  <c r="J327" i="5"/>
  <c r="J352" i="5"/>
  <c r="J298" i="5"/>
  <c r="J351" i="5"/>
  <c r="J297" i="5"/>
  <c r="J338" i="5"/>
  <c r="J350" i="5"/>
  <c r="J321" i="5"/>
  <c r="J314" i="5"/>
  <c r="J337" i="5"/>
  <c r="J320" i="5"/>
  <c r="J313" i="5"/>
  <c r="J312" i="5"/>
  <c r="J306" i="5"/>
  <c r="J296" i="5"/>
  <c r="J349" i="5"/>
  <c r="J295" i="5"/>
  <c r="J336" i="5"/>
  <c r="J348" i="5"/>
  <c r="J294" i="5"/>
  <c r="J305" i="5"/>
  <c r="J335" i="5"/>
  <c r="J293" i="5"/>
  <c r="J347" i="5"/>
  <c r="J334" i="5"/>
  <c r="J304" i="5"/>
  <c r="J333" i="5"/>
  <c r="J326" i="5"/>
  <c r="J303" i="5"/>
  <c r="J346" i="5"/>
  <c r="J292" i="5"/>
  <c r="J345" i="5"/>
  <c r="J332" i="5"/>
  <c r="J331" i="5"/>
  <c r="J311" i="5"/>
  <c r="J325" i="5"/>
  <c r="J319" i="5"/>
  <c r="J318" i="5"/>
  <c r="J329" i="5"/>
  <c r="J328" i="5"/>
  <c r="J310" i="5"/>
  <c r="J302" i="5"/>
  <c r="J317" i="5"/>
  <c r="J324" i="5"/>
  <c r="J316" i="5"/>
  <c r="J309" i="5"/>
  <c r="J178" i="5"/>
  <c r="J201" i="5"/>
  <c r="J166" i="5"/>
  <c r="J200" i="5"/>
  <c r="J199" i="5"/>
  <c r="J175" i="5"/>
  <c r="J198" i="5"/>
  <c r="J197" i="5"/>
  <c r="J224" i="5"/>
  <c r="J196" i="5"/>
  <c r="J195" i="5"/>
  <c r="J223" i="5"/>
  <c r="J194" i="5"/>
  <c r="J193" i="5"/>
  <c r="J183" i="5"/>
  <c r="J182" i="5"/>
  <c r="J181" i="5"/>
  <c r="J192" i="5"/>
  <c r="J191" i="5"/>
  <c r="J222" i="5"/>
  <c r="J221" i="5"/>
  <c r="J174" i="5"/>
  <c r="J220" i="5"/>
  <c r="J190" i="5"/>
  <c r="J163" i="5"/>
  <c r="J219" i="5"/>
  <c r="J162" i="5"/>
  <c r="J218" i="5"/>
  <c r="J165" i="5"/>
  <c r="J217" i="5"/>
  <c r="J173" i="5"/>
  <c r="J172" i="5"/>
  <c r="J189" i="5"/>
  <c r="J216" i="5"/>
  <c r="J177" i="5"/>
  <c r="J176" i="5"/>
  <c r="J161" i="5"/>
  <c r="J164" i="5"/>
  <c r="J215" i="5"/>
  <c r="J188" i="5"/>
  <c r="J214" i="5"/>
  <c r="J213" i="5"/>
  <c r="J187" i="5"/>
  <c r="J212" i="5"/>
  <c r="J186" i="5"/>
  <c r="J211" i="5"/>
  <c r="J185" i="5"/>
  <c r="J210" i="5"/>
  <c r="J171" i="5"/>
  <c r="J170" i="5"/>
  <c r="J209" i="5"/>
  <c r="J169" i="5"/>
  <c r="J208" i="5"/>
  <c r="J207" i="5"/>
  <c r="J180" i="5"/>
  <c r="J168" i="5"/>
  <c r="J167" i="5"/>
  <c r="J184" i="5"/>
  <c r="J206" i="5"/>
  <c r="J179" i="5"/>
  <c r="J205" i="5"/>
  <c r="J204" i="5"/>
  <c r="J203" i="5"/>
  <c r="J202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<sst xmlns="http://schemas.openxmlformats.org/spreadsheetml/2006/main" count="39535" uniqueCount="9755">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</sst>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 * #,##0.00_ ;_ * \-#,##0.00_ ;_ * &quot;-&quot;??_ ;_ @_ "/>
    <numFmt numFmtId="167" formatCode="_ * #,##0_ ;_ * \-#,##0_ ;_ * &quot;-&quot;??_ ;_ @_ "/>
    <numFmt numFmtId="168" formatCode="dd\-mm\-yyyy"/>
    <numFmt numFmtId="169" formatCode="_-&quot;S/&quot;* #,##0.00_-;\-&quot;S/&quot;* #,##0.00_-;_-&quot;S/&quot;* &quot;-&quot;??_-;_-@_-"/>
    <numFmt numFmtId="170" formatCode="_-&quot;S/&quot;* #,##0_-;\-&quot;S/&quot;* #,##0_-;_-&quot;S/&quot;* &quot;-&quot;??_-;_-@_-"/>
    <numFmt numFmtId="171" formatCode="_ [$S/.-280A]\ * #,##0.00_ ;_ [$S/.-280A]\ * \-#,##0.00_ ;_ [$S/.-280A]\ * &quot;-&quot;??_ ;_ @_ "/>
    <numFmt numFmtId="172" formatCode="0.0%"/>
    <numFmt numFmtId="173" formatCode="_ &quot;S/.&quot;\ * #,##0.00_ ;_ &quot;S/.&quot;\ * \-#,##0.00_ ;_ &quot;S/.&quot;\ * &quot;-&quot;??_ ;_ @_ "/>
    <numFmt numFmtId="174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9" fontId="5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8">
    <xf numFmtId="0" fontId="0" fillId="0" borderId="0" xfId="0"/>
    <xf numFmtId="165" fontId="1" fillId="0" borderId="0" xfId="2"/>
    <xf numFmtId="167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165" fontId="7" fillId="2" borderId="3" xfId="2" applyFont="1" applyFill="1" applyBorder="1" applyAlignment="1">
      <alignment horizontal="center"/>
    </xf>
    <xf numFmtId="167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8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165" fontId="10" fillId="0" borderId="5" xfId="2" applyFont="1" applyBorder="1"/>
    <xf numFmtId="167" fontId="10" fillId="0" borderId="5" xfId="1" applyNumberFormat="1" applyFont="1" applyBorder="1"/>
    <xf numFmtId="164" fontId="10" fillId="0" borderId="6" xfId="3" applyFont="1" applyBorder="1"/>
    <xf numFmtId="168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165" fontId="10" fillId="0" borderId="8" xfId="2" applyFont="1" applyBorder="1"/>
    <xf numFmtId="167" fontId="10" fillId="0" borderId="8" xfId="1" applyNumberFormat="1" applyFont="1" applyBorder="1"/>
    <xf numFmtId="164" fontId="10" fillId="0" borderId="9" xfId="3" applyFont="1" applyBorder="1"/>
    <xf numFmtId="168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165" fontId="10" fillId="0" borderId="11" xfId="2" applyFont="1" applyBorder="1"/>
    <xf numFmtId="167" fontId="10" fillId="0" borderId="11" xfId="1" applyNumberFormat="1" applyFont="1" applyBorder="1"/>
    <xf numFmtId="164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70" fontId="0" fillId="0" borderId="0" xfId="7" applyNumberFormat="1" applyFont="1"/>
    <xf numFmtId="169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71" fontId="5" fillId="0" borderId="17" xfId="8" applyNumberFormat="1" applyFont="1" applyBorder="1" applyAlignment="1">
      <alignment vertical="center"/>
    </xf>
    <xf numFmtId="172" fontId="11" fillId="4" borderId="0" xfId="6" applyNumberFormat="1" applyFont="1" applyFill="1" applyAlignment="1">
      <alignment horizontal="center"/>
    </xf>
    <xf numFmtId="0" fontId="5" fillId="4" borderId="0" xfId="6" applyFill="1"/>
    <xf numFmtId="169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7" fontId="0" fillId="0" borderId="17" xfId="10" applyNumberFormat="1" applyFont="1" applyBorder="1" applyAlignment="1">
      <alignment vertical="center"/>
    </xf>
    <xf numFmtId="174" fontId="0" fillId="0" borderId="17" xfId="10" applyNumberFormat="1" applyFont="1" applyBorder="1" applyAlignment="1">
      <alignment vertical="center"/>
    </xf>
    <xf numFmtId="171" fontId="1" fillId="0" borderId="17" xfId="8" applyNumberFormat="1" applyBorder="1" applyAlignment="1">
      <alignment vertical="center"/>
    </xf>
    <xf numFmtId="171" fontId="1" fillId="0" borderId="17" xfId="8" applyNumberFormat="1" applyBorder="1"/>
    <xf numFmtId="171" fontId="5" fillId="5" borderId="17" xfId="8" applyNumberFormat="1" applyFont="1" applyFill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VENTA</a:t>
            </a:r>
            <a:r>
              <a:rPr lang="es-CO" baseline="0"/>
              <a:t> TOTAL EN LOS CUATRO PRIMEROS MESES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view3D>
      <c:rotX val="4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40455467432E-2"/>
          <c:y val="0.28596824976340501"/>
          <c:w val="0.93888888888888888"/>
          <c:h val="0.6714577865266842"/>
        </c:manualLayout>
      </c:layout>
      <c:pie3DChart>
        <c:varyColors val="1"/>
        <c:ser>
          <c:idx val="0"/>
          <c:order val="0"/>
          <c:spPr>
            <a:ln>
              <a:noFill/>
            </a:ln>
          </c:spPr>
          <c:explosion val="47"/>
          <c:dPt>
            <c:idx val="0"/>
            <c:bubble3D val="0"/>
            <c:explosion val="53"/>
            <c:spPr>
              <a:solidFill>
                <a:srgbClr val="FF0000">
                  <a:alpha val="20000"/>
                </a:srgbClr>
              </a:solidFill>
              <a:ln w="114300">
                <a:solidFill>
                  <a:srgbClr val="FF0000"/>
                </a:solidFill>
              </a:ln>
              <a:effectLst/>
              <a:sp3d contourW="11430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E6-4AF2-BB15-8A42AC1DC3F1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E6-4AF2-BB15-8A42AC1DC3F1}"/>
              </c:ext>
            </c:extLst>
          </c:dPt>
          <c:dPt>
            <c:idx val="2"/>
            <c:bubble3D val="0"/>
            <c:explosion val="1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h="349250"/>
                <a:bevelB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E6-4AF2-BB15-8A42AC1DC3F1}"/>
              </c:ext>
            </c:extLst>
          </c:dPt>
          <c:dPt>
            <c:idx val="3"/>
            <c:bubble3D val="0"/>
            <c:explosion val="12"/>
            <c:spPr>
              <a:pattFill prst="wdDnDiag">
                <a:fgClr>
                  <a:srgbClr val="00B0F0"/>
                </a:fgClr>
                <a:bgClr>
                  <a:schemeClr val="bg1"/>
                </a:bgClr>
              </a:patt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E6-4AF2-BB15-8A42AC1DC3F1}"/>
              </c:ext>
            </c:extLst>
          </c:dPt>
          <c:dLbls>
            <c:dLbl>
              <c:idx val="0"/>
              <c:layout>
                <c:manualLayout>
                  <c:x val="-5.8604689130299986E-3"/>
                  <c:y val="-4.36449477873314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Alva</a:t>
                    </a:r>
                  </a:p>
                  <a:p>
                    <a:fld id="{72382230-11C4-4DD3-8A3A-FB271253B19C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E6-4AF2-BB15-8A42AC1DC3F1}"/>
                </c:ext>
              </c:extLst>
            </c:dLbl>
            <c:dLbl>
              <c:idx val="1"/>
              <c:layout>
                <c:manualLayout>
                  <c:x val="-1.4936518179518349E-2"/>
                  <c:y val="-0.148339993043703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Cueva</a:t>
                    </a:r>
                  </a:p>
                  <a:p>
                    <a:fld id="{85697248-FC49-4C55-B7D5-689D099D1393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E6-4AF2-BB15-8A42AC1DC3F1}"/>
                </c:ext>
              </c:extLst>
            </c:dLbl>
            <c:dLbl>
              <c:idx val="2"/>
              <c:layout>
                <c:manualLayout>
                  <c:x val="-3.0609865272505414E-2"/>
                  <c:y val="3.81390592013200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Jara</a:t>
                    </a:r>
                  </a:p>
                  <a:p>
                    <a:fld id="{D4075CF7-E036-4483-AF0B-5CCAED082612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E6-4AF2-BB15-8A42AC1DC3F1}"/>
                </c:ext>
              </c:extLst>
            </c:dLbl>
            <c:dLbl>
              <c:idx val="3"/>
              <c:layout>
                <c:manualLayout>
                  <c:x val="1.953423710248231E-2"/>
                  <c:y val="-6.254474071617501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t>Robles</a:t>
                    </a:r>
                  </a:p>
                  <a:p>
                    <a:fld id="{F899DB01-19A1-4451-8E62-85573575D9E5}" type="PERCENTAGE"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5E6-4AF2-BB15-8A42AC1DC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AF2-BB15-8A42AC1DC3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6</xdr:col>
      <xdr:colOff>594731</xdr:colOff>
      <xdr:row>26</xdr:row>
      <xdr:rowOff>16494</xdr:rowOff>
    </xdr:from>
    <xdr:to>
      <xdr:col>11</xdr:col>
      <xdr:colOff>685335</xdr:colOff>
      <xdr:row>47</xdr:row>
      <xdr:rowOff>69695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6D553A-E329-42B4-AFEB-BF86E3546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13" workbookViewId="0">
      <selection activeCell="L14" sqref="L14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1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9C66BA6-AD73-47F5-A4F8-072013E8FC53}">
    <filterColumn colId="2">
      <customFilters>
        <customFilter val="W*"/>
        <customFilter val="G*"/>
      </customFilters>
    </filterColumn>
    <filterColumn colId="4">
      <customFilters>
        <customFilter val="*Abasto*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5" workbookViewId="0">
      <selection activeCell="J42" sqref="J42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G18*K$14</f>
        <v>3400</v>
      </c>
      <c r="G18" s="53">
        <v>68000</v>
      </c>
      <c r="H18" s="53">
        <f>G18*K$15</f>
        <v>12240</v>
      </c>
      <c r="I18" s="53">
        <f>G18+H18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G19*K$14</f>
        <v>9750</v>
      </c>
      <c r="G19" s="53">
        <v>195000</v>
      </c>
      <c r="H19" s="53">
        <f t="shared" ref="H19:H44" si="1">G19*K$15</f>
        <v>35100</v>
      </c>
      <c r="I19" s="53">
        <f t="shared" ref="I19:I44" si="2">G19+H19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E1" zoomScale="82" zoomScaleNormal="82" workbookViewId="0">
      <selection activeCell="L15" sqref="L15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6" t="s">
        <v>185</v>
      </c>
      <c r="B8" s="76"/>
      <c r="C8" s="76"/>
      <c r="D8" s="76"/>
      <c r="E8" s="76"/>
      <c r="F8" s="76"/>
      <c r="G8" s="76"/>
      <c r="H8" s="76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zoomScale="82" zoomScaleNormal="82" workbookViewId="0">
      <selection activeCell="N38" sqref="N38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7" t="s">
        <v>9750</v>
      </c>
      <c r="L8" s="77"/>
      <c r="M8" s="77"/>
      <c r="N8" s="77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54" workbookViewId="0">
      <selection activeCell="R295" sqref="R295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C3B81874-E3FC-4302-AB6C-DB1542E22C87}">
    <filterColumn colId="0">
      <customFilters and="1">
        <customFilter operator="greaterThanOrEqual" val="42447"/>
        <customFilter operator="lessThanOrEqual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G15" sqref="G15:H40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44930484-555F-4CE7-A61F-97E66C4A7FF0}">
    <filterColumn colId="6">
      <customFilters>
        <customFilter val="E*"/>
      </custom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C6" sqref="C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2E40A9DA-EDE4-4B22-BF0A-E61466B92992}">
    <sortState xmlns:xlrd2="http://schemas.microsoft.com/office/spreadsheetml/2017/richdata2"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0" sqref="E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42516</v>
      </c>
      <c r="B11" s="11" t="s">
        <v>29</v>
      </c>
      <c r="C11" s="11" t="s">
        <v>52</v>
      </c>
      <c r="D11" s="11" t="s">
        <v>17</v>
      </c>
      <c r="E11" s="11" t="s">
        <v>58</v>
      </c>
      <c r="F11" s="11" t="s">
        <v>60</v>
      </c>
      <c r="G11" s="11" t="s">
        <v>15</v>
      </c>
      <c r="H11" s="12">
        <v>2309</v>
      </c>
      <c r="I11" s="13">
        <v>25</v>
      </c>
      <c r="J11" s="14">
        <f t="shared" ref="J11:J74" si="0">H11*I11</f>
        <v>57725</v>
      </c>
    </row>
    <row r="12" spans="1:10" x14ac:dyDescent="0.25">
      <c r="A12" s="15">
        <v>42664</v>
      </c>
      <c r="B12" s="16" t="s">
        <v>10</v>
      </c>
      <c r="C12" s="16" t="s">
        <v>52</v>
      </c>
      <c r="D12" s="16" t="s">
        <v>12</v>
      </c>
      <c r="E12" s="16" t="s">
        <v>58</v>
      </c>
      <c r="F12" s="16" t="s">
        <v>60</v>
      </c>
      <c r="G12" s="16" t="s">
        <v>15</v>
      </c>
      <c r="H12" s="17">
        <v>249</v>
      </c>
      <c r="I12" s="18">
        <v>10</v>
      </c>
      <c r="J12" s="19">
        <f t="shared" si="0"/>
        <v>2490</v>
      </c>
    </row>
    <row r="13" spans="1:10" x14ac:dyDescent="0.25">
      <c r="A13" s="15">
        <v>42698</v>
      </c>
      <c r="B13" s="16" t="s">
        <v>44</v>
      </c>
      <c r="C13" s="16" t="s">
        <v>52</v>
      </c>
      <c r="D13" s="16" t="s">
        <v>45</v>
      </c>
      <c r="E13" s="16" t="s">
        <v>58</v>
      </c>
      <c r="F13" s="16" t="s">
        <v>60</v>
      </c>
      <c r="G13" s="16" t="s">
        <v>15</v>
      </c>
      <c r="H13" s="17">
        <v>195</v>
      </c>
      <c r="I13" s="18">
        <v>15</v>
      </c>
      <c r="J13" s="19">
        <f t="shared" si="0"/>
        <v>2925</v>
      </c>
    </row>
    <row r="14" spans="1:10" x14ac:dyDescent="0.25">
      <c r="A14" s="15">
        <v>42379</v>
      </c>
      <c r="B14" s="16" t="s">
        <v>10</v>
      </c>
      <c r="C14" s="16" t="s">
        <v>34</v>
      </c>
      <c r="D14" s="16" t="s">
        <v>12</v>
      </c>
      <c r="E14" s="16" t="s">
        <v>58</v>
      </c>
      <c r="F14" s="16" t="s">
        <v>59</v>
      </c>
      <c r="G14" s="16" t="s">
        <v>18</v>
      </c>
      <c r="H14" s="17">
        <v>319</v>
      </c>
      <c r="I14" s="18">
        <v>7</v>
      </c>
      <c r="J14" s="19">
        <f t="shared" si="0"/>
        <v>2233</v>
      </c>
    </row>
    <row r="15" spans="1:10" x14ac:dyDescent="0.25">
      <c r="A15" s="15">
        <v>42426</v>
      </c>
      <c r="B15" s="16" t="s">
        <v>26</v>
      </c>
      <c r="C15" s="16" t="s">
        <v>34</v>
      </c>
      <c r="D15" s="16" t="s">
        <v>17</v>
      </c>
      <c r="E15" s="16" t="s">
        <v>58</v>
      </c>
      <c r="F15" s="16" t="s">
        <v>59</v>
      </c>
      <c r="G15" s="16" t="s">
        <v>18</v>
      </c>
      <c r="H15" s="17">
        <v>259</v>
      </c>
      <c r="I15" s="18">
        <v>10</v>
      </c>
      <c r="J15" s="19">
        <f t="shared" si="0"/>
        <v>2590</v>
      </c>
    </row>
    <row r="16" spans="1:10" x14ac:dyDescent="0.25">
      <c r="A16" s="15">
        <v>42533</v>
      </c>
      <c r="B16" s="16" t="s">
        <v>16</v>
      </c>
      <c r="C16" s="16" t="s">
        <v>34</v>
      </c>
      <c r="D16" s="16" t="s">
        <v>17</v>
      </c>
      <c r="E16" s="16" t="s">
        <v>58</v>
      </c>
      <c r="F16" s="16" t="s">
        <v>60</v>
      </c>
      <c r="G16" s="16" t="s">
        <v>18</v>
      </c>
      <c r="H16" s="17">
        <v>1029</v>
      </c>
      <c r="I16" s="18">
        <v>24</v>
      </c>
      <c r="J16" s="19">
        <f t="shared" si="0"/>
        <v>24696</v>
      </c>
    </row>
    <row r="17" spans="1:10" x14ac:dyDescent="0.25">
      <c r="A17" s="15">
        <v>42544</v>
      </c>
      <c r="B17" s="16" t="s">
        <v>23</v>
      </c>
      <c r="C17" s="16" t="s">
        <v>34</v>
      </c>
      <c r="D17" s="16" t="s">
        <v>17</v>
      </c>
      <c r="E17" s="16" t="s">
        <v>58</v>
      </c>
      <c r="F17" s="16" t="s">
        <v>60</v>
      </c>
      <c r="G17" s="16" t="s">
        <v>15</v>
      </c>
      <c r="H17" s="17">
        <v>1399</v>
      </c>
      <c r="I17" s="18">
        <v>36</v>
      </c>
      <c r="J17" s="19">
        <f t="shared" si="0"/>
        <v>50364</v>
      </c>
    </row>
    <row r="18" spans="1:10" x14ac:dyDescent="0.25">
      <c r="A18" s="15">
        <v>42558</v>
      </c>
      <c r="B18" s="16" t="s">
        <v>53</v>
      </c>
      <c r="C18" s="16" t="s">
        <v>34</v>
      </c>
      <c r="D18" s="16" t="s">
        <v>17</v>
      </c>
      <c r="E18" s="16" t="s">
        <v>58</v>
      </c>
      <c r="F18" s="16" t="s">
        <v>60</v>
      </c>
      <c r="G18" s="16" t="s">
        <v>15</v>
      </c>
      <c r="H18" s="17">
        <v>1169</v>
      </c>
      <c r="I18" s="18">
        <v>25</v>
      </c>
      <c r="J18" s="19">
        <f t="shared" si="0"/>
        <v>29225</v>
      </c>
    </row>
    <row r="19" spans="1:10" x14ac:dyDescent="0.25">
      <c r="A19" s="15">
        <v>42580</v>
      </c>
      <c r="B19" s="16" t="s">
        <v>37</v>
      </c>
      <c r="C19" s="16" t="s">
        <v>34</v>
      </c>
      <c r="D19" s="16" t="s">
        <v>17</v>
      </c>
      <c r="E19" s="16" t="s">
        <v>58</v>
      </c>
      <c r="F19" s="16" t="s">
        <v>60</v>
      </c>
      <c r="G19" s="16" t="s">
        <v>18</v>
      </c>
      <c r="H19" s="17">
        <v>1069</v>
      </c>
      <c r="I19" s="18">
        <v>30</v>
      </c>
      <c r="J19" s="19">
        <f t="shared" si="0"/>
        <v>32070</v>
      </c>
    </row>
    <row r="20" spans="1:10" x14ac:dyDescent="0.25">
      <c r="A20" s="15">
        <v>42588</v>
      </c>
      <c r="B20" s="16" t="s">
        <v>29</v>
      </c>
      <c r="C20" s="16" t="s">
        <v>34</v>
      </c>
      <c r="D20" s="16" t="s">
        <v>17</v>
      </c>
      <c r="E20" s="16" t="s">
        <v>58</v>
      </c>
      <c r="F20" s="16" t="s">
        <v>60</v>
      </c>
      <c r="G20" s="16" t="s">
        <v>18</v>
      </c>
      <c r="H20" s="17">
        <v>2279</v>
      </c>
      <c r="I20" s="18">
        <v>24</v>
      </c>
      <c r="J20" s="19">
        <f t="shared" si="0"/>
        <v>54696</v>
      </c>
    </row>
    <row r="21" spans="1:10" x14ac:dyDescent="0.25">
      <c r="A21" s="15">
        <v>42614</v>
      </c>
      <c r="B21" s="16" t="s">
        <v>37</v>
      </c>
      <c r="C21" s="16" t="s">
        <v>34</v>
      </c>
      <c r="D21" s="16" t="s">
        <v>17</v>
      </c>
      <c r="E21" s="16" t="s">
        <v>58</v>
      </c>
      <c r="F21" s="16" t="s">
        <v>60</v>
      </c>
      <c r="G21" s="16" t="s">
        <v>18</v>
      </c>
      <c r="H21" s="17">
        <v>1259</v>
      </c>
      <c r="I21" s="18">
        <v>40</v>
      </c>
      <c r="J21" s="19">
        <f t="shared" si="0"/>
        <v>50360</v>
      </c>
    </row>
    <row r="22" spans="1:10" x14ac:dyDescent="0.25">
      <c r="A22" s="15">
        <v>42618</v>
      </c>
      <c r="B22" s="16" t="s">
        <v>56</v>
      </c>
      <c r="C22" s="16" t="s">
        <v>34</v>
      </c>
      <c r="D22" s="16" t="s">
        <v>45</v>
      </c>
      <c r="E22" s="16" t="s">
        <v>58</v>
      </c>
      <c r="F22" s="16" t="s">
        <v>60</v>
      </c>
      <c r="G22" s="16" t="s">
        <v>18</v>
      </c>
      <c r="H22" s="17">
        <v>75</v>
      </c>
      <c r="I22" s="18">
        <v>30</v>
      </c>
      <c r="J22" s="19">
        <f t="shared" si="0"/>
        <v>2250</v>
      </c>
    </row>
    <row r="23" spans="1:10" x14ac:dyDescent="0.25">
      <c r="A23" s="15">
        <v>42701</v>
      </c>
      <c r="B23" s="16" t="s">
        <v>44</v>
      </c>
      <c r="C23" s="16" t="s">
        <v>34</v>
      </c>
      <c r="D23" s="16" t="s">
        <v>45</v>
      </c>
      <c r="E23" s="16" t="s">
        <v>58</v>
      </c>
      <c r="F23" s="16" t="s">
        <v>60</v>
      </c>
      <c r="G23" s="16" t="s">
        <v>15</v>
      </c>
      <c r="H23" s="17">
        <v>195</v>
      </c>
      <c r="I23" s="18">
        <v>10</v>
      </c>
      <c r="J23" s="19">
        <f t="shared" si="0"/>
        <v>1950</v>
      </c>
    </row>
    <row r="24" spans="1:10" x14ac:dyDescent="0.25">
      <c r="A24" s="15">
        <v>42712</v>
      </c>
      <c r="B24" s="16" t="s">
        <v>47</v>
      </c>
      <c r="C24" s="16" t="s">
        <v>34</v>
      </c>
      <c r="D24" s="16" t="s">
        <v>45</v>
      </c>
      <c r="E24" s="16" t="s">
        <v>58</v>
      </c>
      <c r="F24" s="16" t="s">
        <v>60</v>
      </c>
      <c r="G24" s="16" t="s">
        <v>15</v>
      </c>
      <c r="H24" s="17">
        <v>99</v>
      </c>
      <c r="I24" s="18">
        <v>24</v>
      </c>
      <c r="J24" s="19">
        <f t="shared" si="0"/>
        <v>2376</v>
      </c>
    </row>
    <row r="25" spans="1:10" x14ac:dyDescent="0.25">
      <c r="A25" s="15">
        <v>42728</v>
      </c>
      <c r="B25" s="16" t="s">
        <v>56</v>
      </c>
      <c r="C25" s="16" t="s">
        <v>34</v>
      </c>
      <c r="D25" s="16" t="s">
        <v>45</v>
      </c>
      <c r="E25" s="16" t="s">
        <v>58</v>
      </c>
      <c r="F25" s="16" t="s">
        <v>60</v>
      </c>
      <c r="G25" s="16" t="s">
        <v>15</v>
      </c>
      <c r="H25" s="17">
        <v>75</v>
      </c>
      <c r="I25" s="18">
        <v>45</v>
      </c>
      <c r="J25" s="19">
        <f t="shared" si="0"/>
        <v>3375</v>
      </c>
    </row>
    <row r="26" spans="1:10" x14ac:dyDescent="0.25">
      <c r="A26" s="15">
        <v>42397</v>
      </c>
      <c r="B26" s="16" t="s">
        <v>16</v>
      </c>
      <c r="C26" s="16" t="s">
        <v>33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1029</v>
      </c>
      <c r="I26" s="18">
        <v>40</v>
      </c>
      <c r="J26" s="19">
        <f t="shared" si="0"/>
        <v>41160</v>
      </c>
    </row>
    <row r="27" spans="1:10" x14ac:dyDescent="0.25">
      <c r="A27" s="15">
        <v>42410</v>
      </c>
      <c r="B27" s="16" t="s">
        <v>41</v>
      </c>
      <c r="C27" s="16" t="s">
        <v>33</v>
      </c>
      <c r="D27" s="16" t="s">
        <v>42</v>
      </c>
      <c r="E27" s="16" t="s">
        <v>58</v>
      </c>
      <c r="F27" s="16" t="s">
        <v>59</v>
      </c>
      <c r="G27" s="16" t="s">
        <v>18</v>
      </c>
      <c r="H27" s="17">
        <v>169</v>
      </c>
      <c r="I27" s="18">
        <v>24</v>
      </c>
      <c r="J27" s="19">
        <f t="shared" si="0"/>
        <v>4056</v>
      </c>
    </row>
    <row r="28" spans="1:10" x14ac:dyDescent="0.25">
      <c r="A28" s="15">
        <v>42433</v>
      </c>
      <c r="B28" s="16" t="s">
        <v>26</v>
      </c>
      <c r="C28" s="16" t="s">
        <v>33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259</v>
      </c>
      <c r="I28" s="18">
        <v>25</v>
      </c>
      <c r="J28" s="19">
        <f t="shared" si="0"/>
        <v>6475</v>
      </c>
    </row>
    <row r="29" spans="1:10" x14ac:dyDescent="0.25">
      <c r="A29" s="15">
        <v>42617</v>
      </c>
      <c r="B29" s="16" t="s">
        <v>56</v>
      </c>
      <c r="C29" s="16" t="s">
        <v>33</v>
      </c>
      <c r="D29" s="16" t="s">
        <v>45</v>
      </c>
      <c r="E29" s="16" t="s">
        <v>58</v>
      </c>
      <c r="F29" s="16" t="s">
        <v>60</v>
      </c>
      <c r="G29" s="16" t="s">
        <v>18</v>
      </c>
      <c r="H29" s="17">
        <v>99</v>
      </c>
      <c r="I29" s="18">
        <v>5</v>
      </c>
      <c r="J29" s="19">
        <f t="shared" si="0"/>
        <v>495</v>
      </c>
    </row>
    <row r="30" spans="1:10" x14ac:dyDescent="0.25">
      <c r="A30" s="15">
        <v>42636</v>
      </c>
      <c r="B30" s="16" t="s">
        <v>23</v>
      </c>
      <c r="C30" s="16" t="s">
        <v>33</v>
      </c>
      <c r="D30" s="16" t="s">
        <v>17</v>
      </c>
      <c r="E30" s="16" t="s">
        <v>58</v>
      </c>
      <c r="F30" s="16" t="s">
        <v>60</v>
      </c>
      <c r="G30" s="16" t="s">
        <v>18</v>
      </c>
      <c r="H30" s="17">
        <v>1249</v>
      </c>
      <c r="I30" s="18">
        <v>24</v>
      </c>
      <c r="J30" s="19">
        <f t="shared" si="0"/>
        <v>29976</v>
      </c>
    </row>
    <row r="31" spans="1:10" x14ac:dyDescent="0.25">
      <c r="A31" s="15">
        <v>42622</v>
      </c>
      <c r="B31" s="16" t="s">
        <v>47</v>
      </c>
      <c r="C31" s="16" t="s">
        <v>61</v>
      </c>
      <c r="D31" s="16" t="s">
        <v>45</v>
      </c>
      <c r="E31" s="16" t="s">
        <v>58</v>
      </c>
      <c r="F31" s="16" t="s">
        <v>60</v>
      </c>
      <c r="G31" s="16" t="s">
        <v>18</v>
      </c>
      <c r="H31" s="17">
        <v>99</v>
      </c>
      <c r="I31" s="18">
        <v>36</v>
      </c>
      <c r="J31" s="19">
        <f t="shared" si="0"/>
        <v>3564</v>
      </c>
    </row>
    <row r="32" spans="1:10" x14ac:dyDescent="0.25">
      <c r="A32" s="15">
        <v>42730</v>
      </c>
      <c r="B32" s="16" t="s">
        <v>46</v>
      </c>
      <c r="C32" s="16" t="s">
        <v>61</v>
      </c>
      <c r="D32" s="16" t="s">
        <v>12</v>
      </c>
      <c r="E32" s="16" t="s">
        <v>58</v>
      </c>
      <c r="F32" s="16" t="s">
        <v>60</v>
      </c>
      <c r="G32" s="16" t="s">
        <v>18</v>
      </c>
      <c r="H32" s="17">
        <v>999</v>
      </c>
      <c r="I32" s="18">
        <v>9</v>
      </c>
      <c r="J32" s="19">
        <f t="shared" si="0"/>
        <v>8991</v>
      </c>
    </row>
    <row r="33" spans="1:10" x14ac:dyDescent="0.25">
      <c r="A33" s="15">
        <v>42734</v>
      </c>
      <c r="B33" s="16" t="s">
        <v>30</v>
      </c>
      <c r="C33" s="16" t="s">
        <v>61</v>
      </c>
      <c r="D33" s="16" t="s">
        <v>17</v>
      </c>
      <c r="E33" s="16" t="s">
        <v>58</v>
      </c>
      <c r="F33" s="16" t="s">
        <v>60</v>
      </c>
      <c r="G33" s="16" t="s">
        <v>15</v>
      </c>
      <c r="H33" s="17">
        <v>1579</v>
      </c>
      <c r="I33" s="18">
        <v>6</v>
      </c>
      <c r="J33" s="19">
        <f t="shared" si="0"/>
        <v>9474</v>
      </c>
    </row>
    <row r="34" spans="1:10" x14ac:dyDescent="0.25">
      <c r="A34" s="15">
        <v>42414</v>
      </c>
      <c r="B34" s="16" t="s">
        <v>30</v>
      </c>
      <c r="C34" s="16" t="s">
        <v>25</v>
      </c>
      <c r="D34" s="16" t="s">
        <v>17</v>
      </c>
      <c r="E34" s="16" t="s">
        <v>58</v>
      </c>
      <c r="F34" s="16" t="s">
        <v>59</v>
      </c>
      <c r="G34" s="16" t="s">
        <v>18</v>
      </c>
      <c r="H34" s="17">
        <v>1269</v>
      </c>
      <c r="I34" s="18">
        <v>30</v>
      </c>
      <c r="J34" s="19">
        <f t="shared" si="0"/>
        <v>38070</v>
      </c>
    </row>
    <row r="35" spans="1:10" x14ac:dyDescent="0.25">
      <c r="A35" s="15">
        <v>42420</v>
      </c>
      <c r="B35" s="16" t="s">
        <v>26</v>
      </c>
      <c r="C35" s="16" t="s">
        <v>25</v>
      </c>
      <c r="D35" s="16" t="s">
        <v>17</v>
      </c>
      <c r="E35" s="16" t="s">
        <v>58</v>
      </c>
      <c r="F35" s="16" t="s">
        <v>59</v>
      </c>
      <c r="G35" s="16" t="s">
        <v>18</v>
      </c>
      <c r="H35" s="17">
        <v>1159</v>
      </c>
      <c r="I35" s="18">
        <v>7</v>
      </c>
      <c r="J35" s="19">
        <f t="shared" si="0"/>
        <v>8113</v>
      </c>
    </row>
    <row r="36" spans="1:10" x14ac:dyDescent="0.25">
      <c r="A36" s="15">
        <v>42440</v>
      </c>
      <c r="B36" s="16" t="s">
        <v>23</v>
      </c>
      <c r="C36" s="16" t="s">
        <v>25</v>
      </c>
      <c r="D36" s="16" t="s">
        <v>17</v>
      </c>
      <c r="E36" s="16" t="s">
        <v>58</v>
      </c>
      <c r="F36" s="16" t="s">
        <v>59</v>
      </c>
      <c r="G36" s="16" t="s">
        <v>15</v>
      </c>
      <c r="H36" s="17">
        <v>699</v>
      </c>
      <c r="I36" s="18">
        <v>40</v>
      </c>
      <c r="J36" s="19">
        <f t="shared" si="0"/>
        <v>27960</v>
      </c>
    </row>
    <row r="37" spans="1:10" x14ac:dyDescent="0.25">
      <c r="A37" s="15">
        <v>42485</v>
      </c>
      <c r="B37" s="16" t="s">
        <v>31</v>
      </c>
      <c r="C37" s="16" t="s">
        <v>25</v>
      </c>
      <c r="D37" s="16" t="s">
        <v>12</v>
      </c>
      <c r="E37" s="16" t="s">
        <v>58</v>
      </c>
      <c r="F37" s="16" t="s">
        <v>59</v>
      </c>
      <c r="G37" s="16" t="s">
        <v>15</v>
      </c>
      <c r="H37" s="17">
        <v>1005</v>
      </c>
      <c r="I37" s="18">
        <v>10</v>
      </c>
      <c r="J37" s="19">
        <f t="shared" si="0"/>
        <v>10050</v>
      </c>
    </row>
    <row r="38" spans="1:10" x14ac:dyDescent="0.25">
      <c r="A38" s="15">
        <v>42527</v>
      </c>
      <c r="B38" s="16" t="s">
        <v>29</v>
      </c>
      <c r="C38" s="16" t="s">
        <v>25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2309</v>
      </c>
      <c r="I38" s="18">
        <v>10</v>
      </c>
      <c r="J38" s="19">
        <f t="shared" si="0"/>
        <v>23090</v>
      </c>
    </row>
    <row r="39" spans="1:10" x14ac:dyDescent="0.25">
      <c r="A39" s="15">
        <v>42566</v>
      </c>
      <c r="B39" s="16" t="s">
        <v>53</v>
      </c>
      <c r="C39" s="16" t="s">
        <v>25</v>
      </c>
      <c r="D39" s="16" t="s">
        <v>17</v>
      </c>
      <c r="E39" s="16" t="s">
        <v>58</v>
      </c>
      <c r="F39" s="16" t="s">
        <v>60</v>
      </c>
      <c r="G39" s="16" t="s">
        <v>15</v>
      </c>
      <c r="H39" s="17">
        <v>1169</v>
      </c>
      <c r="I39" s="18">
        <v>45</v>
      </c>
      <c r="J39" s="19">
        <f t="shared" si="0"/>
        <v>52605</v>
      </c>
    </row>
    <row r="40" spans="1:10" x14ac:dyDescent="0.25">
      <c r="A40" s="15">
        <v>42601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1269</v>
      </c>
      <c r="I40" s="18">
        <v>24</v>
      </c>
      <c r="J40" s="19">
        <f t="shared" si="0"/>
        <v>30456</v>
      </c>
    </row>
    <row r="41" spans="1:10" x14ac:dyDescent="0.25">
      <c r="A41" s="15">
        <v>42609</v>
      </c>
      <c r="B41" s="16" t="s">
        <v>27</v>
      </c>
      <c r="C41" s="16" t="s">
        <v>25</v>
      </c>
      <c r="D41" s="16" t="s">
        <v>28</v>
      </c>
      <c r="E41" s="16" t="s">
        <v>58</v>
      </c>
      <c r="F41" s="16" t="s">
        <v>60</v>
      </c>
      <c r="G41" s="16" t="s">
        <v>18</v>
      </c>
      <c r="H41" s="17">
        <v>899</v>
      </c>
      <c r="I41" s="18">
        <v>36</v>
      </c>
      <c r="J41" s="19">
        <f t="shared" si="0"/>
        <v>32364</v>
      </c>
    </row>
    <row r="42" spans="1:10" x14ac:dyDescent="0.25">
      <c r="A42" s="15">
        <v>42639</v>
      </c>
      <c r="B42" s="16" t="s">
        <v>10</v>
      </c>
      <c r="C42" s="16" t="s">
        <v>25</v>
      </c>
      <c r="D42" s="16" t="s">
        <v>12</v>
      </c>
      <c r="E42" s="16" t="s">
        <v>58</v>
      </c>
      <c r="F42" s="16" t="s">
        <v>60</v>
      </c>
      <c r="G42" s="16" t="s">
        <v>15</v>
      </c>
      <c r="H42" s="17">
        <v>249</v>
      </c>
      <c r="I42" s="18">
        <v>30</v>
      </c>
      <c r="J42" s="19">
        <f t="shared" si="0"/>
        <v>7470</v>
      </c>
    </row>
    <row r="43" spans="1:10" x14ac:dyDescent="0.25">
      <c r="A43" s="15">
        <v>42391</v>
      </c>
      <c r="B43" s="16" t="s">
        <v>23</v>
      </c>
      <c r="C43" s="16" t="s">
        <v>35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1249</v>
      </c>
      <c r="I43" s="18">
        <v>25</v>
      </c>
      <c r="J43" s="19">
        <f t="shared" si="0"/>
        <v>31225</v>
      </c>
    </row>
    <row r="44" spans="1:10" x14ac:dyDescent="0.25">
      <c r="A44" s="15">
        <v>42539</v>
      </c>
      <c r="B44" s="16" t="s">
        <v>10</v>
      </c>
      <c r="C44" s="16" t="s">
        <v>35</v>
      </c>
      <c r="D44" s="16" t="s">
        <v>12</v>
      </c>
      <c r="E44" s="16" t="s">
        <v>58</v>
      </c>
      <c r="F44" s="16" t="s">
        <v>60</v>
      </c>
      <c r="G44" s="16" t="s">
        <v>18</v>
      </c>
      <c r="H44" s="17">
        <v>319</v>
      </c>
      <c r="I44" s="18">
        <v>30</v>
      </c>
      <c r="J44" s="19">
        <f t="shared" si="0"/>
        <v>9570</v>
      </c>
    </row>
    <row r="45" spans="1:10" x14ac:dyDescent="0.25">
      <c r="A45" s="15">
        <v>42403</v>
      </c>
      <c r="B45" s="16" t="s">
        <v>16</v>
      </c>
      <c r="C45" s="16" t="s">
        <v>22</v>
      </c>
      <c r="D45" s="16" t="s">
        <v>17</v>
      </c>
      <c r="E45" s="16" t="s">
        <v>58</v>
      </c>
      <c r="F45" s="16" t="s">
        <v>59</v>
      </c>
      <c r="G45" s="16" t="s">
        <v>18</v>
      </c>
      <c r="H45" s="17">
        <v>1029</v>
      </c>
      <c r="I45" s="18">
        <v>10</v>
      </c>
      <c r="J45" s="19">
        <f t="shared" si="0"/>
        <v>10290</v>
      </c>
    </row>
    <row r="46" spans="1:10" x14ac:dyDescent="0.25">
      <c r="A46" s="15">
        <v>42462</v>
      </c>
      <c r="B46" s="16" t="s">
        <v>29</v>
      </c>
      <c r="C46" s="16" t="s">
        <v>22</v>
      </c>
      <c r="D46" s="16" t="s">
        <v>17</v>
      </c>
      <c r="E46" s="16" t="s">
        <v>58</v>
      </c>
      <c r="F46" s="16" t="s">
        <v>59</v>
      </c>
      <c r="G46" s="16" t="s">
        <v>15</v>
      </c>
      <c r="H46" s="17">
        <v>2309</v>
      </c>
      <c r="I46" s="18">
        <v>7</v>
      </c>
      <c r="J46" s="19">
        <f t="shared" si="0"/>
        <v>16163</v>
      </c>
    </row>
    <row r="47" spans="1:10" x14ac:dyDescent="0.25">
      <c r="A47" s="15">
        <v>42678</v>
      </c>
      <c r="B47" s="16" t="s">
        <v>10</v>
      </c>
      <c r="C47" s="16" t="s">
        <v>39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</v>
      </c>
      <c r="J47" s="19">
        <f t="shared" si="0"/>
        <v>747</v>
      </c>
    </row>
    <row r="48" spans="1:10" x14ac:dyDescent="0.25">
      <c r="A48" s="15">
        <v>42469</v>
      </c>
      <c r="B48" s="16" t="s">
        <v>53</v>
      </c>
      <c r="C48" s="16" t="s">
        <v>24</v>
      </c>
      <c r="D48" s="16" t="s">
        <v>17</v>
      </c>
      <c r="E48" s="16" t="s">
        <v>58</v>
      </c>
      <c r="F48" s="16" t="s">
        <v>59</v>
      </c>
      <c r="G48" s="16" t="s">
        <v>15</v>
      </c>
      <c r="H48" s="17">
        <v>1169</v>
      </c>
      <c r="I48" s="18">
        <v>10</v>
      </c>
      <c r="J48" s="19">
        <f t="shared" si="0"/>
        <v>11690</v>
      </c>
    </row>
    <row r="49" spans="1:10" x14ac:dyDescent="0.25">
      <c r="A49" s="15">
        <v>42481</v>
      </c>
      <c r="B49" s="16" t="s">
        <v>31</v>
      </c>
      <c r="C49" s="16" t="s">
        <v>24</v>
      </c>
      <c r="D49" s="16" t="s">
        <v>12</v>
      </c>
      <c r="E49" s="16" t="s">
        <v>58</v>
      </c>
      <c r="F49" s="16" t="s">
        <v>59</v>
      </c>
      <c r="G49" s="16" t="s">
        <v>18</v>
      </c>
      <c r="H49" s="17">
        <v>999</v>
      </c>
      <c r="I49" s="18">
        <v>40</v>
      </c>
      <c r="J49" s="19">
        <f t="shared" si="0"/>
        <v>39960</v>
      </c>
    </row>
    <row r="50" spans="1:10" x14ac:dyDescent="0.25">
      <c r="A50" s="15">
        <v>42491</v>
      </c>
      <c r="B50" s="16" t="s">
        <v>53</v>
      </c>
      <c r="C50" s="16" t="s">
        <v>24</v>
      </c>
      <c r="D50" s="16" t="s">
        <v>17</v>
      </c>
      <c r="E50" s="16" t="s">
        <v>58</v>
      </c>
      <c r="F50" s="16" t="s">
        <v>59</v>
      </c>
      <c r="G50" s="16" t="s">
        <v>15</v>
      </c>
      <c r="H50" s="17">
        <v>1169</v>
      </c>
      <c r="I50" s="18">
        <v>24</v>
      </c>
      <c r="J50" s="19">
        <f t="shared" si="0"/>
        <v>28056</v>
      </c>
    </row>
    <row r="51" spans="1:10" x14ac:dyDescent="0.25">
      <c r="A51" s="15">
        <v>42498</v>
      </c>
      <c r="B51" s="16" t="s">
        <v>31</v>
      </c>
      <c r="C51" s="16" t="s">
        <v>24</v>
      </c>
      <c r="D51" s="16" t="s">
        <v>12</v>
      </c>
      <c r="E51" s="16" t="s">
        <v>58</v>
      </c>
      <c r="F51" s="16" t="s">
        <v>59</v>
      </c>
      <c r="G51" s="16" t="s">
        <v>15</v>
      </c>
      <c r="H51" s="17">
        <v>1004</v>
      </c>
      <c r="I51" s="18">
        <v>30</v>
      </c>
      <c r="J51" s="19">
        <f t="shared" si="0"/>
        <v>30120</v>
      </c>
    </row>
    <row r="52" spans="1:10" x14ac:dyDescent="0.25">
      <c r="A52" s="15">
        <v>42510</v>
      </c>
      <c r="B52" s="16" t="s">
        <v>23</v>
      </c>
      <c r="C52" s="16" t="s">
        <v>24</v>
      </c>
      <c r="D52" s="16" t="s">
        <v>17</v>
      </c>
      <c r="E52" s="16" t="s">
        <v>58</v>
      </c>
      <c r="F52" s="16" t="s">
        <v>60</v>
      </c>
      <c r="G52" s="16" t="s">
        <v>15</v>
      </c>
      <c r="H52" s="17">
        <v>1399</v>
      </c>
      <c r="I52" s="18">
        <v>10</v>
      </c>
      <c r="J52" s="19">
        <f t="shared" si="0"/>
        <v>13990</v>
      </c>
    </row>
    <row r="53" spans="1:10" x14ac:dyDescent="0.25">
      <c r="A53" s="15">
        <v>42562</v>
      </c>
      <c r="B53" s="16" t="s">
        <v>37</v>
      </c>
      <c r="C53" s="16" t="s">
        <v>24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1069</v>
      </c>
      <c r="I53" s="18">
        <v>40</v>
      </c>
      <c r="J53" s="19">
        <f t="shared" si="0"/>
        <v>42760</v>
      </c>
    </row>
    <row r="54" spans="1:10" x14ac:dyDescent="0.25">
      <c r="A54" s="15">
        <v>42569</v>
      </c>
      <c r="B54" s="16" t="s">
        <v>10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15</v>
      </c>
      <c r="H54" s="17">
        <v>249</v>
      </c>
      <c r="I54" s="18">
        <v>30</v>
      </c>
      <c r="J54" s="19">
        <f t="shared" si="0"/>
        <v>7470</v>
      </c>
    </row>
    <row r="55" spans="1:10" x14ac:dyDescent="0.25">
      <c r="A55" s="15">
        <v>42583</v>
      </c>
      <c r="B55" s="16" t="s">
        <v>46</v>
      </c>
      <c r="C55" s="16" t="s">
        <v>24</v>
      </c>
      <c r="D55" s="16" t="s">
        <v>12</v>
      </c>
      <c r="E55" s="16" t="s">
        <v>58</v>
      </c>
      <c r="F55" s="16" t="s">
        <v>60</v>
      </c>
      <c r="G55" s="16" t="s">
        <v>18</v>
      </c>
      <c r="H55" s="17">
        <v>999</v>
      </c>
      <c r="I55" s="18">
        <v>25</v>
      </c>
      <c r="J55" s="19">
        <f t="shared" si="0"/>
        <v>24975</v>
      </c>
    </row>
    <row r="56" spans="1:10" x14ac:dyDescent="0.25">
      <c r="A56" s="15">
        <v>42604</v>
      </c>
      <c r="B56" s="16" t="s">
        <v>46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18</v>
      </c>
      <c r="H56" s="17">
        <v>999</v>
      </c>
      <c r="I56" s="18">
        <v>30</v>
      </c>
      <c r="J56" s="19">
        <f t="shared" si="0"/>
        <v>29970</v>
      </c>
    </row>
    <row r="57" spans="1:10" x14ac:dyDescent="0.25">
      <c r="A57" s="15">
        <v>42618</v>
      </c>
      <c r="B57" s="16" t="s">
        <v>20</v>
      </c>
      <c r="C57" s="16" t="s">
        <v>24</v>
      </c>
      <c r="D57" s="16" t="s">
        <v>21</v>
      </c>
      <c r="E57" s="16" t="s">
        <v>58</v>
      </c>
      <c r="F57" s="16" t="s">
        <v>60</v>
      </c>
      <c r="G57" s="16" t="s">
        <v>18</v>
      </c>
      <c r="H57" s="17">
        <v>129</v>
      </c>
      <c r="I57" s="18">
        <v>10</v>
      </c>
      <c r="J57" s="19">
        <f t="shared" si="0"/>
        <v>1290</v>
      </c>
    </row>
    <row r="58" spans="1:10" x14ac:dyDescent="0.25">
      <c r="A58" s="15">
        <v>42621</v>
      </c>
      <c r="B58" s="16" t="s">
        <v>10</v>
      </c>
      <c r="C58" s="16" t="s">
        <v>24</v>
      </c>
      <c r="D58" s="16" t="s">
        <v>12</v>
      </c>
      <c r="E58" s="16" t="s">
        <v>58</v>
      </c>
      <c r="F58" s="16" t="s">
        <v>60</v>
      </c>
      <c r="G58" s="16" t="s">
        <v>18</v>
      </c>
      <c r="H58" s="17">
        <v>249</v>
      </c>
      <c r="I58" s="18">
        <v>25</v>
      </c>
      <c r="J58" s="19">
        <f t="shared" si="0"/>
        <v>6225</v>
      </c>
    </row>
    <row r="59" spans="1:10" x14ac:dyDescent="0.25">
      <c r="A59" s="15">
        <v>42625</v>
      </c>
      <c r="B59" s="16" t="s">
        <v>10</v>
      </c>
      <c r="C59" s="16" t="s">
        <v>24</v>
      </c>
      <c r="D59" s="16" t="s">
        <v>12</v>
      </c>
      <c r="E59" s="16" t="s">
        <v>58</v>
      </c>
      <c r="F59" s="16" t="s">
        <v>60</v>
      </c>
      <c r="G59" s="16" t="s">
        <v>15</v>
      </c>
      <c r="H59" s="17">
        <v>329</v>
      </c>
      <c r="I59" s="18">
        <v>40</v>
      </c>
      <c r="J59" s="19">
        <f t="shared" si="0"/>
        <v>13160</v>
      </c>
    </row>
    <row r="60" spans="1:10" x14ac:dyDescent="0.25">
      <c r="A60" s="15">
        <v>42630</v>
      </c>
      <c r="B60" s="16" t="s">
        <v>10</v>
      </c>
      <c r="C60" s="16" t="s">
        <v>24</v>
      </c>
      <c r="D60" s="16" t="s">
        <v>12</v>
      </c>
      <c r="E60" s="16" t="s">
        <v>58</v>
      </c>
      <c r="F60" s="16" t="s">
        <v>60</v>
      </c>
      <c r="G60" s="16" t="s">
        <v>15</v>
      </c>
      <c r="H60" s="17">
        <v>249</v>
      </c>
      <c r="I60" s="18">
        <v>10</v>
      </c>
      <c r="J60" s="19">
        <f t="shared" si="0"/>
        <v>2490</v>
      </c>
    </row>
    <row r="61" spans="1:10" x14ac:dyDescent="0.25">
      <c r="A61" s="15">
        <v>42645</v>
      </c>
      <c r="B61" s="16" t="s">
        <v>46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999</v>
      </c>
      <c r="I61" s="18">
        <v>7</v>
      </c>
      <c r="J61" s="19">
        <f t="shared" si="0"/>
        <v>6993</v>
      </c>
    </row>
    <row r="62" spans="1:10" x14ac:dyDescent="0.25">
      <c r="A62" s="15">
        <v>42667</v>
      </c>
      <c r="B62" s="16" t="s">
        <v>31</v>
      </c>
      <c r="C62" s="16" t="s">
        <v>24</v>
      </c>
      <c r="D62" s="16" t="s">
        <v>12</v>
      </c>
      <c r="E62" s="16" t="s">
        <v>58</v>
      </c>
      <c r="F62" s="16" t="s">
        <v>60</v>
      </c>
      <c r="G62" s="16" t="s">
        <v>15</v>
      </c>
      <c r="H62" s="17">
        <v>999</v>
      </c>
      <c r="I62" s="18">
        <v>2</v>
      </c>
      <c r="J62" s="19">
        <f t="shared" si="0"/>
        <v>1998</v>
      </c>
    </row>
    <row r="63" spans="1:10" x14ac:dyDescent="0.25">
      <c r="A63" s="15">
        <v>42686</v>
      </c>
      <c r="B63" s="16" t="s">
        <v>44</v>
      </c>
      <c r="C63" s="16" t="s">
        <v>24</v>
      </c>
      <c r="D63" s="16" t="s">
        <v>45</v>
      </c>
      <c r="E63" s="16" t="s">
        <v>58</v>
      </c>
      <c r="F63" s="16" t="s">
        <v>60</v>
      </c>
      <c r="G63" s="16" t="s">
        <v>18</v>
      </c>
      <c r="H63" s="17">
        <v>195</v>
      </c>
      <c r="I63" s="18">
        <v>30</v>
      </c>
      <c r="J63" s="19">
        <f t="shared" si="0"/>
        <v>5850</v>
      </c>
    </row>
    <row r="64" spans="1:10" x14ac:dyDescent="0.25">
      <c r="A64" s="15">
        <v>42692</v>
      </c>
      <c r="B64" s="16" t="s">
        <v>41</v>
      </c>
      <c r="C64" s="16" t="s">
        <v>24</v>
      </c>
      <c r="D64" s="16" t="s">
        <v>42</v>
      </c>
      <c r="E64" s="16" t="s">
        <v>58</v>
      </c>
      <c r="F64" s="16" t="s">
        <v>60</v>
      </c>
      <c r="G64" s="16" t="s">
        <v>18</v>
      </c>
      <c r="H64" s="17">
        <v>119</v>
      </c>
      <c r="I64" s="18">
        <v>40</v>
      </c>
      <c r="J64" s="19">
        <f t="shared" si="0"/>
        <v>4760</v>
      </c>
    </row>
    <row r="65" spans="1:10" x14ac:dyDescent="0.25">
      <c r="A65" s="15">
        <v>42707</v>
      </c>
      <c r="B65" s="16" t="s">
        <v>31</v>
      </c>
      <c r="C65" s="16" t="s">
        <v>24</v>
      </c>
      <c r="D65" s="16" t="s">
        <v>12</v>
      </c>
      <c r="E65" s="16" t="s">
        <v>58</v>
      </c>
      <c r="F65" s="16" t="s">
        <v>60</v>
      </c>
      <c r="G65" s="16" t="s">
        <v>15</v>
      </c>
      <c r="H65" s="17">
        <v>1050</v>
      </c>
      <c r="I65" s="18">
        <v>30</v>
      </c>
      <c r="J65" s="19">
        <f t="shared" si="0"/>
        <v>31500</v>
      </c>
    </row>
    <row r="66" spans="1:10" x14ac:dyDescent="0.25">
      <c r="A66" s="15">
        <v>42716</v>
      </c>
      <c r="B66" s="16" t="s">
        <v>46</v>
      </c>
      <c r="C66" s="16" t="s">
        <v>24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999</v>
      </c>
      <c r="I66" s="18">
        <v>10</v>
      </c>
      <c r="J66" s="19">
        <f t="shared" si="0"/>
        <v>9990</v>
      </c>
    </row>
    <row r="67" spans="1:10" x14ac:dyDescent="0.25">
      <c r="A67" s="15">
        <v>42721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15</v>
      </c>
      <c r="H67" s="17">
        <v>999</v>
      </c>
      <c r="I67" s="18">
        <v>6</v>
      </c>
      <c r="J67" s="19">
        <f t="shared" si="0"/>
        <v>5994</v>
      </c>
    </row>
    <row r="68" spans="1:10" x14ac:dyDescent="0.25">
      <c r="A68" s="15">
        <v>42723</v>
      </c>
      <c r="B68" s="16" t="s">
        <v>30</v>
      </c>
      <c r="C68" s="16" t="s">
        <v>24</v>
      </c>
      <c r="D68" s="16" t="s">
        <v>17</v>
      </c>
      <c r="E68" s="16" t="s">
        <v>58</v>
      </c>
      <c r="F68" s="16" t="s">
        <v>60</v>
      </c>
      <c r="G68" s="16" t="s">
        <v>15</v>
      </c>
      <c r="H68" s="17">
        <v>1279</v>
      </c>
      <c r="I68" s="18">
        <v>22</v>
      </c>
      <c r="J68" s="19">
        <f t="shared" si="0"/>
        <v>28138</v>
      </c>
    </row>
    <row r="69" spans="1:10" x14ac:dyDescent="0.25">
      <c r="A69" s="15">
        <v>42372</v>
      </c>
      <c r="B69" s="16" t="s">
        <v>16</v>
      </c>
      <c r="C69" s="16" t="s">
        <v>11</v>
      </c>
      <c r="D69" s="16" t="s">
        <v>17</v>
      </c>
      <c r="E69" s="16" t="s">
        <v>58</v>
      </c>
      <c r="F69" s="16" t="s">
        <v>59</v>
      </c>
      <c r="G69" s="16" t="s">
        <v>18</v>
      </c>
      <c r="H69" s="17">
        <v>909</v>
      </c>
      <c r="I69" s="18">
        <v>30</v>
      </c>
      <c r="J69" s="19">
        <f t="shared" si="0"/>
        <v>27270</v>
      </c>
    </row>
    <row r="70" spans="1:10" x14ac:dyDescent="0.25">
      <c r="A70" s="15">
        <v>42385</v>
      </c>
      <c r="B70" s="16" t="s">
        <v>19</v>
      </c>
      <c r="C70" s="16" t="s">
        <v>11</v>
      </c>
      <c r="D70" s="16" t="s">
        <v>17</v>
      </c>
      <c r="E70" s="16" t="s">
        <v>58</v>
      </c>
      <c r="F70" s="16" t="s">
        <v>59</v>
      </c>
      <c r="G70" s="16" t="s">
        <v>15</v>
      </c>
      <c r="H70" s="17">
        <v>849</v>
      </c>
      <c r="I70" s="18">
        <v>10</v>
      </c>
      <c r="J70" s="19">
        <f t="shared" si="0"/>
        <v>8490</v>
      </c>
    </row>
    <row r="71" spans="1:10" x14ac:dyDescent="0.25">
      <c r="A71" s="15">
        <v>42446</v>
      </c>
      <c r="B71" s="16" t="s">
        <v>20</v>
      </c>
      <c r="C71" s="16" t="s">
        <v>11</v>
      </c>
      <c r="D71" s="16" t="s">
        <v>21</v>
      </c>
      <c r="E71" s="16" t="s">
        <v>58</v>
      </c>
      <c r="F71" s="16" t="s">
        <v>59</v>
      </c>
      <c r="G71" s="16" t="s">
        <v>15</v>
      </c>
      <c r="H71" s="17">
        <v>139</v>
      </c>
      <c r="I71" s="18">
        <v>10</v>
      </c>
      <c r="J71" s="19">
        <f t="shared" si="0"/>
        <v>1390</v>
      </c>
    </row>
    <row r="72" spans="1:10" x14ac:dyDescent="0.25">
      <c r="A72" s="15">
        <v>42450</v>
      </c>
      <c r="B72" s="16" t="s">
        <v>30</v>
      </c>
      <c r="C72" s="16" t="s">
        <v>11</v>
      </c>
      <c r="D72" s="16" t="s">
        <v>17</v>
      </c>
      <c r="E72" s="16" t="s">
        <v>58</v>
      </c>
      <c r="F72" s="16" t="s">
        <v>59</v>
      </c>
      <c r="G72" s="16" t="s">
        <v>15</v>
      </c>
      <c r="H72" s="17">
        <v>1579</v>
      </c>
      <c r="I72" s="18">
        <v>24</v>
      </c>
      <c r="J72" s="19">
        <f t="shared" si="0"/>
        <v>37896</v>
      </c>
    </row>
    <row r="73" spans="1:10" x14ac:dyDescent="0.25">
      <c r="A73" s="15">
        <v>42456</v>
      </c>
      <c r="B73" s="16" t="s">
        <v>20</v>
      </c>
      <c r="C73" s="16" t="s">
        <v>11</v>
      </c>
      <c r="D73" s="16" t="s">
        <v>21</v>
      </c>
      <c r="E73" s="16" t="s">
        <v>58</v>
      </c>
      <c r="F73" s="16" t="s">
        <v>59</v>
      </c>
      <c r="G73" s="16" t="s">
        <v>15</v>
      </c>
      <c r="H73" s="17">
        <v>139</v>
      </c>
      <c r="I73" s="18">
        <v>30</v>
      </c>
      <c r="J73" s="19">
        <f t="shared" si="0"/>
        <v>4170</v>
      </c>
    </row>
    <row r="74" spans="1:10" x14ac:dyDescent="0.25">
      <c r="A74" s="15">
        <v>42475</v>
      </c>
      <c r="B74" s="16" t="s">
        <v>37</v>
      </c>
      <c r="C74" s="16" t="s">
        <v>11</v>
      </c>
      <c r="D74" s="16" t="s">
        <v>17</v>
      </c>
      <c r="E74" s="16" t="s">
        <v>58</v>
      </c>
      <c r="F74" s="16" t="s">
        <v>59</v>
      </c>
      <c r="G74" s="16" t="s">
        <v>15</v>
      </c>
      <c r="H74" s="17">
        <v>1069</v>
      </c>
      <c r="I74" s="18">
        <v>25</v>
      </c>
      <c r="J74" s="19">
        <f t="shared" si="0"/>
        <v>26725</v>
      </c>
    </row>
    <row r="75" spans="1:10" x14ac:dyDescent="0.25">
      <c r="A75" s="15">
        <v>42504</v>
      </c>
      <c r="B75" s="16" t="s">
        <v>56</v>
      </c>
      <c r="C75" s="16" t="s">
        <v>11</v>
      </c>
      <c r="D75" s="16" t="s">
        <v>45</v>
      </c>
      <c r="E75" s="16" t="s">
        <v>58</v>
      </c>
      <c r="F75" s="16" t="s">
        <v>59</v>
      </c>
      <c r="G75" s="16" t="s">
        <v>15</v>
      </c>
      <c r="H75" s="17">
        <v>99</v>
      </c>
      <c r="I75" s="18">
        <v>7</v>
      </c>
      <c r="J75" s="19">
        <f t="shared" ref="J75:J138" si="1">H75*I75</f>
        <v>693</v>
      </c>
    </row>
    <row r="76" spans="1:10" x14ac:dyDescent="0.25">
      <c r="A76" s="15">
        <v>42520</v>
      </c>
      <c r="B76" s="16" t="s">
        <v>23</v>
      </c>
      <c r="C76" s="16" t="s">
        <v>11</v>
      </c>
      <c r="D76" s="16" t="s">
        <v>17</v>
      </c>
      <c r="E76" s="16" t="s">
        <v>58</v>
      </c>
      <c r="F76" s="16" t="s">
        <v>60</v>
      </c>
      <c r="G76" s="16" t="s">
        <v>18</v>
      </c>
      <c r="H76" s="17">
        <v>1399</v>
      </c>
      <c r="I76" s="18">
        <v>40</v>
      </c>
      <c r="J76" s="19">
        <f t="shared" si="1"/>
        <v>55960</v>
      </c>
    </row>
    <row r="77" spans="1:10" x14ac:dyDescent="0.25">
      <c r="A77" s="15">
        <v>42546</v>
      </c>
      <c r="B77" s="16" t="s">
        <v>23</v>
      </c>
      <c r="C77" s="16" t="s">
        <v>11</v>
      </c>
      <c r="D77" s="16" t="s">
        <v>17</v>
      </c>
      <c r="E77" s="16" t="s">
        <v>58</v>
      </c>
      <c r="F77" s="16" t="s">
        <v>60</v>
      </c>
      <c r="G77" s="16" t="s">
        <v>15</v>
      </c>
      <c r="H77" s="17">
        <v>1399</v>
      </c>
      <c r="I77" s="18">
        <v>6</v>
      </c>
      <c r="J77" s="19">
        <f t="shared" si="1"/>
        <v>8394</v>
      </c>
    </row>
    <row r="78" spans="1:10" x14ac:dyDescent="0.25">
      <c r="A78" s="15">
        <v>42551</v>
      </c>
      <c r="B78" s="16" t="s">
        <v>32</v>
      </c>
      <c r="C78" s="16" t="s">
        <v>11</v>
      </c>
      <c r="D78" s="16" t="s">
        <v>21</v>
      </c>
      <c r="E78" s="16" t="s">
        <v>58</v>
      </c>
      <c r="F78" s="16" t="s">
        <v>60</v>
      </c>
      <c r="G78" s="16" t="s">
        <v>15</v>
      </c>
      <c r="H78" s="17">
        <v>39</v>
      </c>
      <c r="I78" s="18">
        <v>10</v>
      </c>
      <c r="J78" s="19">
        <f t="shared" si="1"/>
        <v>390</v>
      </c>
    </row>
    <row r="79" spans="1:10" x14ac:dyDescent="0.25">
      <c r="A79" s="15">
        <v>42565</v>
      </c>
      <c r="B79" s="16" t="s">
        <v>20</v>
      </c>
      <c r="C79" s="16" t="s">
        <v>11</v>
      </c>
      <c r="D79" s="16" t="s">
        <v>21</v>
      </c>
      <c r="E79" s="16" t="s">
        <v>58</v>
      </c>
      <c r="F79" s="16" t="s">
        <v>60</v>
      </c>
      <c r="G79" s="16" t="s">
        <v>15</v>
      </c>
      <c r="H79" s="17">
        <v>139</v>
      </c>
      <c r="I79" s="18">
        <v>10</v>
      </c>
      <c r="J79" s="19">
        <f t="shared" si="1"/>
        <v>1390</v>
      </c>
    </row>
    <row r="80" spans="1:10" x14ac:dyDescent="0.25">
      <c r="A80" s="15">
        <v>42590</v>
      </c>
      <c r="B80" s="16" t="s">
        <v>20</v>
      </c>
      <c r="C80" s="16" t="s">
        <v>11</v>
      </c>
      <c r="D80" s="16" t="s">
        <v>21</v>
      </c>
      <c r="E80" s="16" t="s">
        <v>58</v>
      </c>
      <c r="F80" s="16" t="s">
        <v>60</v>
      </c>
      <c r="G80" s="16" t="s">
        <v>15</v>
      </c>
      <c r="H80" s="17">
        <v>139</v>
      </c>
      <c r="I80" s="18">
        <v>35</v>
      </c>
      <c r="J80" s="19">
        <f t="shared" si="1"/>
        <v>4865</v>
      </c>
    </row>
    <row r="81" spans="1:10" x14ac:dyDescent="0.25">
      <c r="A81" s="15">
        <v>42595</v>
      </c>
      <c r="B81" s="16" t="s">
        <v>56</v>
      </c>
      <c r="C81" s="16" t="s">
        <v>11</v>
      </c>
      <c r="D81" s="16" t="s">
        <v>45</v>
      </c>
      <c r="E81" s="16" t="s">
        <v>58</v>
      </c>
      <c r="F81" s="16" t="s">
        <v>60</v>
      </c>
      <c r="G81" s="16" t="s">
        <v>15</v>
      </c>
      <c r="H81" s="17">
        <v>75</v>
      </c>
      <c r="I81" s="18">
        <v>10</v>
      </c>
      <c r="J81" s="19">
        <f t="shared" si="1"/>
        <v>750</v>
      </c>
    </row>
    <row r="82" spans="1:10" x14ac:dyDescent="0.25">
      <c r="A82" s="15">
        <v>42609</v>
      </c>
      <c r="B82" s="16" t="s">
        <v>20</v>
      </c>
      <c r="C82" s="16" t="s">
        <v>11</v>
      </c>
      <c r="D82" s="16" t="s">
        <v>21</v>
      </c>
      <c r="E82" s="16" t="s">
        <v>58</v>
      </c>
      <c r="F82" s="16" t="s">
        <v>60</v>
      </c>
      <c r="G82" s="16" t="s">
        <v>18</v>
      </c>
      <c r="H82" s="17">
        <v>129</v>
      </c>
      <c r="I82" s="18">
        <v>25</v>
      </c>
      <c r="J82" s="19">
        <f t="shared" si="1"/>
        <v>3225</v>
      </c>
    </row>
    <row r="83" spans="1:10" x14ac:dyDescent="0.25">
      <c r="A83" s="15">
        <v>42651</v>
      </c>
      <c r="B83" s="16" t="s">
        <v>27</v>
      </c>
      <c r="C83" s="16" t="s">
        <v>11</v>
      </c>
      <c r="D83" s="16" t="s">
        <v>28</v>
      </c>
      <c r="E83" s="16" t="s">
        <v>58</v>
      </c>
      <c r="F83" s="16" t="s">
        <v>60</v>
      </c>
      <c r="G83" s="16" t="s">
        <v>15</v>
      </c>
      <c r="H83" s="17">
        <v>899</v>
      </c>
      <c r="I83" s="18">
        <v>2</v>
      </c>
      <c r="J83" s="19">
        <f t="shared" si="1"/>
        <v>1798</v>
      </c>
    </row>
    <row r="84" spans="1:10" x14ac:dyDescent="0.25">
      <c r="A84" s="15">
        <v>42653</v>
      </c>
      <c r="B84" s="16" t="s">
        <v>30</v>
      </c>
      <c r="C84" s="16" t="s">
        <v>11</v>
      </c>
      <c r="D84" s="16" t="s">
        <v>17</v>
      </c>
      <c r="E84" s="16" t="s">
        <v>58</v>
      </c>
      <c r="F84" s="16" t="s">
        <v>60</v>
      </c>
      <c r="G84" s="16" t="s">
        <v>15</v>
      </c>
      <c r="H84" s="17">
        <v>1279</v>
      </c>
      <c r="I84" s="18">
        <v>10</v>
      </c>
      <c r="J84" s="19">
        <f t="shared" si="1"/>
        <v>12790</v>
      </c>
    </row>
    <row r="85" spans="1:10" x14ac:dyDescent="0.25">
      <c r="A85" s="15">
        <v>42658</v>
      </c>
      <c r="B85" s="16" t="s">
        <v>43</v>
      </c>
      <c r="C85" s="16" t="s">
        <v>11</v>
      </c>
      <c r="D85" s="16" t="s">
        <v>21</v>
      </c>
      <c r="E85" s="16" t="s">
        <v>58</v>
      </c>
      <c r="F85" s="16" t="s">
        <v>60</v>
      </c>
      <c r="G85" s="16" t="s">
        <v>18</v>
      </c>
      <c r="H85" s="17">
        <v>89</v>
      </c>
      <c r="I85" s="18">
        <v>12</v>
      </c>
      <c r="J85" s="19">
        <f t="shared" si="1"/>
        <v>1068</v>
      </c>
    </row>
    <row r="86" spans="1:10" x14ac:dyDescent="0.25">
      <c r="A86" s="15">
        <v>42462</v>
      </c>
      <c r="B86" s="16" t="s">
        <v>10</v>
      </c>
      <c r="C86" s="16" t="s">
        <v>52</v>
      </c>
      <c r="D86" s="16" t="s">
        <v>12</v>
      </c>
      <c r="E86" s="16" t="s">
        <v>68</v>
      </c>
      <c r="F86" s="16" t="s">
        <v>70</v>
      </c>
      <c r="G86" s="16" t="s">
        <v>18</v>
      </c>
      <c r="H86" s="17">
        <v>229</v>
      </c>
      <c r="I86" s="18">
        <v>36</v>
      </c>
      <c r="J86" s="19">
        <f t="shared" si="1"/>
        <v>8244</v>
      </c>
    </row>
    <row r="87" spans="1:10" x14ac:dyDescent="0.25">
      <c r="A87" s="15">
        <v>42509</v>
      </c>
      <c r="B87" s="16" t="s">
        <v>16</v>
      </c>
      <c r="C87" s="16" t="s">
        <v>52</v>
      </c>
      <c r="D87" s="16" t="s">
        <v>17</v>
      </c>
      <c r="E87" s="16" t="s">
        <v>68</v>
      </c>
      <c r="F87" s="16" t="s">
        <v>70</v>
      </c>
      <c r="G87" s="16" t="s">
        <v>15</v>
      </c>
      <c r="H87" s="17">
        <v>909</v>
      </c>
      <c r="I87" s="18">
        <v>35</v>
      </c>
      <c r="J87" s="19">
        <f t="shared" si="1"/>
        <v>31815</v>
      </c>
    </row>
    <row r="88" spans="1:10" x14ac:dyDescent="0.25">
      <c r="A88" s="15">
        <v>42513</v>
      </c>
      <c r="B88" s="16" t="s">
        <v>10</v>
      </c>
      <c r="C88" s="16" t="s">
        <v>52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229</v>
      </c>
      <c r="I88" s="18">
        <v>30</v>
      </c>
      <c r="J88" s="19">
        <f t="shared" si="1"/>
        <v>6870</v>
      </c>
    </row>
    <row r="89" spans="1:10" x14ac:dyDescent="0.25">
      <c r="A89" s="15">
        <v>42520</v>
      </c>
      <c r="B89" s="16" t="s">
        <v>56</v>
      </c>
      <c r="C89" s="16" t="s">
        <v>52</v>
      </c>
      <c r="D89" s="16" t="s">
        <v>45</v>
      </c>
      <c r="E89" s="16" t="s">
        <v>68</v>
      </c>
      <c r="F89" s="16" t="s">
        <v>70</v>
      </c>
      <c r="G89" s="16" t="s">
        <v>18</v>
      </c>
      <c r="H89" s="17">
        <v>99</v>
      </c>
      <c r="I89" s="18">
        <v>10</v>
      </c>
      <c r="J89" s="19">
        <f t="shared" si="1"/>
        <v>990</v>
      </c>
    </row>
    <row r="90" spans="1:10" x14ac:dyDescent="0.25">
      <c r="A90" s="15">
        <v>42526</v>
      </c>
      <c r="B90" s="16" t="s">
        <v>20</v>
      </c>
      <c r="C90" s="16" t="s">
        <v>52</v>
      </c>
      <c r="D90" s="16" t="s">
        <v>21</v>
      </c>
      <c r="E90" s="16" t="s">
        <v>68</v>
      </c>
      <c r="F90" s="16" t="s">
        <v>70</v>
      </c>
      <c r="G90" s="16" t="s">
        <v>18</v>
      </c>
      <c r="H90" s="17">
        <v>139</v>
      </c>
      <c r="I90" s="18">
        <v>5</v>
      </c>
      <c r="J90" s="19">
        <f t="shared" si="1"/>
        <v>695</v>
      </c>
    </row>
    <row r="91" spans="1:10" x14ac:dyDescent="0.25">
      <c r="A91" s="15">
        <v>42537</v>
      </c>
      <c r="B91" s="16" t="s">
        <v>30</v>
      </c>
      <c r="C91" s="16" t="s">
        <v>52</v>
      </c>
      <c r="D91" s="16" t="s">
        <v>17</v>
      </c>
      <c r="E91" s="16" t="s">
        <v>68</v>
      </c>
      <c r="F91" s="16" t="s">
        <v>70</v>
      </c>
      <c r="G91" s="16" t="s">
        <v>18</v>
      </c>
      <c r="H91" s="17">
        <v>1269</v>
      </c>
      <c r="I91" s="18">
        <v>35</v>
      </c>
      <c r="J91" s="19">
        <f t="shared" si="1"/>
        <v>44415</v>
      </c>
    </row>
    <row r="92" spans="1:10" x14ac:dyDescent="0.25">
      <c r="A92" s="15">
        <v>42538</v>
      </c>
      <c r="B92" s="16" t="s">
        <v>23</v>
      </c>
      <c r="C92" s="16" t="s">
        <v>52</v>
      </c>
      <c r="D92" s="16" t="s">
        <v>17</v>
      </c>
      <c r="E92" s="16" t="s">
        <v>68</v>
      </c>
      <c r="F92" s="16" t="s">
        <v>70</v>
      </c>
      <c r="G92" s="16" t="s">
        <v>18</v>
      </c>
      <c r="H92" s="17">
        <v>1399</v>
      </c>
      <c r="I92" s="18">
        <v>10</v>
      </c>
      <c r="J92" s="19">
        <f t="shared" si="1"/>
        <v>13990</v>
      </c>
    </row>
    <row r="93" spans="1:10" x14ac:dyDescent="0.25">
      <c r="A93" s="15">
        <v>42544</v>
      </c>
      <c r="B93" s="16" t="s">
        <v>10</v>
      </c>
      <c r="C93" s="16" t="s">
        <v>52</v>
      </c>
      <c r="D93" s="16" t="s">
        <v>12</v>
      </c>
      <c r="E93" s="16" t="s">
        <v>68</v>
      </c>
      <c r="F93" s="16" t="s">
        <v>70</v>
      </c>
      <c r="G93" s="16" t="s">
        <v>15</v>
      </c>
      <c r="H93" s="17">
        <v>249</v>
      </c>
      <c r="I93" s="18">
        <v>25</v>
      </c>
      <c r="J93" s="19">
        <f t="shared" si="1"/>
        <v>6225</v>
      </c>
    </row>
    <row r="94" spans="1:10" x14ac:dyDescent="0.25">
      <c r="A94" s="15">
        <v>42551</v>
      </c>
      <c r="B94" s="16" t="s">
        <v>19</v>
      </c>
      <c r="C94" s="16" t="s">
        <v>34</v>
      </c>
      <c r="D94" s="16" t="s">
        <v>17</v>
      </c>
      <c r="E94" s="16" t="s">
        <v>68</v>
      </c>
      <c r="F94" s="16" t="s">
        <v>70</v>
      </c>
      <c r="G94" s="16" t="s">
        <v>15</v>
      </c>
      <c r="H94" s="17">
        <v>1049</v>
      </c>
      <c r="I94" s="18">
        <v>35</v>
      </c>
      <c r="J94" s="19">
        <f t="shared" si="1"/>
        <v>36715</v>
      </c>
    </row>
    <row r="95" spans="1:10" x14ac:dyDescent="0.25">
      <c r="A95" s="15">
        <v>42630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18</v>
      </c>
      <c r="H95" s="17">
        <v>2279</v>
      </c>
      <c r="I95" s="18">
        <v>5</v>
      </c>
      <c r="J95" s="19">
        <f t="shared" si="1"/>
        <v>11395</v>
      </c>
    </row>
    <row r="96" spans="1:10" x14ac:dyDescent="0.25">
      <c r="A96" s="15">
        <v>42639</v>
      </c>
      <c r="B96" s="16" t="s">
        <v>29</v>
      </c>
      <c r="C96" s="16" t="s">
        <v>34</v>
      </c>
      <c r="D96" s="16" t="s">
        <v>17</v>
      </c>
      <c r="E96" s="16" t="s">
        <v>68</v>
      </c>
      <c r="F96" s="16" t="s">
        <v>69</v>
      </c>
      <c r="G96" s="16" t="s">
        <v>15</v>
      </c>
      <c r="H96" s="17">
        <v>2279</v>
      </c>
      <c r="I96" s="18">
        <v>45</v>
      </c>
      <c r="J96" s="19">
        <f t="shared" si="1"/>
        <v>102555</v>
      </c>
    </row>
    <row r="97" spans="1:10" x14ac:dyDescent="0.25">
      <c r="A97" s="15">
        <v>42663</v>
      </c>
      <c r="B97" s="16" t="s">
        <v>37</v>
      </c>
      <c r="C97" s="16" t="s">
        <v>34</v>
      </c>
      <c r="D97" s="16" t="s">
        <v>17</v>
      </c>
      <c r="E97" s="16" t="s">
        <v>68</v>
      </c>
      <c r="F97" s="16" t="s">
        <v>71</v>
      </c>
      <c r="G97" s="16" t="s">
        <v>15</v>
      </c>
      <c r="H97" s="17">
        <v>1429</v>
      </c>
      <c r="I97" s="18">
        <v>9</v>
      </c>
      <c r="J97" s="19">
        <f t="shared" si="1"/>
        <v>12861</v>
      </c>
    </row>
    <row r="98" spans="1:10" x14ac:dyDescent="0.25">
      <c r="A98" s="15">
        <v>42677</v>
      </c>
      <c r="B98" s="16" t="s">
        <v>29</v>
      </c>
      <c r="C98" s="16" t="s">
        <v>34</v>
      </c>
      <c r="D98" s="16" t="s">
        <v>17</v>
      </c>
      <c r="E98" s="16" t="s">
        <v>68</v>
      </c>
      <c r="F98" s="16" t="s">
        <v>71</v>
      </c>
      <c r="G98" s="16" t="s">
        <v>15</v>
      </c>
      <c r="H98" s="17">
        <v>1599</v>
      </c>
      <c r="I98" s="18">
        <v>2</v>
      </c>
      <c r="J98" s="19">
        <f t="shared" si="1"/>
        <v>3198</v>
      </c>
    </row>
    <row r="99" spans="1:10" x14ac:dyDescent="0.25">
      <c r="A99" s="15">
        <v>42608</v>
      </c>
      <c r="B99" s="16" t="s">
        <v>23</v>
      </c>
      <c r="C99" s="16" t="s">
        <v>33</v>
      </c>
      <c r="D99" s="16" t="s">
        <v>17</v>
      </c>
      <c r="E99" s="16" t="s">
        <v>68</v>
      </c>
      <c r="F99" s="16" t="s">
        <v>69</v>
      </c>
      <c r="G99" s="16" t="s">
        <v>18</v>
      </c>
      <c r="H99" s="17">
        <v>1249</v>
      </c>
      <c r="I99" s="18">
        <v>30</v>
      </c>
      <c r="J99" s="19">
        <f t="shared" si="1"/>
        <v>37470</v>
      </c>
    </row>
    <row r="100" spans="1:10" x14ac:dyDescent="0.25">
      <c r="A100" s="15">
        <v>42723</v>
      </c>
      <c r="B100" s="16" t="s">
        <v>44</v>
      </c>
      <c r="C100" s="16" t="s">
        <v>61</v>
      </c>
      <c r="D100" s="16" t="s">
        <v>45</v>
      </c>
      <c r="E100" s="16" t="s">
        <v>68</v>
      </c>
      <c r="F100" s="16" t="s">
        <v>71</v>
      </c>
      <c r="G100" s="16" t="s">
        <v>18</v>
      </c>
      <c r="H100" s="17">
        <v>195</v>
      </c>
      <c r="I100" s="18">
        <v>10</v>
      </c>
      <c r="J100" s="19">
        <f t="shared" si="1"/>
        <v>1950</v>
      </c>
    </row>
    <row r="101" spans="1:10" x14ac:dyDescent="0.25">
      <c r="A101" s="15">
        <v>42372</v>
      </c>
      <c r="B101" s="16" t="s">
        <v>16</v>
      </c>
      <c r="C101" s="16" t="s">
        <v>25</v>
      </c>
      <c r="D101" s="16" t="s">
        <v>17</v>
      </c>
      <c r="E101" s="16" t="s">
        <v>68</v>
      </c>
      <c r="F101" s="16" t="s">
        <v>69</v>
      </c>
      <c r="G101" s="16" t="s">
        <v>18</v>
      </c>
      <c r="H101" s="17">
        <v>869</v>
      </c>
      <c r="I101" s="18">
        <v>45</v>
      </c>
      <c r="J101" s="19">
        <f t="shared" si="1"/>
        <v>39105</v>
      </c>
    </row>
    <row r="102" spans="1:10" x14ac:dyDescent="0.25">
      <c r="A102" s="15">
        <v>42413</v>
      </c>
      <c r="B102" s="16" t="s">
        <v>26</v>
      </c>
      <c r="C102" s="16" t="s">
        <v>25</v>
      </c>
      <c r="D102" s="16" t="s">
        <v>17</v>
      </c>
      <c r="E102" s="16" t="s">
        <v>68</v>
      </c>
      <c r="F102" s="16" t="s">
        <v>69</v>
      </c>
      <c r="G102" s="16" t="s">
        <v>18</v>
      </c>
      <c r="H102" s="17">
        <v>1159</v>
      </c>
      <c r="I102" s="18">
        <v>45</v>
      </c>
      <c r="J102" s="19">
        <f t="shared" si="1"/>
        <v>52155</v>
      </c>
    </row>
    <row r="103" spans="1:10" x14ac:dyDescent="0.25">
      <c r="A103" s="15">
        <v>42419</v>
      </c>
      <c r="B103" s="16" t="s">
        <v>20</v>
      </c>
      <c r="C103" s="16" t="s">
        <v>25</v>
      </c>
      <c r="D103" s="16" t="s">
        <v>21</v>
      </c>
      <c r="E103" s="16" t="s">
        <v>68</v>
      </c>
      <c r="F103" s="16" t="s">
        <v>69</v>
      </c>
      <c r="G103" s="16" t="s">
        <v>18</v>
      </c>
      <c r="H103" s="17">
        <v>139</v>
      </c>
      <c r="I103" s="18">
        <v>36</v>
      </c>
      <c r="J103" s="19">
        <f t="shared" si="1"/>
        <v>5004</v>
      </c>
    </row>
    <row r="104" spans="1:10" x14ac:dyDescent="0.25">
      <c r="A104" s="15">
        <v>42425</v>
      </c>
      <c r="B104" s="16" t="s">
        <v>10</v>
      </c>
      <c r="C104" s="16" t="s">
        <v>25</v>
      </c>
      <c r="D104" s="16" t="s">
        <v>12</v>
      </c>
      <c r="E104" s="16" t="s">
        <v>68</v>
      </c>
      <c r="F104" s="16" t="s">
        <v>71</v>
      </c>
      <c r="G104" s="16" t="s">
        <v>18</v>
      </c>
      <c r="H104" s="17">
        <v>329</v>
      </c>
      <c r="I104" s="18">
        <v>35</v>
      </c>
      <c r="J104" s="19">
        <f t="shared" si="1"/>
        <v>11515</v>
      </c>
    </row>
    <row r="105" spans="1:10" x14ac:dyDescent="0.25">
      <c r="A105" s="15">
        <v>42433</v>
      </c>
      <c r="B105" s="16" t="s">
        <v>23</v>
      </c>
      <c r="C105" s="16" t="s">
        <v>25</v>
      </c>
      <c r="D105" s="16" t="s">
        <v>17</v>
      </c>
      <c r="E105" s="16" t="s">
        <v>68</v>
      </c>
      <c r="F105" s="16" t="s">
        <v>70</v>
      </c>
      <c r="G105" s="16" t="s">
        <v>15</v>
      </c>
      <c r="H105" s="17">
        <v>1249</v>
      </c>
      <c r="I105" s="18">
        <v>30</v>
      </c>
      <c r="J105" s="19">
        <f t="shared" si="1"/>
        <v>37470</v>
      </c>
    </row>
    <row r="106" spans="1:10" x14ac:dyDescent="0.25">
      <c r="A106" s="15">
        <v>42474</v>
      </c>
      <c r="B106" s="16" t="s">
        <v>16</v>
      </c>
      <c r="C106" s="16" t="s">
        <v>25</v>
      </c>
      <c r="D106" s="16" t="s">
        <v>17</v>
      </c>
      <c r="E106" s="16" t="s">
        <v>68</v>
      </c>
      <c r="F106" s="16" t="s">
        <v>70</v>
      </c>
      <c r="G106" s="16" t="s">
        <v>18</v>
      </c>
      <c r="H106" s="17">
        <v>1029</v>
      </c>
      <c r="I106" s="18">
        <v>30</v>
      </c>
      <c r="J106" s="19">
        <f t="shared" si="1"/>
        <v>30870</v>
      </c>
    </row>
    <row r="107" spans="1:10" x14ac:dyDescent="0.25">
      <c r="A107" s="15">
        <v>42534</v>
      </c>
      <c r="B107" s="16" t="s">
        <v>53</v>
      </c>
      <c r="C107" s="16" t="s">
        <v>25</v>
      </c>
      <c r="D107" s="16" t="s">
        <v>17</v>
      </c>
      <c r="E107" s="16" t="s">
        <v>68</v>
      </c>
      <c r="F107" s="16" t="s">
        <v>70</v>
      </c>
      <c r="G107" s="16" t="s">
        <v>18</v>
      </c>
      <c r="H107" s="17">
        <v>1169</v>
      </c>
      <c r="I107" s="18">
        <v>40</v>
      </c>
      <c r="J107" s="19">
        <f t="shared" si="1"/>
        <v>46760</v>
      </c>
    </row>
    <row r="108" spans="1:10" x14ac:dyDescent="0.25">
      <c r="A108" s="15">
        <v>42561</v>
      </c>
      <c r="B108" s="16" t="s">
        <v>10</v>
      </c>
      <c r="C108" s="16" t="s">
        <v>25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329</v>
      </c>
      <c r="I108" s="18">
        <v>10</v>
      </c>
      <c r="J108" s="19">
        <f t="shared" si="1"/>
        <v>3290</v>
      </c>
    </row>
    <row r="109" spans="1:10" x14ac:dyDescent="0.25">
      <c r="A109" s="15">
        <v>42580</v>
      </c>
      <c r="B109" s="16" t="s">
        <v>56</v>
      </c>
      <c r="C109" s="16" t="s">
        <v>25</v>
      </c>
      <c r="D109" s="16" t="s">
        <v>45</v>
      </c>
      <c r="E109" s="16" t="s">
        <v>68</v>
      </c>
      <c r="F109" s="16" t="s">
        <v>70</v>
      </c>
      <c r="G109" s="16" t="s">
        <v>15</v>
      </c>
      <c r="H109" s="17">
        <v>99</v>
      </c>
      <c r="I109" s="18">
        <v>45</v>
      </c>
      <c r="J109" s="19">
        <f t="shared" si="1"/>
        <v>4455</v>
      </c>
    </row>
    <row r="110" spans="1:10" x14ac:dyDescent="0.25">
      <c r="A110" s="15">
        <v>42582</v>
      </c>
      <c r="B110" s="16" t="s">
        <v>53</v>
      </c>
      <c r="C110" s="16" t="s">
        <v>25</v>
      </c>
      <c r="D110" s="16" t="s">
        <v>17</v>
      </c>
      <c r="E110" s="16" t="s">
        <v>68</v>
      </c>
      <c r="F110" s="16" t="s">
        <v>69</v>
      </c>
      <c r="G110" s="16" t="s">
        <v>18</v>
      </c>
      <c r="H110" s="17">
        <v>1169</v>
      </c>
      <c r="I110" s="18">
        <v>10</v>
      </c>
      <c r="J110" s="19">
        <f t="shared" si="1"/>
        <v>11690</v>
      </c>
    </row>
    <row r="111" spans="1:10" x14ac:dyDescent="0.25">
      <c r="A111" s="15">
        <v>42600</v>
      </c>
      <c r="B111" s="16" t="s">
        <v>37</v>
      </c>
      <c r="C111" s="16" t="s">
        <v>25</v>
      </c>
      <c r="D111" s="16" t="s">
        <v>17</v>
      </c>
      <c r="E111" s="16" t="s">
        <v>68</v>
      </c>
      <c r="F111" s="16" t="s">
        <v>69</v>
      </c>
      <c r="G111" s="16" t="s">
        <v>15</v>
      </c>
      <c r="H111" s="17">
        <v>1259</v>
      </c>
      <c r="I111" s="18">
        <v>6</v>
      </c>
      <c r="J111" s="19">
        <f t="shared" si="1"/>
        <v>7554</v>
      </c>
    </row>
    <row r="112" spans="1:10" x14ac:dyDescent="0.25">
      <c r="A112" s="15">
        <v>42616</v>
      </c>
      <c r="B112" s="16" t="s">
        <v>27</v>
      </c>
      <c r="C112" s="16" t="s">
        <v>25</v>
      </c>
      <c r="D112" s="16" t="s">
        <v>28</v>
      </c>
      <c r="E112" s="16" t="s">
        <v>68</v>
      </c>
      <c r="F112" s="16" t="s">
        <v>69</v>
      </c>
      <c r="G112" s="16" t="s">
        <v>18</v>
      </c>
      <c r="H112" s="17">
        <v>899</v>
      </c>
      <c r="I112" s="18">
        <v>45</v>
      </c>
      <c r="J112" s="19">
        <f t="shared" si="1"/>
        <v>40455</v>
      </c>
    </row>
    <row r="113" spans="1:10" x14ac:dyDescent="0.25">
      <c r="A113" s="15">
        <v>42378</v>
      </c>
      <c r="B113" s="16" t="s">
        <v>19</v>
      </c>
      <c r="C113" s="16" t="s">
        <v>35</v>
      </c>
      <c r="D113" s="16" t="s">
        <v>17</v>
      </c>
      <c r="E113" s="16" t="s">
        <v>68</v>
      </c>
      <c r="F113" s="16" t="s">
        <v>69</v>
      </c>
      <c r="G113" s="16" t="s">
        <v>18</v>
      </c>
      <c r="H113" s="17">
        <v>849</v>
      </c>
      <c r="I113" s="18">
        <v>36</v>
      </c>
      <c r="J113" s="19">
        <f t="shared" si="1"/>
        <v>30564</v>
      </c>
    </row>
    <row r="114" spans="1:10" ht="13.5" customHeight="1" x14ac:dyDescent="0.25">
      <c r="A114" s="15">
        <v>42443</v>
      </c>
      <c r="B114" s="16" t="s">
        <v>26</v>
      </c>
      <c r="C114" s="16" t="s">
        <v>35</v>
      </c>
      <c r="D114" s="16" t="s">
        <v>17</v>
      </c>
      <c r="E114" s="16" t="s">
        <v>68</v>
      </c>
      <c r="F114" s="16" t="s">
        <v>70</v>
      </c>
      <c r="G114" s="16" t="s">
        <v>15</v>
      </c>
      <c r="H114" s="17">
        <v>259</v>
      </c>
      <c r="I114" s="18">
        <v>5</v>
      </c>
      <c r="J114" s="19">
        <f t="shared" si="1"/>
        <v>1295</v>
      </c>
    </row>
    <row r="115" spans="1:10" x14ac:dyDescent="0.25">
      <c r="A115" s="15">
        <v>42455</v>
      </c>
      <c r="B115" s="16" t="s">
        <v>20</v>
      </c>
      <c r="C115" s="16" t="s">
        <v>35</v>
      </c>
      <c r="D115" s="16" t="s">
        <v>21</v>
      </c>
      <c r="E115" s="16" t="s">
        <v>68</v>
      </c>
      <c r="F115" s="16" t="s">
        <v>70</v>
      </c>
      <c r="G115" s="16" t="s">
        <v>15</v>
      </c>
      <c r="H115" s="17">
        <v>139</v>
      </c>
      <c r="I115" s="18">
        <v>45</v>
      </c>
      <c r="J115" s="19">
        <f t="shared" si="1"/>
        <v>6255</v>
      </c>
    </row>
    <row r="116" spans="1:10" x14ac:dyDescent="0.25">
      <c r="A116" s="15">
        <v>42589</v>
      </c>
      <c r="B116" s="16" t="s">
        <v>56</v>
      </c>
      <c r="C116" s="16" t="s">
        <v>35</v>
      </c>
      <c r="D116" s="16" t="s">
        <v>45</v>
      </c>
      <c r="E116" s="16" t="s">
        <v>68</v>
      </c>
      <c r="F116" s="16" t="s">
        <v>69</v>
      </c>
      <c r="G116" s="16" t="s">
        <v>18</v>
      </c>
      <c r="H116" s="17">
        <v>75</v>
      </c>
      <c r="I116" s="18">
        <v>40</v>
      </c>
      <c r="J116" s="19">
        <f t="shared" si="1"/>
        <v>3000</v>
      </c>
    </row>
    <row r="117" spans="1:10" x14ac:dyDescent="0.25">
      <c r="A117" s="15">
        <v>42439</v>
      </c>
      <c r="B117" s="16" t="s">
        <v>23</v>
      </c>
      <c r="C117" s="16" t="s">
        <v>22</v>
      </c>
      <c r="D117" s="16" t="s">
        <v>17</v>
      </c>
      <c r="E117" s="16" t="s">
        <v>68</v>
      </c>
      <c r="F117" s="16" t="s">
        <v>70</v>
      </c>
      <c r="G117" s="16" t="s">
        <v>15</v>
      </c>
      <c r="H117" s="17">
        <v>699</v>
      </c>
      <c r="I117" s="18">
        <v>10</v>
      </c>
      <c r="J117" s="19">
        <f t="shared" si="1"/>
        <v>6990</v>
      </c>
    </row>
    <row r="118" spans="1:10" x14ac:dyDescent="0.25">
      <c r="A118" s="15">
        <v>42657</v>
      </c>
      <c r="B118" s="16" t="s">
        <v>29</v>
      </c>
      <c r="C118" s="16" t="s">
        <v>39</v>
      </c>
      <c r="D118" s="16" t="s">
        <v>17</v>
      </c>
      <c r="E118" s="16" t="s">
        <v>68</v>
      </c>
      <c r="F118" s="16" t="s">
        <v>71</v>
      </c>
      <c r="G118" s="16" t="s">
        <v>15</v>
      </c>
      <c r="H118" s="17">
        <v>1599</v>
      </c>
      <c r="I118" s="18">
        <v>15</v>
      </c>
      <c r="J118" s="19">
        <f t="shared" si="1"/>
        <v>23985</v>
      </c>
    </row>
    <row r="119" spans="1:10" x14ac:dyDescent="0.25">
      <c r="A119" s="15">
        <v>42407</v>
      </c>
      <c r="B119" s="16" t="s">
        <v>41</v>
      </c>
      <c r="C119" s="16" t="s">
        <v>24</v>
      </c>
      <c r="D119" s="16" t="s">
        <v>42</v>
      </c>
      <c r="E119" s="16" t="s">
        <v>68</v>
      </c>
      <c r="F119" s="16" t="s">
        <v>71</v>
      </c>
      <c r="G119" s="16" t="s">
        <v>18</v>
      </c>
      <c r="H119" s="17">
        <v>169</v>
      </c>
      <c r="I119" s="18">
        <v>6</v>
      </c>
      <c r="J119" s="19">
        <f t="shared" si="1"/>
        <v>1014</v>
      </c>
    </row>
    <row r="120" spans="1:10" x14ac:dyDescent="0.25">
      <c r="A120" s="15">
        <v>42478</v>
      </c>
      <c r="B120" s="16" t="s">
        <v>29</v>
      </c>
      <c r="C120" s="16" t="s">
        <v>24</v>
      </c>
      <c r="D120" s="16" t="s">
        <v>17</v>
      </c>
      <c r="E120" s="16" t="s">
        <v>68</v>
      </c>
      <c r="F120" s="16" t="s">
        <v>70</v>
      </c>
      <c r="G120" s="16" t="s">
        <v>18</v>
      </c>
      <c r="H120" s="17">
        <v>2309</v>
      </c>
      <c r="I120" s="18">
        <v>10</v>
      </c>
      <c r="J120" s="19">
        <f t="shared" si="1"/>
        <v>23090</v>
      </c>
    </row>
    <row r="121" spans="1:10" x14ac:dyDescent="0.25">
      <c r="A121" s="15">
        <v>42484</v>
      </c>
      <c r="B121" s="16" t="s">
        <v>31</v>
      </c>
      <c r="C121" s="16" t="s">
        <v>24</v>
      </c>
      <c r="D121" s="16" t="s">
        <v>12</v>
      </c>
      <c r="E121" s="16" t="s">
        <v>68</v>
      </c>
      <c r="F121" s="16" t="s">
        <v>70</v>
      </c>
      <c r="G121" s="16" t="s">
        <v>15</v>
      </c>
      <c r="H121" s="17">
        <v>1004</v>
      </c>
      <c r="I121" s="18">
        <v>5</v>
      </c>
      <c r="J121" s="19">
        <f t="shared" si="1"/>
        <v>5020</v>
      </c>
    </row>
    <row r="122" spans="1:10" x14ac:dyDescent="0.25">
      <c r="A122" s="15">
        <v>42497</v>
      </c>
      <c r="B122" s="16" t="s">
        <v>31</v>
      </c>
      <c r="C122" s="16" t="s">
        <v>24</v>
      </c>
      <c r="D122" s="16" t="s">
        <v>12</v>
      </c>
      <c r="E122" s="16" t="s">
        <v>68</v>
      </c>
      <c r="F122" s="16" t="s">
        <v>70</v>
      </c>
      <c r="G122" s="16" t="s">
        <v>15</v>
      </c>
      <c r="H122" s="17">
        <v>1003</v>
      </c>
      <c r="I122" s="18">
        <v>45</v>
      </c>
      <c r="J122" s="19">
        <f t="shared" si="1"/>
        <v>45135</v>
      </c>
    </row>
    <row r="123" spans="1:10" x14ac:dyDescent="0.25">
      <c r="A123" s="15">
        <v>42503</v>
      </c>
      <c r="B123" s="16" t="s">
        <v>10</v>
      </c>
      <c r="C123" s="16" t="s">
        <v>24</v>
      </c>
      <c r="D123" s="16" t="s">
        <v>12</v>
      </c>
      <c r="E123" s="16" t="s">
        <v>68</v>
      </c>
      <c r="F123" s="16" t="s">
        <v>70</v>
      </c>
      <c r="G123" s="16" t="s">
        <v>15</v>
      </c>
      <c r="H123" s="17">
        <v>229</v>
      </c>
      <c r="I123" s="18">
        <v>36</v>
      </c>
      <c r="J123" s="19">
        <f t="shared" si="1"/>
        <v>8244</v>
      </c>
    </row>
    <row r="124" spans="1:10" x14ac:dyDescent="0.25">
      <c r="A124" s="15">
        <v>42582</v>
      </c>
      <c r="B124" s="16" t="s">
        <v>19</v>
      </c>
      <c r="C124" s="16" t="s">
        <v>24</v>
      </c>
      <c r="D124" s="16" t="s">
        <v>17</v>
      </c>
      <c r="E124" s="16" t="s">
        <v>68</v>
      </c>
      <c r="F124" s="16" t="s">
        <v>69</v>
      </c>
      <c r="G124" s="16" t="s">
        <v>15</v>
      </c>
      <c r="H124" s="17">
        <v>1049</v>
      </c>
      <c r="I124" s="18">
        <v>30</v>
      </c>
      <c r="J124" s="19">
        <f t="shared" si="1"/>
        <v>31470</v>
      </c>
    </row>
    <row r="125" spans="1:10" x14ac:dyDescent="0.25">
      <c r="A125" s="15">
        <v>42586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15</v>
      </c>
      <c r="H125" s="17">
        <v>999</v>
      </c>
      <c r="I125" s="18">
        <v>36</v>
      </c>
      <c r="J125" s="19">
        <f t="shared" si="1"/>
        <v>35964</v>
      </c>
    </row>
    <row r="126" spans="1:10" x14ac:dyDescent="0.25">
      <c r="A126" s="15">
        <v>42587</v>
      </c>
      <c r="B126" s="16" t="s">
        <v>46</v>
      </c>
      <c r="C126" s="16" t="s">
        <v>24</v>
      </c>
      <c r="D126" s="16" t="s">
        <v>12</v>
      </c>
      <c r="E126" s="16" t="s">
        <v>68</v>
      </c>
      <c r="F126" s="16" t="s">
        <v>69</v>
      </c>
      <c r="G126" s="16" t="s">
        <v>18</v>
      </c>
      <c r="H126" s="17">
        <v>999</v>
      </c>
      <c r="I126" s="18">
        <v>7</v>
      </c>
      <c r="J126" s="19">
        <f t="shared" si="1"/>
        <v>6993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42594</v>
      </c>
      <c r="B128" s="16" t="s">
        <v>19</v>
      </c>
      <c r="C128" s="16" t="s">
        <v>24</v>
      </c>
      <c r="D128" s="16" t="s">
        <v>17</v>
      </c>
      <c r="E128" s="16" t="s">
        <v>68</v>
      </c>
      <c r="F128" s="16" t="s">
        <v>69</v>
      </c>
      <c r="G128" s="16" t="s">
        <v>15</v>
      </c>
      <c r="H128" s="17">
        <v>1049</v>
      </c>
      <c r="I128" s="18">
        <v>5</v>
      </c>
      <c r="J128" s="19">
        <f t="shared" si="1"/>
        <v>5245</v>
      </c>
    </row>
    <row r="129" spans="1:10" x14ac:dyDescent="0.25">
      <c r="A129" s="15">
        <v>42604</v>
      </c>
      <c r="B129" s="16" t="s">
        <v>30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1279</v>
      </c>
      <c r="I129" s="18">
        <v>45</v>
      </c>
      <c r="J129" s="19">
        <f t="shared" si="1"/>
        <v>57555</v>
      </c>
    </row>
    <row r="130" spans="1:10" x14ac:dyDescent="0.25">
      <c r="A130" s="15">
        <v>42617</v>
      </c>
      <c r="B130" s="16" t="s">
        <v>19</v>
      </c>
      <c r="C130" s="16" t="s">
        <v>24</v>
      </c>
      <c r="D130" s="16" t="s">
        <v>17</v>
      </c>
      <c r="E130" s="16" t="s">
        <v>68</v>
      </c>
      <c r="F130" s="16" t="s">
        <v>69</v>
      </c>
      <c r="G130" s="16" t="s">
        <v>18</v>
      </c>
      <c r="H130" s="17">
        <v>1049</v>
      </c>
      <c r="I130" s="18">
        <v>30</v>
      </c>
      <c r="J130" s="19">
        <f t="shared" si="1"/>
        <v>31470</v>
      </c>
    </row>
    <row r="131" spans="1:10" x14ac:dyDescent="0.25">
      <c r="A131" s="15">
        <v>42624</v>
      </c>
      <c r="B131" s="16" t="s">
        <v>10</v>
      </c>
      <c r="C131" s="16" t="s">
        <v>24</v>
      </c>
      <c r="D131" s="16" t="s">
        <v>12</v>
      </c>
      <c r="E131" s="16" t="s">
        <v>68</v>
      </c>
      <c r="F131" s="16" t="s">
        <v>69</v>
      </c>
      <c r="G131" s="16" t="s">
        <v>18</v>
      </c>
      <c r="H131" s="17">
        <v>329</v>
      </c>
      <c r="I131" s="18">
        <v>10</v>
      </c>
      <c r="J131" s="19">
        <f t="shared" si="1"/>
        <v>3290</v>
      </c>
    </row>
    <row r="132" spans="1:10" x14ac:dyDescent="0.25">
      <c r="A132" s="15">
        <v>42644</v>
      </c>
      <c r="B132" s="16" t="s">
        <v>46</v>
      </c>
      <c r="C132" s="16" t="s">
        <v>24</v>
      </c>
      <c r="D132" s="16" t="s">
        <v>12</v>
      </c>
      <c r="E132" s="16" t="s">
        <v>68</v>
      </c>
      <c r="F132" s="16" t="s">
        <v>71</v>
      </c>
      <c r="G132" s="16" t="s">
        <v>18</v>
      </c>
      <c r="H132" s="17">
        <v>999</v>
      </c>
      <c r="I132" s="18">
        <v>36</v>
      </c>
      <c r="J132" s="19">
        <f t="shared" si="1"/>
        <v>35964</v>
      </c>
    </row>
    <row r="133" spans="1:10" x14ac:dyDescent="0.25">
      <c r="A133" s="15">
        <v>42667</v>
      </c>
      <c r="B133" s="16" t="s">
        <v>31</v>
      </c>
      <c r="C133" s="16" t="s">
        <v>24</v>
      </c>
      <c r="D133" s="16" t="s">
        <v>12</v>
      </c>
      <c r="E133" s="16" t="s">
        <v>68</v>
      </c>
      <c r="F133" s="16" t="s">
        <v>71</v>
      </c>
      <c r="G133" s="16" t="s">
        <v>15</v>
      </c>
      <c r="H133" s="17">
        <v>999</v>
      </c>
      <c r="I133" s="18">
        <v>3</v>
      </c>
      <c r="J133" s="19">
        <f t="shared" si="1"/>
        <v>2997</v>
      </c>
    </row>
    <row r="134" spans="1:10" x14ac:dyDescent="0.25">
      <c r="A134" s="15">
        <v>42685</v>
      </c>
      <c r="B134" s="16" t="s">
        <v>43</v>
      </c>
      <c r="C134" s="16" t="s">
        <v>24</v>
      </c>
      <c r="D134" s="16" t="s">
        <v>21</v>
      </c>
      <c r="E134" s="16" t="s">
        <v>68</v>
      </c>
      <c r="F134" s="16" t="s">
        <v>71</v>
      </c>
      <c r="G134" s="16" t="s">
        <v>18</v>
      </c>
      <c r="H134" s="17">
        <v>89</v>
      </c>
      <c r="I134" s="18">
        <v>10</v>
      </c>
      <c r="J134" s="19">
        <f t="shared" si="1"/>
        <v>890</v>
      </c>
    </row>
    <row r="135" spans="1:10" x14ac:dyDescent="0.25">
      <c r="A135" s="15">
        <v>42691</v>
      </c>
      <c r="B135" s="16" t="s">
        <v>30</v>
      </c>
      <c r="C135" s="16" t="s">
        <v>24</v>
      </c>
      <c r="D135" s="16" t="s">
        <v>17</v>
      </c>
      <c r="E135" s="16" t="s">
        <v>68</v>
      </c>
      <c r="F135" s="16" t="s">
        <v>71</v>
      </c>
      <c r="G135" s="16" t="s">
        <v>18</v>
      </c>
      <c r="H135" s="17">
        <v>1579</v>
      </c>
      <c r="I135" s="18">
        <v>10</v>
      </c>
      <c r="J135" s="19">
        <f t="shared" si="1"/>
        <v>15790</v>
      </c>
    </row>
    <row r="136" spans="1:10" x14ac:dyDescent="0.25">
      <c r="A136" s="15">
        <v>42695</v>
      </c>
      <c r="B136" s="16" t="s">
        <v>47</v>
      </c>
      <c r="C136" s="16" t="s">
        <v>24</v>
      </c>
      <c r="D136" s="16" t="s">
        <v>45</v>
      </c>
      <c r="E136" s="16" t="s">
        <v>68</v>
      </c>
      <c r="F136" s="16" t="s">
        <v>71</v>
      </c>
      <c r="G136" s="16" t="s">
        <v>18</v>
      </c>
      <c r="H136" s="17">
        <v>99</v>
      </c>
      <c r="I136" s="18">
        <v>30</v>
      </c>
      <c r="J136" s="19">
        <f t="shared" si="1"/>
        <v>2970</v>
      </c>
    </row>
    <row r="137" spans="1:10" x14ac:dyDescent="0.25">
      <c r="A137" s="15">
        <v>42701</v>
      </c>
      <c r="B137" s="16" t="s">
        <v>56</v>
      </c>
      <c r="C137" s="16" t="s">
        <v>24</v>
      </c>
      <c r="D137" s="16" t="s">
        <v>45</v>
      </c>
      <c r="E137" s="16" t="s">
        <v>68</v>
      </c>
      <c r="F137" s="16" t="s">
        <v>71</v>
      </c>
      <c r="G137" s="16" t="s">
        <v>18</v>
      </c>
      <c r="H137" s="17">
        <v>75</v>
      </c>
      <c r="I137" s="18">
        <v>24</v>
      </c>
      <c r="J137" s="19">
        <f t="shared" si="1"/>
        <v>1800</v>
      </c>
    </row>
    <row r="138" spans="1:10" x14ac:dyDescent="0.25">
      <c r="A138" s="15">
        <v>42706</v>
      </c>
      <c r="B138" s="16" t="s">
        <v>31</v>
      </c>
      <c r="C138" s="16" t="s">
        <v>24</v>
      </c>
      <c r="D138" s="16" t="s">
        <v>12</v>
      </c>
      <c r="E138" s="16" t="s">
        <v>68</v>
      </c>
      <c r="F138" s="16" t="s">
        <v>71</v>
      </c>
      <c r="G138" s="16" t="s">
        <v>18</v>
      </c>
      <c r="H138" s="17">
        <v>1050</v>
      </c>
      <c r="I138" s="18">
        <v>10</v>
      </c>
      <c r="J138" s="19">
        <f t="shared" si="1"/>
        <v>10500</v>
      </c>
    </row>
    <row r="139" spans="1:10" x14ac:dyDescent="0.25">
      <c r="A139" s="15">
        <v>42712</v>
      </c>
      <c r="B139" s="16" t="s">
        <v>30</v>
      </c>
      <c r="C139" s="16" t="s">
        <v>24</v>
      </c>
      <c r="D139" s="16" t="s">
        <v>17</v>
      </c>
      <c r="E139" s="16" t="s">
        <v>68</v>
      </c>
      <c r="F139" s="16" t="s">
        <v>71</v>
      </c>
      <c r="G139" s="16" t="s">
        <v>18</v>
      </c>
      <c r="H139" s="17">
        <v>1279</v>
      </c>
      <c r="I139" s="18">
        <v>6</v>
      </c>
      <c r="J139" s="19">
        <f t="shared" ref="J139:J202" si="2">H139*I139</f>
        <v>7674</v>
      </c>
    </row>
    <row r="140" spans="1:10" x14ac:dyDescent="0.25">
      <c r="A140" s="15">
        <v>42715</v>
      </c>
      <c r="B140" s="16" t="s">
        <v>44</v>
      </c>
      <c r="C140" s="16" t="s">
        <v>24</v>
      </c>
      <c r="D140" s="16" t="s">
        <v>45</v>
      </c>
      <c r="E140" s="16" t="s">
        <v>68</v>
      </c>
      <c r="F140" s="16" t="s">
        <v>71</v>
      </c>
      <c r="G140" s="16" t="s">
        <v>18</v>
      </c>
      <c r="H140" s="17">
        <v>195</v>
      </c>
      <c r="I140" s="18">
        <v>22</v>
      </c>
      <c r="J140" s="19">
        <f t="shared" si="2"/>
        <v>4290</v>
      </c>
    </row>
    <row r="141" spans="1:10" x14ac:dyDescent="0.25">
      <c r="A141" s="15">
        <v>42720</v>
      </c>
      <c r="B141" s="16" t="s">
        <v>46</v>
      </c>
      <c r="C141" s="16" t="s">
        <v>24</v>
      </c>
      <c r="D141" s="16" t="s">
        <v>12</v>
      </c>
      <c r="E141" s="16" t="s">
        <v>68</v>
      </c>
      <c r="F141" s="16" t="s">
        <v>71</v>
      </c>
      <c r="G141" s="16" t="s">
        <v>18</v>
      </c>
      <c r="H141" s="17">
        <v>999</v>
      </c>
      <c r="I141" s="18">
        <v>7</v>
      </c>
      <c r="J141" s="19">
        <f t="shared" si="2"/>
        <v>6993</v>
      </c>
    </row>
    <row r="142" spans="1:10" x14ac:dyDescent="0.25">
      <c r="A142" s="15">
        <v>42727</v>
      </c>
      <c r="B142" s="16" t="s">
        <v>30</v>
      </c>
      <c r="C142" s="16" t="s">
        <v>24</v>
      </c>
      <c r="D142" s="16" t="s">
        <v>17</v>
      </c>
      <c r="E142" s="16" t="s">
        <v>68</v>
      </c>
      <c r="F142" s="16" t="s">
        <v>71</v>
      </c>
      <c r="G142" s="16" t="s">
        <v>18</v>
      </c>
      <c r="H142" s="17">
        <v>1279</v>
      </c>
      <c r="I142" s="18">
        <v>30</v>
      </c>
      <c r="J142" s="19">
        <f t="shared" si="2"/>
        <v>38370</v>
      </c>
    </row>
    <row r="143" spans="1:10" x14ac:dyDescent="0.25">
      <c r="A143" s="15">
        <v>42730</v>
      </c>
      <c r="B143" s="16" t="s">
        <v>46</v>
      </c>
      <c r="C143" s="16" t="s">
        <v>24</v>
      </c>
      <c r="D143" s="16" t="s">
        <v>12</v>
      </c>
      <c r="E143" s="16" t="s">
        <v>68</v>
      </c>
      <c r="F143" s="16" t="s">
        <v>71</v>
      </c>
      <c r="G143" s="16" t="s">
        <v>18</v>
      </c>
      <c r="H143" s="17">
        <v>999</v>
      </c>
      <c r="I143" s="18">
        <v>7</v>
      </c>
      <c r="J143" s="19">
        <f t="shared" si="2"/>
        <v>6993</v>
      </c>
    </row>
    <row r="144" spans="1:10" x14ac:dyDescent="0.25">
      <c r="A144" s="15">
        <v>42735</v>
      </c>
      <c r="B144" s="16" t="s">
        <v>48</v>
      </c>
      <c r="C144" s="16" t="s">
        <v>72</v>
      </c>
      <c r="D144" s="16" t="s">
        <v>45</v>
      </c>
      <c r="E144" s="16" t="s">
        <v>68</v>
      </c>
      <c r="F144" s="16" t="s">
        <v>69</v>
      </c>
      <c r="G144" s="16" t="s">
        <v>18</v>
      </c>
      <c r="H144" s="17">
        <v>155</v>
      </c>
      <c r="I144" s="18">
        <v>30</v>
      </c>
      <c r="J144" s="19">
        <f t="shared" si="2"/>
        <v>4650</v>
      </c>
    </row>
    <row r="145" spans="1:10" x14ac:dyDescent="0.25">
      <c r="A145" s="15">
        <v>42384</v>
      </c>
      <c r="B145" s="16" t="s">
        <v>10</v>
      </c>
      <c r="C145" s="16" t="s">
        <v>11</v>
      </c>
      <c r="D145" s="16" t="s">
        <v>12</v>
      </c>
      <c r="E145" s="16" t="s">
        <v>68</v>
      </c>
      <c r="F145" s="16" t="s">
        <v>70</v>
      </c>
      <c r="G145" s="16" t="s">
        <v>15</v>
      </c>
      <c r="H145" s="17">
        <v>319</v>
      </c>
      <c r="I145" s="18">
        <v>35</v>
      </c>
      <c r="J145" s="19">
        <f t="shared" si="2"/>
        <v>11165</v>
      </c>
    </row>
    <row r="146" spans="1:10" x14ac:dyDescent="0.25">
      <c r="A146" s="15">
        <v>42390</v>
      </c>
      <c r="B146" s="16" t="s">
        <v>16</v>
      </c>
      <c r="C146" s="16" t="s">
        <v>11</v>
      </c>
      <c r="D146" s="16" t="s">
        <v>17</v>
      </c>
      <c r="E146" s="16" t="s">
        <v>68</v>
      </c>
      <c r="F146" s="16" t="s">
        <v>71</v>
      </c>
      <c r="G146" s="16" t="s">
        <v>15</v>
      </c>
      <c r="H146" s="17">
        <v>1029</v>
      </c>
      <c r="I146" s="18">
        <v>30</v>
      </c>
      <c r="J146" s="19">
        <f t="shared" si="2"/>
        <v>30870</v>
      </c>
    </row>
    <row r="147" spans="1:10" x14ac:dyDescent="0.25">
      <c r="A147" s="15">
        <v>42396</v>
      </c>
      <c r="B147" s="16" t="s">
        <v>23</v>
      </c>
      <c r="C147" s="16" t="s">
        <v>11</v>
      </c>
      <c r="D147" s="16" t="s">
        <v>17</v>
      </c>
      <c r="E147" s="16" t="s">
        <v>68</v>
      </c>
      <c r="F147" s="16" t="s">
        <v>69</v>
      </c>
      <c r="G147" s="16" t="s">
        <v>15</v>
      </c>
      <c r="H147" s="17">
        <v>1249</v>
      </c>
      <c r="I147" s="18">
        <v>10</v>
      </c>
      <c r="J147" s="19">
        <f t="shared" si="2"/>
        <v>12490</v>
      </c>
    </row>
    <row r="148" spans="1:10" x14ac:dyDescent="0.25">
      <c r="A148" s="15">
        <v>42403</v>
      </c>
      <c r="B148" s="16" t="s">
        <v>23</v>
      </c>
      <c r="C148" s="16" t="s">
        <v>11</v>
      </c>
      <c r="D148" s="16" t="s">
        <v>17</v>
      </c>
      <c r="E148" s="16" t="s">
        <v>68</v>
      </c>
      <c r="F148" s="16" t="s">
        <v>70</v>
      </c>
      <c r="G148" s="16" t="s">
        <v>15</v>
      </c>
      <c r="H148" s="17">
        <v>1249</v>
      </c>
      <c r="I148" s="18">
        <v>5</v>
      </c>
      <c r="J148" s="19">
        <f t="shared" si="2"/>
        <v>6245</v>
      </c>
    </row>
    <row r="149" spans="1:10" x14ac:dyDescent="0.25">
      <c r="A149" s="15">
        <v>42449</v>
      </c>
      <c r="B149" s="16" t="s">
        <v>23</v>
      </c>
      <c r="C149" s="16" t="s">
        <v>11</v>
      </c>
      <c r="D149" s="16" t="s">
        <v>17</v>
      </c>
      <c r="E149" s="16" t="s">
        <v>68</v>
      </c>
      <c r="F149" s="16" t="s">
        <v>70</v>
      </c>
      <c r="G149" s="16" t="s">
        <v>15</v>
      </c>
      <c r="H149" s="17">
        <v>1249</v>
      </c>
      <c r="I149" s="18">
        <v>6</v>
      </c>
      <c r="J149" s="19">
        <f t="shared" si="2"/>
        <v>7494</v>
      </c>
    </row>
    <row r="150" spans="1:10" x14ac:dyDescent="0.25">
      <c r="A150" s="15">
        <v>42468</v>
      </c>
      <c r="B150" s="16" t="s">
        <v>10</v>
      </c>
      <c r="C150" s="16" t="s">
        <v>11</v>
      </c>
      <c r="D150" s="16" t="s">
        <v>12</v>
      </c>
      <c r="E150" s="16" t="s">
        <v>68</v>
      </c>
      <c r="F150" s="16" t="s">
        <v>70</v>
      </c>
      <c r="G150" s="16" t="s">
        <v>18</v>
      </c>
      <c r="H150" s="17">
        <v>229</v>
      </c>
      <c r="I150" s="18">
        <v>35</v>
      </c>
      <c r="J150" s="19">
        <f t="shared" si="2"/>
        <v>8015</v>
      </c>
    </row>
    <row r="151" spans="1:10" x14ac:dyDescent="0.25">
      <c r="A151" s="15">
        <v>42491</v>
      </c>
      <c r="B151" s="16" t="s">
        <v>53</v>
      </c>
      <c r="C151" s="16" t="s">
        <v>11</v>
      </c>
      <c r="D151" s="16" t="s">
        <v>17</v>
      </c>
      <c r="E151" s="16" t="s">
        <v>68</v>
      </c>
      <c r="F151" s="16" t="s">
        <v>70</v>
      </c>
      <c r="G151" s="16" t="s">
        <v>15</v>
      </c>
      <c r="H151" s="17">
        <v>1169</v>
      </c>
      <c r="I151" s="18">
        <v>6</v>
      </c>
      <c r="J151" s="19">
        <f t="shared" si="2"/>
        <v>7014</v>
      </c>
    </row>
    <row r="152" spans="1:10" x14ac:dyDescent="0.25">
      <c r="A152" s="15">
        <v>42532</v>
      </c>
      <c r="B152" s="16" t="s">
        <v>56</v>
      </c>
      <c r="C152" s="16" t="s">
        <v>11</v>
      </c>
      <c r="D152" s="16" t="s">
        <v>45</v>
      </c>
      <c r="E152" s="16" t="s">
        <v>68</v>
      </c>
      <c r="F152" s="16" t="s">
        <v>70</v>
      </c>
      <c r="G152" s="16" t="s">
        <v>18</v>
      </c>
      <c r="H152" s="17">
        <v>99</v>
      </c>
      <c r="I152" s="18">
        <v>6</v>
      </c>
      <c r="J152" s="19">
        <f t="shared" si="2"/>
        <v>594</v>
      </c>
    </row>
    <row r="153" spans="1:10" x14ac:dyDescent="0.25">
      <c r="A153" s="15">
        <v>42555</v>
      </c>
      <c r="B153" s="16" t="s">
        <v>10</v>
      </c>
      <c r="C153" s="16" t="s">
        <v>11</v>
      </c>
      <c r="D153" s="16" t="s">
        <v>12</v>
      </c>
      <c r="E153" s="16" t="s">
        <v>68</v>
      </c>
      <c r="F153" s="16" t="s">
        <v>70</v>
      </c>
      <c r="G153" s="16" t="s">
        <v>15</v>
      </c>
      <c r="H153" s="17">
        <v>329</v>
      </c>
      <c r="I153" s="18">
        <v>30</v>
      </c>
      <c r="J153" s="19">
        <f t="shared" si="2"/>
        <v>9870</v>
      </c>
    </row>
    <row r="154" spans="1:10" x14ac:dyDescent="0.25">
      <c r="A154" s="15">
        <v>42587</v>
      </c>
      <c r="B154" s="16" t="s">
        <v>56</v>
      </c>
      <c r="C154" s="16" t="s">
        <v>11</v>
      </c>
      <c r="D154" s="16" t="s">
        <v>45</v>
      </c>
      <c r="E154" s="16" t="s">
        <v>68</v>
      </c>
      <c r="F154" s="16" t="s">
        <v>69</v>
      </c>
      <c r="G154" s="16" t="s">
        <v>15</v>
      </c>
      <c r="H154" s="17">
        <v>75</v>
      </c>
      <c r="I154" s="18">
        <v>6</v>
      </c>
      <c r="J154" s="19">
        <f t="shared" si="2"/>
        <v>450</v>
      </c>
    </row>
    <row r="155" spans="1:10" x14ac:dyDescent="0.25">
      <c r="A155" s="15">
        <v>42607</v>
      </c>
      <c r="B155" s="16" t="s">
        <v>46</v>
      </c>
      <c r="C155" s="16" t="s">
        <v>11</v>
      </c>
      <c r="D155" s="16" t="s">
        <v>12</v>
      </c>
      <c r="E155" s="16" t="s">
        <v>68</v>
      </c>
      <c r="F155" s="16" t="s">
        <v>69</v>
      </c>
      <c r="G155" s="16" t="s">
        <v>18</v>
      </c>
      <c r="H155" s="17">
        <v>999</v>
      </c>
      <c r="I155" s="18">
        <v>10</v>
      </c>
      <c r="J155" s="19">
        <f t="shared" si="2"/>
        <v>9990</v>
      </c>
    </row>
    <row r="156" spans="1:10" x14ac:dyDescent="0.25">
      <c r="A156" s="15">
        <v>42614</v>
      </c>
      <c r="B156" s="16" t="s">
        <v>10</v>
      </c>
      <c r="C156" s="16" t="s">
        <v>11</v>
      </c>
      <c r="D156" s="16" t="s">
        <v>12</v>
      </c>
      <c r="E156" s="16" t="s">
        <v>68</v>
      </c>
      <c r="F156" s="16" t="s">
        <v>69</v>
      </c>
      <c r="G156" s="16" t="s">
        <v>18</v>
      </c>
      <c r="H156" s="17">
        <v>249</v>
      </c>
      <c r="I156" s="18">
        <v>10</v>
      </c>
      <c r="J156" s="19">
        <f t="shared" si="2"/>
        <v>2490</v>
      </c>
    </row>
    <row r="157" spans="1:10" x14ac:dyDescent="0.25">
      <c r="A157" s="15">
        <v>42615</v>
      </c>
      <c r="B157" s="16" t="s">
        <v>47</v>
      </c>
      <c r="C157" s="16" t="s">
        <v>11</v>
      </c>
      <c r="D157" s="16" t="s">
        <v>45</v>
      </c>
      <c r="E157" s="16" t="s">
        <v>68</v>
      </c>
      <c r="F157" s="16" t="s">
        <v>69</v>
      </c>
      <c r="G157" s="16" t="s">
        <v>18</v>
      </c>
      <c r="H157" s="17">
        <v>99</v>
      </c>
      <c r="I157" s="18">
        <v>10</v>
      </c>
      <c r="J157" s="19">
        <f t="shared" si="2"/>
        <v>990</v>
      </c>
    </row>
    <row r="158" spans="1:10" x14ac:dyDescent="0.25">
      <c r="A158" s="15">
        <v>42635</v>
      </c>
      <c r="B158" s="16" t="s">
        <v>30</v>
      </c>
      <c r="C158" s="16" t="s">
        <v>11</v>
      </c>
      <c r="D158" s="16" t="s">
        <v>17</v>
      </c>
      <c r="E158" s="16" t="s">
        <v>68</v>
      </c>
      <c r="F158" s="16" t="s">
        <v>69</v>
      </c>
      <c r="G158" s="16" t="s">
        <v>18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42650</v>
      </c>
      <c r="B159" s="16" t="s">
        <v>56</v>
      </c>
      <c r="C159" s="16" t="s">
        <v>11</v>
      </c>
      <c r="D159" s="16" t="s">
        <v>45</v>
      </c>
      <c r="E159" s="16" t="s">
        <v>68</v>
      </c>
      <c r="F159" s="16" t="s">
        <v>71</v>
      </c>
      <c r="G159" s="16" t="s">
        <v>15</v>
      </c>
      <c r="H159" s="17">
        <v>99</v>
      </c>
      <c r="I159" s="18">
        <v>35</v>
      </c>
      <c r="J159" s="19">
        <f t="shared" si="2"/>
        <v>3465</v>
      </c>
    </row>
    <row r="160" spans="1:10" x14ac:dyDescent="0.25">
      <c r="A160" s="15">
        <v>42734</v>
      </c>
      <c r="B160" s="16" t="s">
        <v>30</v>
      </c>
      <c r="C160" s="16" t="s">
        <v>11</v>
      </c>
      <c r="D160" s="16" t="s">
        <v>17</v>
      </c>
      <c r="E160" s="16" t="s">
        <v>68</v>
      </c>
      <c r="F160" s="16" t="s">
        <v>71</v>
      </c>
      <c r="G160" s="16" t="s">
        <v>15</v>
      </c>
      <c r="H160" s="17">
        <v>1269</v>
      </c>
      <c r="I160" s="18">
        <v>4</v>
      </c>
      <c r="J160" s="19">
        <f t="shared" si="2"/>
        <v>5076</v>
      </c>
    </row>
    <row r="161" spans="1:10" x14ac:dyDescent="0.25">
      <c r="A161" s="15">
        <v>42530</v>
      </c>
      <c r="B161" s="16" t="s">
        <v>23</v>
      </c>
      <c r="C161" s="16" t="s">
        <v>34</v>
      </c>
      <c r="D161" s="16" t="s">
        <v>17</v>
      </c>
      <c r="E161" s="16" t="s">
        <v>13</v>
      </c>
      <c r="F161" s="16" t="s">
        <v>14</v>
      </c>
      <c r="G161" s="16" t="s">
        <v>18</v>
      </c>
      <c r="H161" s="17">
        <v>1399</v>
      </c>
      <c r="I161" s="18">
        <v>25</v>
      </c>
      <c r="J161" s="19">
        <f t="shared" si="2"/>
        <v>34975</v>
      </c>
    </row>
    <row r="162" spans="1:10" x14ac:dyDescent="0.25">
      <c r="A162" s="15">
        <v>42593</v>
      </c>
      <c r="B162" s="16" t="s">
        <v>29</v>
      </c>
      <c r="C162" s="16" t="s">
        <v>34</v>
      </c>
      <c r="D162" s="16" t="s">
        <v>17</v>
      </c>
      <c r="E162" s="16" t="s">
        <v>13</v>
      </c>
      <c r="F162" s="16" t="s">
        <v>36</v>
      </c>
      <c r="G162" s="16" t="s">
        <v>15</v>
      </c>
      <c r="H162" s="17">
        <v>2279</v>
      </c>
      <c r="I162" s="18">
        <v>10</v>
      </c>
      <c r="J162" s="19">
        <f t="shared" si="2"/>
        <v>22790</v>
      </c>
    </row>
    <row r="163" spans="1:10" x14ac:dyDescent="0.25">
      <c r="A163" s="15">
        <v>42602</v>
      </c>
      <c r="B163" s="16" t="s">
        <v>30</v>
      </c>
      <c r="C163" s="16" t="s">
        <v>34</v>
      </c>
      <c r="D163" s="16" t="s">
        <v>17</v>
      </c>
      <c r="E163" s="16" t="s">
        <v>13</v>
      </c>
      <c r="F163" s="16" t="s">
        <v>36</v>
      </c>
      <c r="G163" s="16" t="s">
        <v>15</v>
      </c>
      <c r="H163" s="17">
        <v>1269</v>
      </c>
      <c r="I163" s="18">
        <v>40</v>
      </c>
      <c r="J163" s="19">
        <f t="shared" si="2"/>
        <v>50760</v>
      </c>
    </row>
    <row r="164" spans="1:10" x14ac:dyDescent="0.25">
      <c r="A164" s="15">
        <v>42524</v>
      </c>
      <c r="B164" s="16" t="s">
        <v>10</v>
      </c>
      <c r="C164" s="16" t="s">
        <v>33</v>
      </c>
      <c r="D164" s="16" t="s">
        <v>12</v>
      </c>
      <c r="E164" s="16" t="s">
        <v>13</v>
      </c>
      <c r="F164" s="16" t="s">
        <v>14</v>
      </c>
      <c r="G164" s="16" t="s">
        <v>18</v>
      </c>
      <c r="H164" s="17">
        <v>229</v>
      </c>
      <c r="I164" s="18">
        <v>10</v>
      </c>
      <c r="J164" s="19">
        <f t="shared" si="2"/>
        <v>2290</v>
      </c>
    </row>
    <row r="165" spans="1:10" x14ac:dyDescent="0.25">
      <c r="A165" s="15">
        <v>42574</v>
      </c>
      <c r="B165" s="16" t="s">
        <v>37</v>
      </c>
      <c r="C165" s="16" t="s">
        <v>33</v>
      </c>
      <c r="D165" s="16" t="s">
        <v>17</v>
      </c>
      <c r="E165" s="16" t="s">
        <v>13</v>
      </c>
      <c r="F165" s="16" t="s">
        <v>36</v>
      </c>
      <c r="G165" s="16" t="s">
        <v>18</v>
      </c>
      <c r="H165" s="17">
        <v>1259</v>
      </c>
      <c r="I165" s="18">
        <v>24</v>
      </c>
      <c r="J165" s="19">
        <f t="shared" si="2"/>
        <v>30216</v>
      </c>
    </row>
    <row r="166" spans="1:10" x14ac:dyDescent="0.25">
      <c r="A166" s="15">
        <v>42726</v>
      </c>
      <c r="B166" s="16" t="s">
        <v>47</v>
      </c>
      <c r="C166" s="16" t="s">
        <v>33</v>
      </c>
      <c r="D166" s="16" t="s">
        <v>45</v>
      </c>
      <c r="E166" s="16" t="s">
        <v>13</v>
      </c>
      <c r="F166" s="16" t="s">
        <v>38</v>
      </c>
      <c r="G166" s="16" t="s">
        <v>15</v>
      </c>
      <c r="H166" s="17">
        <v>99</v>
      </c>
      <c r="I166" s="18">
        <v>30</v>
      </c>
      <c r="J166" s="19">
        <f t="shared" si="2"/>
        <v>2970</v>
      </c>
    </row>
    <row r="167" spans="1:10" x14ac:dyDescent="0.25">
      <c r="A167" s="15">
        <v>42411</v>
      </c>
      <c r="B167" s="16" t="s">
        <v>23</v>
      </c>
      <c r="C167" s="16" t="s">
        <v>25</v>
      </c>
      <c r="D167" s="16" t="s">
        <v>17</v>
      </c>
      <c r="E167" s="16" t="s">
        <v>13</v>
      </c>
      <c r="F167" s="16" t="s">
        <v>14</v>
      </c>
      <c r="G167" s="16" t="s">
        <v>18</v>
      </c>
      <c r="H167" s="17">
        <v>699</v>
      </c>
      <c r="I167" s="18">
        <v>40</v>
      </c>
      <c r="J167" s="19">
        <f t="shared" si="2"/>
        <v>27960</v>
      </c>
    </row>
    <row r="168" spans="1:10" x14ac:dyDescent="0.25">
      <c r="A168" s="15">
        <v>42417</v>
      </c>
      <c r="B168" s="16" t="s">
        <v>10</v>
      </c>
      <c r="C168" s="16" t="s">
        <v>25</v>
      </c>
      <c r="D168" s="16" t="s">
        <v>12</v>
      </c>
      <c r="E168" s="16" t="s">
        <v>13</v>
      </c>
      <c r="F168" s="16" t="s">
        <v>14</v>
      </c>
      <c r="G168" s="16" t="s">
        <v>18</v>
      </c>
      <c r="H168" s="17">
        <v>229</v>
      </c>
      <c r="I168" s="18">
        <v>10</v>
      </c>
      <c r="J168" s="19">
        <f t="shared" si="2"/>
        <v>2290</v>
      </c>
    </row>
    <row r="169" spans="1:10" x14ac:dyDescent="0.25">
      <c r="A169" s="15">
        <v>42441</v>
      </c>
      <c r="B169" s="16" t="s">
        <v>26</v>
      </c>
      <c r="C169" s="16" t="s">
        <v>25</v>
      </c>
      <c r="D169" s="16" t="s">
        <v>17</v>
      </c>
      <c r="E169" s="16" t="s">
        <v>13</v>
      </c>
      <c r="F169" s="16" t="s">
        <v>14</v>
      </c>
      <c r="G169" s="16" t="s">
        <v>15</v>
      </c>
      <c r="H169" s="17">
        <v>259</v>
      </c>
      <c r="I169" s="18">
        <v>10</v>
      </c>
      <c r="J169" s="19">
        <f t="shared" si="2"/>
        <v>2590</v>
      </c>
    </row>
    <row r="170" spans="1:10" x14ac:dyDescent="0.25">
      <c r="A170" s="15">
        <v>42453</v>
      </c>
      <c r="B170" s="16" t="s">
        <v>10</v>
      </c>
      <c r="C170" s="16" t="s">
        <v>25</v>
      </c>
      <c r="D170" s="16" t="s">
        <v>12</v>
      </c>
      <c r="E170" s="16" t="s">
        <v>13</v>
      </c>
      <c r="F170" s="16" t="s">
        <v>14</v>
      </c>
      <c r="G170" s="16" t="s">
        <v>15</v>
      </c>
      <c r="H170" s="17">
        <v>229</v>
      </c>
      <c r="I170" s="18">
        <v>40</v>
      </c>
      <c r="J170" s="19">
        <f t="shared" si="2"/>
        <v>9160</v>
      </c>
    </row>
    <row r="171" spans="1:10" x14ac:dyDescent="0.25">
      <c r="A171" s="15">
        <v>42460</v>
      </c>
      <c r="B171" s="16" t="s">
        <v>29</v>
      </c>
      <c r="C171" s="16" t="s">
        <v>25</v>
      </c>
      <c r="D171" s="16" t="s">
        <v>17</v>
      </c>
      <c r="E171" s="16" t="s">
        <v>13</v>
      </c>
      <c r="F171" s="16" t="s">
        <v>14</v>
      </c>
      <c r="G171" s="16" t="s">
        <v>15</v>
      </c>
      <c r="H171" s="17">
        <v>2279</v>
      </c>
      <c r="I171" s="18">
        <v>10</v>
      </c>
      <c r="J171" s="19">
        <f t="shared" si="2"/>
        <v>22790</v>
      </c>
    </row>
    <row r="172" spans="1:10" x14ac:dyDescent="0.25">
      <c r="A172" s="15">
        <v>42559</v>
      </c>
      <c r="B172" s="16" t="s">
        <v>30</v>
      </c>
      <c r="C172" s="16" t="s">
        <v>25</v>
      </c>
      <c r="D172" s="16" t="s">
        <v>17</v>
      </c>
      <c r="E172" s="16" t="s">
        <v>13</v>
      </c>
      <c r="F172" s="16" t="s">
        <v>36</v>
      </c>
      <c r="G172" s="16" t="s">
        <v>15</v>
      </c>
      <c r="H172" s="17">
        <v>1579</v>
      </c>
      <c r="I172" s="18">
        <v>7</v>
      </c>
      <c r="J172" s="19">
        <f t="shared" si="2"/>
        <v>11053</v>
      </c>
    </row>
    <row r="173" spans="1:10" x14ac:dyDescent="0.25">
      <c r="A173" s="15">
        <v>42567</v>
      </c>
      <c r="B173" s="16" t="s">
        <v>37</v>
      </c>
      <c r="C173" s="16" t="s">
        <v>25</v>
      </c>
      <c r="D173" s="16" t="s">
        <v>17</v>
      </c>
      <c r="E173" s="16" t="s">
        <v>13</v>
      </c>
      <c r="F173" s="16" t="s">
        <v>36</v>
      </c>
      <c r="G173" s="16" t="s">
        <v>15</v>
      </c>
      <c r="H173" s="17">
        <v>1259</v>
      </c>
      <c r="I173" s="18">
        <v>5</v>
      </c>
      <c r="J173" s="19">
        <f t="shared" si="2"/>
        <v>6295</v>
      </c>
    </row>
    <row r="174" spans="1:10" x14ac:dyDescent="0.25">
      <c r="A174" s="15">
        <v>42628</v>
      </c>
      <c r="B174" s="16" t="s">
        <v>29</v>
      </c>
      <c r="C174" s="16" t="s">
        <v>25</v>
      </c>
      <c r="D174" s="16" t="s">
        <v>17</v>
      </c>
      <c r="E174" s="16" t="s">
        <v>13</v>
      </c>
      <c r="F174" s="16" t="s">
        <v>38</v>
      </c>
      <c r="G174" s="16" t="s">
        <v>15</v>
      </c>
      <c r="H174" s="17">
        <v>2279</v>
      </c>
      <c r="I174" s="18">
        <v>10</v>
      </c>
      <c r="J174" s="19">
        <f t="shared" si="2"/>
        <v>22790</v>
      </c>
    </row>
    <row r="175" spans="1:10" x14ac:dyDescent="0.25">
      <c r="A175" s="15">
        <v>42714</v>
      </c>
      <c r="B175" s="16" t="s">
        <v>44</v>
      </c>
      <c r="C175" s="16" t="s">
        <v>25</v>
      </c>
      <c r="D175" s="16" t="s">
        <v>45</v>
      </c>
      <c r="E175" s="16" t="s">
        <v>13</v>
      </c>
      <c r="F175" s="16" t="s">
        <v>38</v>
      </c>
      <c r="G175" s="16" t="s">
        <v>15</v>
      </c>
      <c r="H175" s="17">
        <v>195</v>
      </c>
      <c r="I175" s="18">
        <v>40</v>
      </c>
      <c r="J175" s="19">
        <f t="shared" si="2"/>
        <v>7800</v>
      </c>
    </row>
    <row r="176" spans="1:10" x14ac:dyDescent="0.25">
      <c r="A176" s="15">
        <v>42538</v>
      </c>
      <c r="B176" s="16" t="s">
        <v>23</v>
      </c>
      <c r="C176" s="16" t="s">
        <v>35</v>
      </c>
      <c r="D176" s="16" t="s">
        <v>17</v>
      </c>
      <c r="E176" s="16" t="s">
        <v>13</v>
      </c>
      <c r="F176" s="16" t="s">
        <v>14</v>
      </c>
      <c r="G176" s="16" t="s">
        <v>18</v>
      </c>
      <c r="H176" s="17">
        <v>1399</v>
      </c>
      <c r="I176" s="18">
        <v>45</v>
      </c>
      <c r="J176" s="19">
        <f t="shared" si="2"/>
        <v>62955</v>
      </c>
    </row>
    <row r="177" spans="1:10" x14ac:dyDescent="0.25">
      <c r="A177" s="15">
        <v>42540</v>
      </c>
      <c r="B177" s="16" t="s">
        <v>10</v>
      </c>
      <c r="C177" s="16" t="s">
        <v>35</v>
      </c>
      <c r="D177" s="16" t="s">
        <v>12</v>
      </c>
      <c r="E177" s="16" t="s">
        <v>13</v>
      </c>
      <c r="F177" s="16" t="s">
        <v>36</v>
      </c>
      <c r="G177" s="16" t="s">
        <v>18</v>
      </c>
      <c r="H177" s="17">
        <v>319</v>
      </c>
      <c r="I177" s="18">
        <v>5</v>
      </c>
      <c r="J177" s="19">
        <f t="shared" si="2"/>
        <v>1595</v>
      </c>
    </row>
    <row r="178" spans="1:10" x14ac:dyDescent="0.25">
      <c r="A178" s="15">
        <v>42733</v>
      </c>
      <c r="B178" s="16" t="s">
        <v>48</v>
      </c>
      <c r="C178" s="16" t="s">
        <v>35</v>
      </c>
      <c r="D178" s="16" t="s">
        <v>45</v>
      </c>
      <c r="E178" s="16" t="s">
        <v>13</v>
      </c>
      <c r="F178" s="16" t="s">
        <v>38</v>
      </c>
      <c r="G178" s="16" t="s">
        <v>15</v>
      </c>
      <c r="H178" s="17">
        <v>155</v>
      </c>
      <c r="I178" s="18">
        <v>25</v>
      </c>
      <c r="J178" s="19">
        <f t="shared" si="2"/>
        <v>3875</v>
      </c>
    </row>
    <row r="179" spans="1:10" x14ac:dyDescent="0.25">
      <c r="A179" s="15">
        <v>42392</v>
      </c>
      <c r="B179" s="16" t="s">
        <v>16</v>
      </c>
      <c r="C179" s="16" t="s">
        <v>22</v>
      </c>
      <c r="D179" s="16" t="s">
        <v>17</v>
      </c>
      <c r="E179" s="16" t="s">
        <v>13</v>
      </c>
      <c r="F179" s="16" t="s">
        <v>14</v>
      </c>
      <c r="G179" s="16" t="s">
        <v>15</v>
      </c>
      <c r="H179" s="17">
        <v>1029</v>
      </c>
      <c r="I179" s="18">
        <v>7</v>
      </c>
      <c r="J179" s="19">
        <f t="shared" si="2"/>
        <v>7203</v>
      </c>
    </row>
    <row r="180" spans="1:10" x14ac:dyDescent="0.25">
      <c r="A180" s="15">
        <v>42421</v>
      </c>
      <c r="B180" s="16" t="s">
        <v>26</v>
      </c>
      <c r="C180" s="16" t="s">
        <v>22</v>
      </c>
      <c r="D180" s="16" t="s">
        <v>17</v>
      </c>
      <c r="E180" s="16" t="s">
        <v>13</v>
      </c>
      <c r="F180" s="16" t="s">
        <v>14</v>
      </c>
      <c r="G180" s="16" t="s">
        <v>18</v>
      </c>
      <c r="H180" s="17">
        <v>1159</v>
      </c>
      <c r="I180" s="18">
        <v>24</v>
      </c>
      <c r="J180" s="19">
        <f t="shared" si="2"/>
        <v>27816</v>
      </c>
    </row>
    <row r="181" spans="1:10" x14ac:dyDescent="0.25">
      <c r="A181" s="15">
        <v>42656</v>
      </c>
      <c r="B181" s="16" t="s">
        <v>27</v>
      </c>
      <c r="C181" s="16" t="s">
        <v>39</v>
      </c>
      <c r="D181" s="16" t="s">
        <v>28</v>
      </c>
      <c r="E181" s="16" t="s">
        <v>13</v>
      </c>
      <c r="F181" s="16" t="s">
        <v>38</v>
      </c>
      <c r="G181" s="16" t="s">
        <v>18</v>
      </c>
      <c r="H181" s="17">
        <v>899</v>
      </c>
      <c r="I181" s="18">
        <v>12</v>
      </c>
      <c r="J181" s="19">
        <f t="shared" si="2"/>
        <v>10788</v>
      </c>
    </row>
    <row r="182" spans="1:10" x14ac:dyDescent="0.25">
      <c r="A182" s="15">
        <v>42659</v>
      </c>
      <c r="B182" s="16" t="s">
        <v>32</v>
      </c>
      <c r="C182" s="16" t="s">
        <v>39</v>
      </c>
      <c r="D182" s="16" t="s">
        <v>21</v>
      </c>
      <c r="E182" s="16" t="s">
        <v>13</v>
      </c>
      <c r="F182" s="16" t="s">
        <v>38</v>
      </c>
      <c r="G182" s="16" t="s">
        <v>15</v>
      </c>
      <c r="H182" s="17">
        <v>39</v>
      </c>
      <c r="I182" s="18">
        <v>5</v>
      </c>
      <c r="J182" s="19">
        <f t="shared" si="2"/>
        <v>195</v>
      </c>
    </row>
    <row r="183" spans="1:10" x14ac:dyDescent="0.25">
      <c r="A183" s="15">
        <v>42665</v>
      </c>
      <c r="B183" s="16" t="s">
        <v>37</v>
      </c>
      <c r="C183" s="16" t="s">
        <v>39</v>
      </c>
      <c r="D183" s="16" t="s">
        <v>17</v>
      </c>
      <c r="E183" s="16" t="s">
        <v>13</v>
      </c>
      <c r="F183" s="16" t="s">
        <v>38</v>
      </c>
      <c r="G183" s="16" t="s">
        <v>15</v>
      </c>
      <c r="H183" s="17">
        <v>1429</v>
      </c>
      <c r="I183" s="18">
        <v>6</v>
      </c>
      <c r="J183" s="19">
        <f t="shared" si="2"/>
        <v>8574</v>
      </c>
    </row>
    <row r="184" spans="1:10" x14ac:dyDescent="0.25">
      <c r="A184" s="15">
        <v>42405</v>
      </c>
      <c r="B184" s="16" t="s">
        <v>10</v>
      </c>
      <c r="C184" s="16" t="s">
        <v>24</v>
      </c>
      <c r="D184" s="16" t="s">
        <v>12</v>
      </c>
      <c r="E184" s="16" t="s">
        <v>13</v>
      </c>
      <c r="F184" s="16" t="s">
        <v>14</v>
      </c>
      <c r="G184" s="16" t="s">
        <v>18</v>
      </c>
      <c r="H184" s="17">
        <v>329</v>
      </c>
      <c r="I184" s="18">
        <v>25</v>
      </c>
      <c r="J184" s="19">
        <f t="shared" si="2"/>
        <v>8225</v>
      </c>
    </row>
    <row r="185" spans="1:10" x14ac:dyDescent="0.25">
      <c r="A185" s="15">
        <v>42470</v>
      </c>
      <c r="B185" s="16" t="s">
        <v>30</v>
      </c>
      <c r="C185" s="16" t="s">
        <v>24</v>
      </c>
      <c r="D185" s="16" t="s">
        <v>17</v>
      </c>
      <c r="E185" s="16" t="s">
        <v>13</v>
      </c>
      <c r="F185" s="16" t="s">
        <v>14</v>
      </c>
      <c r="G185" s="16" t="s">
        <v>15</v>
      </c>
      <c r="H185" s="17">
        <v>1269</v>
      </c>
      <c r="I185" s="18">
        <v>30</v>
      </c>
      <c r="J185" s="19">
        <f t="shared" si="2"/>
        <v>38070</v>
      </c>
    </row>
    <row r="186" spans="1:10" x14ac:dyDescent="0.25">
      <c r="A186" s="15">
        <v>42482</v>
      </c>
      <c r="B186" s="16" t="s">
        <v>31</v>
      </c>
      <c r="C186" s="16" t="s">
        <v>24</v>
      </c>
      <c r="D186" s="16" t="s">
        <v>12</v>
      </c>
      <c r="E186" s="16" t="s">
        <v>13</v>
      </c>
      <c r="F186" s="16" t="s">
        <v>14</v>
      </c>
      <c r="G186" s="16" t="s">
        <v>18</v>
      </c>
      <c r="H186" s="17">
        <v>1001</v>
      </c>
      <c r="I186" s="18">
        <v>10</v>
      </c>
      <c r="J186" s="19">
        <f t="shared" si="2"/>
        <v>10010</v>
      </c>
    </row>
    <row r="187" spans="1:10" x14ac:dyDescent="0.25">
      <c r="A187" s="15">
        <v>42495</v>
      </c>
      <c r="B187" s="16" t="s">
        <v>31</v>
      </c>
      <c r="C187" s="16" t="s">
        <v>24</v>
      </c>
      <c r="D187" s="16" t="s">
        <v>12</v>
      </c>
      <c r="E187" s="16" t="s">
        <v>13</v>
      </c>
      <c r="F187" s="16" t="s">
        <v>14</v>
      </c>
      <c r="G187" s="16" t="s">
        <v>15</v>
      </c>
      <c r="H187" s="17">
        <v>1000</v>
      </c>
      <c r="I187" s="18">
        <v>40</v>
      </c>
      <c r="J187" s="19">
        <f t="shared" si="2"/>
        <v>40000</v>
      </c>
    </row>
    <row r="188" spans="1:10" x14ac:dyDescent="0.25">
      <c r="A188" s="15">
        <v>42511</v>
      </c>
      <c r="B188" s="16" t="s">
        <v>20</v>
      </c>
      <c r="C188" s="16" t="s">
        <v>24</v>
      </c>
      <c r="D188" s="16" t="s">
        <v>21</v>
      </c>
      <c r="E188" s="16" t="s">
        <v>13</v>
      </c>
      <c r="F188" s="16" t="s">
        <v>14</v>
      </c>
      <c r="G188" s="16" t="s">
        <v>15</v>
      </c>
      <c r="H188" s="17">
        <v>139</v>
      </c>
      <c r="I188" s="18">
        <v>30</v>
      </c>
      <c r="J188" s="19">
        <f t="shared" si="2"/>
        <v>4170</v>
      </c>
    </row>
    <row r="189" spans="1:10" x14ac:dyDescent="0.25">
      <c r="A189" s="15">
        <v>42553</v>
      </c>
      <c r="B189" s="16" t="s">
        <v>23</v>
      </c>
      <c r="C189" s="16" t="s">
        <v>24</v>
      </c>
      <c r="D189" s="16" t="s">
        <v>17</v>
      </c>
      <c r="E189" s="16" t="s">
        <v>13</v>
      </c>
      <c r="F189" s="16" t="s">
        <v>36</v>
      </c>
      <c r="G189" s="16" t="s">
        <v>15</v>
      </c>
      <c r="H189" s="17">
        <v>1399</v>
      </c>
      <c r="I189" s="18">
        <v>30</v>
      </c>
      <c r="J189" s="19">
        <f t="shared" si="2"/>
        <v>41970</v>
      </c>
    </row>
    <row r="190" spans="1:10" x14ac:dyDescent="0.25">
      <c r="A190" s="15">
        <v>42610</v>
      </c>
      <c r="B190" s="16" t="s">
        <v>19</v>
      </c>
      <c r="C190" s="16" t="s">
        <v>24</v>
      </c>
      <c r="D190" s="16" t="s">
        <v>17</v>
      </c>
      <c r="E190" s="16" t="s">
        <v>13</v>
      </c>
      <c r="F190" s="16" t="s">
        <v>36</v>
      </c>
      <c r="G190" s="16" t="s">
        <v>18</v>
      </c>
      <c r="H190" s="17">
        <v>1049</v>
      </c>
      <c r="I190" s="18">
        <v>7</v>
      </c>
      <c r="J190" s="19">
        <f t="shared" si="2"/>
        <v>7343</v>
      </c>
    </row>
    <row r="191" spans="1:10" x14ac:dyDescent="0.25">
      <c r="A191" s="15">
        <v>42643</v>
      </c>
      <c r="B191" s="16" t="s">
        <v>29</v>
      </c>
      <c r="C191" s="16" t="s">
        <v>24</v>
      </c>
      <c r="D191" s="16" t="s">
        <v>17</v>
      </c>
      <c r="E191" s="16" t="s">
        <v>13</v>
      </c>
      <c r="F191" s="16" t="s">
        <v>38</v>
      </c>
      <c r="G191" s="16" t="s">
        <v>18</v>
      </c>
      <c r="H191" s="17">
        <v>1599</v>
      </c>
      <c r="I191" s="18">
        <v>10</v>
      </c>
      <c r="J191" s="19">
        <f t="shared" si="2"/>
        <v>15990</v>
      </c>
    </row>
    <row r="192" spans="1:10" x14ac:dyDescent="0.25">
      <c r="A192" s="15">
        <v>42646</v>
      </c>
      <c r="B192" s="16" t="s">
        <v>30</v>
      </c>
      <c r="C192" s="16" t="s">
        <v>24</v>
      </c>
      <c r="D192" s="16" t="s">
        <v>17</v>
      </c>
      <c r="E192" s="16" t="s">
        <v>13</v>
      </c>
      <c r="F192" s="16" t="s">
        <v>38</v>
      </c>
      <c r="G192" s="16" t="s">
        <v>15</v>
      </c>
      <c r="H192" s="17">
        <v>1279</v>
      </c>
      <c r="I192" s="18">
        <v>24</v>
      </c>
      <c r="J192" s="19">
        <f t="shared" si="2"/>
        <v>30696</v>
      </c>
    </row>
    <row r="193" spans="1:10" x14ac:dyDescent="0.25">
      <c r="A193" s="15">
        <v>42673</v>
      </c>
      <c r="B193" s="16" t="s">
        <v>40</v>
      </c>
      <c r="C193" s="16" t="s">
        <v>24</v>
      </c>
      <c r="D193" s="16" t="s">
        <v>21</v>
      </c>
      <c r="E193" s="16" t="s">
        <v>13</v>
      </c>
      <c r="F193" s="16" t="s">
        <v>38</v>
      </c>
      <c r="G193" s="16" t="s">
        <v>15</v>
      </c>
      <c r="H193" s="17">
        <v>89</v>
      </c>
      <c r="I193" s="18">
        <v>4</v>
      </c>
      <c r="J193" s="19">
        <f t="shared" si="2"/>
        <v>356</v>
      </c>
    </row>
    <row r="194" spans="1:10" x14ac:dyDescent="0.25">
      <c r="A194" s="15">
        <v>42681</v>
      </c>
      <c r="B194" s="16" t="s">
        <v>41</v>
      </c>
      <c r="C194" s="16" t="s">
        <v>24</v>
      </c>
      <c r="D194" s="16" t="s">
        <v>42</v>
      </c>
      <c r="E194" s="16" t="s">
        <v>13</v>
      </c>
      <c r="F194" s="16" t="s">
        <v>38</v>
      </c>
      <c r="G194" s="16" t="s">
        <v>18</v>
      </c>
      <c r="H194" s="17">
        <v>119</v>
      </c>
      <c r="I194" s="18">
        <v>45</v>
      </c>
      <c r="J194" s="19">
        <f t="shared" si="2"/>
        <v>5355</v>
      </c>
    </row>
    <row r="195" spans="1:10" x14ac:dyDescent="0.25">
      <c r="A195" s="15">
        <v>42688</v>
      </c>
      <c r="B195" s="16" t="s">
        <v>30</v>
      </c>
      <c r="C195" s="16" t="s">
        <v>24</v>
      </c>
      <c r="D195" s="16" t="s">
        <v>17</v>
      </c>
      <c r="E195" s="16" t="s">
        <v>13</v>
      </c>
      <c r="F195" s="16" t="s">
        <v>38</v>
      </c>
      <c r="G195" s="16" t="s">
        <v>18</v>
      </c>
      <c r="H195" s="17">
        <v>1579</v>
      </c>
      <c r="I195" s="18">
        <v>7</v>
      </c>
      <c r="J195" s="19">
        <f t="shared" si="2"/>
        <v>11053</v>
      </c>
    </row>
    <row r="196" spans="1:10" x14ac:dyDescent="0.25">
      <c r="A196" s="15">
        <v>42693</v>
      </c>
      <c r="B196" s="16" t="s">
        <v>44</v>
      </c>
      <c r="C196" s="16" t="s">
        <v>24</v>
      </c>
      <c r="D196" s="16" t="s">
        <v>45</v>
      </c>
      <c r="E196" s="16" t="s">
        <v>13</v>
      </c>
      <c r="F196" s="16" t="s">
        <v>38</v>
      </c>
      <c r="G196" s="16" t="s">
        <v>18</v>
      </c>
      <c r="H196" s="17">
        <v>195</v>
      </c>
      <c r="I196" s="18">
        <v>10</v>
      </c>
      <c r="J196" s="19">
        <f t="shared" si="2"/>
        <v>1950</v>
      </c>
    </row>
    <row r="197" spans="1:10" x14ac:dyDescent="0.25">
      <c r="A197" s="15">
        <v>42702</v>
      </c>
      <c r="B197" s="16" t="s">
        <v>31</v>
      </c>
      <c r="C197" s="16" t="s">
        <v>24</v>
      </c>
      <c r="D197" s="16" t="s">
        <v>12</v>
      </c>
      <c r="E197" s="16" t="s">
        <v>13</v>
      </c>
      <c r="F197" s="16" t="s">
        <v>38</v>
      </c>
      <c r="G197" s="16" t="s">
        <v>15</v>
      </c>
      <c r="H197" s="17">
        <v>1050</v>
      </c>
      <c r="I197" s="18">
        <v>35</v>
      </c>
      <c r="J197" s="19">
        <f t="shared" si="2"/>
        <v>36750</v>
      </c>
    </row>
    <row r="198" spans="1:10" x14ac:dyDescent="0.25">
      <c r="A198" s="15">
        <v>42708</v>
      </c>
      <c r="B198" s="16" t="s">
        <v>31</v>
      </c>
      <c r="C198" s="16" t="s">
        <v>24</v>
      </c>
      <c r="D198" s="16" t="s">
        <v>12</v>
      </c>
      <c r="E198" s="16" t="s">
        <v>13</v>
      </c>
      <c r="F198" s="16" t="s">
        <v>38</v>
      </c>
      <c r="G198" s="16" t="s">
        <v>15</v>
      </c>
      <c r="H198" s="17">
        <v>1050</v>
      </c>
      <c r="I198" s="18">
        <v>8</v>
      </c>
      <c r="J198" s="19">
        <f t="shared" si="2"/>
        <v>8400</v>
      </c>
    </row>
    <row r="199" spans="1:10" x14ac:dyDescent="0.25">
      <c r="A199" s="15">
        <v>42719</v>
      </c>
      <c r="B199" s="16" t="s">
        <v>46</v>
      </c>
      <c r="C199" s="16" t="s">
        <v>24</v>
      </c>
      <c r="D199" s="16" t="s">
        <v>12</v>
      </c>
      <c r="E199" s="16" t="s">
        <v>13</v>
      </c>
      <c r="F199" s="16" t="s">
        <v>38</v>
      </c>
      <c r="G199" s="16" t="s">
        <v>15</v>
      </c>
      <c r="H199" s="17">
        <v>999</v>
      </c>
      <c r="I199" s="18">
        <v>15</v>
      </c>
      <c r="J199" s="19">
        <f t="shared" si="2"/>
        <v>14985</v>
      </c>
    </row>
    <row r="200" spans="1:10" x14ac:dyDescent="0.25">
      <c r="A200" s="15">
        <v>42722</v>
      </c>
      <c r="B200" s="16" t="s">
        <v>46</v>
      </c>
      <c r="C200" s="16" t="s">
        <v>24</v>
      </c>
      <c r="D200" s="16" t="s">
        <v>12</v>
      </c>
      <c r="E200" s="16" t="s">
        <v>13</v>
      </c>
      <c r="F200" s="16" t="s">
        <v>38</v>
      </c>
      <c r="G200" s="16" t="s">
        <v>15</v>
      </c>
      <c r="H200" s="17">
        <v>999</v>
      </c>
      <c r="I200" s="18">
        <v>10</v>
      </c>
      <c r="J200" s="19">
        <f t="shared" si="2"/>
        <v>9990</v>
      </c>
    </row>
    <row r="201" spans="1:10" x14ac:dyDescent="0.25">
      <c r="A201" s="15">
        <v>42728</v>
      </c>
      <c r="B201" s="16" t="s">
        <v>30</v>
      </c>
      <c r="C201" s="16" t="s">
        <v>24</v>
      </c>
      <c r="D201" s="16" t="s">
        <v>17</v>
      </c>
      <c r="E201" s="16" t="s">
        <v>13</v>
      </c>
      <c r="F201" s="16" t="s">
        <v>38</v>
      </c>
      <c r="G201" s="16" t="s">
        <v>15</v>
      </c>
      <c r="H201" s="17">
        <v>1579</v>
      </c>
      <c r="I201" s="18">
        <v>4</v>
      </c>
      <c r="J201" s="19">
        <f t="shared" si="2"/>
        <v>6316</v>
      </c>
    </row>
    <row r="202" spans="1:10" x14ac:dyDescent="0.25">
      <c r="A202" s="15">
        <v>42370</v>
      </c>
      <c r="B202" s="16" t="s">
        <v>10</v>
      </c>
      <c r="C202" s="16" t="s">
        <v>11</v>
      </c>
      <c r="D202" s="16" t="s">
        <v>12</v>
      </c>
      <c r="E202" s="16" t="s">
        <v>13</v>
      </c>
      <c r="F202" s="16" t="s">
        <v>14</v>
      </c>
      <c r="G202" s="16" t="s">
        <v>15</v>
      </c>
      <c r="H202" s="17">
        <v>229</v>
      </c>
      <c r="I202" s="18">
        <v>10</v>
      </c>
      <c r="J202" s="19">
        <f t="shared" si="2"/>
        <v>2290</v>
      </c>
    </row>
    <row r="203" spans="1:10" x14ac:dyDescent="0.25">
      <c r="A203" s="15">
        <v>42376</v>
      </c>
      <c r="B203" s="16" t="s">
        <v>16</v>
      </c>
      <c r="C203" s="16" t="s">
        <v>11</v>
      </c>
      <c r="D203" s="16" t="s">
        <v>17</v>
      </c>
      <c r="E203" s="16" t="s">
        <v>13</v>
      </c>
      <c r="F203" s="16" t="s">
        <v>14</v>
      </c>
      <c r="G203" s="16" t="s">
        <v>18</v>
      </c>
      <c r="H203" s="17">
        <v>869</v>
      </c>
      <c r="I203" s="18">
        <v>10</v>
      </c>
      <c r="J203" s="19">
        <f t="shared" ref="J203:J266" si="3">H203*I203</f>
        <v>8690</v>
      </c>
    </row>
    <row r="204" spans="1:10" x14ac:dyDescent="0.25">
      <c r="A204" s="15">
        <v>42382</v>
      </c>
      <c r="B204" s="16" t="s">
        <v>19</v>
      </c>
      <c r="C204" s="16" t="s">
        <v>11</v>
      </c>
      <c r="D204" s="16" t="s">
        <v>17</v>
      </c>
      <c r="E204" s="16" t="s">
        <v>13</v>
      </c>
      <c r="F204" s="16" t="s">
        <v>14</v>
      </c>
      <c r="G204" s="16" t="s">
        <v>18</v>
      </c>
      <c r="H204" s="17">
        <v>849</v>
      </c>
      <c r="I204" s="18">
        <v>24</v>
      </c>
      <c r="J204" s="19">
        <f t="shared" si="3"/>
        <v>20376</v>
      </c>
    </row>
    <row r="205" spans="1:10" x14ac:dyDescent="0.25">
      <c r="A205" s="15">
        <v>42386</v>
      </c>
      <c r="B205" s="16" t="s">
        <v>20</v>
      </c>
      <c r="C205" s="16" t="s">
        <v>11</v>
      </c>
      <c r="D205" s="16" t="s">
        <v>21</v>
      </c>
      <c r="E205" s="16" t="s">
        <v>13</v>
      </c>
      <c r="F205" s="16" t="s">
        <v>14</v>
      </c>
      <c r="G205" s="16" t="s">
        <v>15</v>
      </c>
      <c r="H205" s="17">
        <v>129</v>
      </c>
      <c r="I205" s="18">
        <v>30</v>
      </c>
      <c r="J205" s="19">
        <f t="shared" si="3"/>
        <v>3870</v>
      </c>
    </row>
    <row r="206" spans="1:10" x14ac:dyDescent="0.25">
      <c r="A206" s="15">
        <v>42399</v>
      </c>
      <c r="B206" s="16" t="s">
        <v>23</v>
      </c>
      <c r="C206" s="16" t="s">
        <v>11</v>
      </c>
      <c r="D206" s="16" t="s">
        <v>17</v>
      </c>
      <c r="E206" s="16" t="s">
        <v>13</v>
      </c>
      <c r="F206" s="16" t="s">
        <v>14</v>
      </c>
      <c r="G206" s="16" t="s">
        <v>15</v>
      </c>
      <c r="H206" s="17">
        <v>1249</v>
      </c>
      <c r="I206" s="18">
        <v>10</v>
      </c>
      <c r="J206" s="19">
        <f t="shared" si="3"/>
        <v>12490</v>
      </c>
    </row>
    <row r="207" spans="1:10" x14ac:dyDescent="0.25">
      <c r="A207" s="15">
        <v>42428</v>
      </c>
      <c r="B207" s="16" t="s">
        <v>26</v>
      </c>
      <c r="C207" s="16" t="s">
        <v>11</v>
      </c>
      <c r="D207" s="16" t="s">
        <v>17</v>
      </c>
      <c r="E207" s="16" t="s">
        <v>13</v>
      </c>
      <c r="F207" s="16" t="s">
        <v>14</v>
      </c>
      <c r="G207" s="16" t="s">
        <v>18</v>
      </c>
      <c r="H207" s="17">
        <v>259</v>
      </c>
      <c r="I207" s="18">
        <v>30</v>
      </c>
      <c r="J207" s="19">
        <f t="shared" si="3"/>
        <v>7770</v>
      </c>
    </row>
    <row r="208" spans="1:10" x14ac:dyDescent="0.25">
      <c r="A208" s="15">
        <v>42435</v>
      </c>
      <c r="B208" s="16" t="s">
        <v>26</v>
      </c>
      <c r="C208" s="16" t="s">
        <v>11</v>
      </c>
      <c r="D208" s="16" t="s">
        <v>17</v>
      </c>
      <c r="E208" s="16" t="s">
        <v>13</v>
      </c>
      <c r="F208" s="16" t="s">
        <v>14</v>
      </c>
      <c r="G208" s="16" t="s">
        <v>15</v>
      </c>
      <c r="H208" s="17">
        <v>259</v>
      </c>
      <c r="I208" s="18">
        <v>7</v>
      </c>
      <c r="J208" s="19">
        <f t="shared" si="3"/>
        <v>1813</v>
      </c>
    </row>
    <row r="209" spans="1:10" x14ac:dyDescent="0.25">
      <c r="A209" s="15">
        <v>42447</v>
      </c>
      <c r="B209" s="16" t="s">
        <v>27</v>
      </c>
      <c r="C209" s="16" t="s">
        <v>11</v>
      </c>
      <c r="D209" s="16" t="s">
        <v>28</v>
      </c>
      <c r="E209" s="16" t="s">
        <v>13</v>
      </c>
      <c r="F209" s="16" t="s">
        <v>14</v>
      </c>
      <c r="G209" s="16" t="s">
        <v>15</v>
      </c>
      <c r="H209" s="17">
        <v>899</v>
      </c>
      <c r="I209" s="18">
        <v>25</v>
      </c>
      <c r="J209" s="19">
        <f t="shared" si="3"/>
        <v>22475</v>
      </c>
    </row>
    <row r="210" spans="1:10" x14ac:dyDescent="0.25">
      <c r="A210" s="15">
        <v>42464</v>
      </c>
      <c r="B210" s="16" t="s">
        <v>29</v>
      </c>
      <c r="C210" s="16" t="s">
        <v>11</v>
      </c>
      <c r="D210" s="16" t="s">
        <v>17</v>
      </c>
      <c r="E210" s="16" t="s">
        <v>13</v>
      </c>
      <c r="F210" s="16" t="s">
        <v>14</v>
      </c>
      <c r="G210" s="16" t="s">
        <v>15</v>
      </c>
      <c r="H210" s="17">
        <v>2309</v>
      </c>
      <c r="I210" s="18">
        <v>24</v>
      </c>
      <c r="J210" s="19">
        <f t="shared" si="3"/>
        <v>55416</v>
      </c>
    </row>
    <row r="211" spans="1:10" x14ac:dyDescent="0.25">
      <c r="A211" s="15">
        <v>42476</v>
      </c>
      <c r="B211" s="16" t="s">
        <v>10</v>
      </c>
      <c r="C211" s="16" t="s">
        <v>11</v>
      </c>
      <c r="D211" s="16" t="s">
        <v>12</v>
      </c>
      <c r="E211" s="16" t="s">
        <v>13</v>
      </c>
      <c r="F211" s="16" t="s">
        <v>14</v>
      </c>
      <c r="G211" s="16" t="s">
        <v>15</v>
      </c>
      <c r="H211" s="17">
        <v>329</v>
      </c>
      <c r="I211" s="18">
        <v>7</v>
      </c>
      <c r="J211" s="19">
        <f t="shared" si="3"/>
        <v>2303</v>
      </c>
    </row>
    <row r="212" spans="1:10" x14ac:dyDescent="0.25">
      <c r="A212" s="15">
        <v>42489</v>
      </c>
      <c r="B212" s="16" t="s">
        <v>10</v>
      </c>
      <c r="C212" s="16" t="s">
        <v>11</v>
      </c>
      <c r="D212" s="16" t="s">
        <v>12</v>
      </c>
      <c r="E212" s="16" t="s">
        <v>13</v>
      </c>
      <c r="F212" s="16" t="s">
        <v>14</v>
      </c>
      <c r="G212" s="16" t="s">
        <v>15</v>
      </c>
      <c r="H212" s="17">
        <v>229</v>
      </c>
      <c r="I212" s="18">
        <v>25</v>
      </c>
      <c r="J212" s="19">
        <f t="shared" si="3"/>
        <v>5725</v>
      </c>
    </row>
    <row r="213" spans="1:10" x14ac:dyDescent="0.25">
      <c r="A213" s="15">
        <v>42499</v>
      </c>
      <c r="B213" s="16" t="s">
        <v>20</v>
      </c>
      <c r="C213" s="16" t="s">
        <v>11</v>
      </c>
      <c r="D213" s="16" t="s">
        <v>21</v>
      </c>
      <c r="E213" s="16" t="s">
        <v>13</v>
      </c>
      <c r="F213" s="16" t="s">
        <v>14</v>
      </c>
      <c r="G213" s="16" t="s">
        <v>15</v>
      </c>
      <c r="H213" s="17">
        <v>139</v>
      </c>
      <c r="I213" s="18">
        <v>10</v>
      </c>
      <c r="J213" s="19">
        <f t="shared" si="3"/>
        <v>1390</v>
      </c>
    </row>
    <row r="214" spans="1:10" x14ac:dyDescent="0.25">
      <c r="A214" s="15">
        <v>42505</v>
      </c>
      <c r="B214" s="16" t="s">
        <v>32</v>
      </c>
      <c r="C214" s="16" t="s">
        <v>11</v>
      </c>
      <c r="D214" s="16" t="s">
        <v>21</v>
      </c>
      <c r="E214" s="16" t="s">
        <v>13</v>
      </c>
      <c r="F214" s="16" t="s">
        <v>14</v>
      </c>
      <c r="G214" s="16" t="s">
        <v>15</v>
      </c>
      <c r="H214" s="17">
        <v>39</v>
      </c>
      <c r="I214" s="18">
        <v>24</v>
      </c>
      <c r="J214" s="19">
        <f t="shared" si="3"/>
        <v>936</v>
      </c>
    </row>
    <row r="215" spans="1:10" x14ac:dyDescent="0.25">
      <c r="A215" s="15">
        <v>42518</v>
      </c>
      <c r="B215" s="16" t="s">
        <v>16</v>
      </c>
      <c r="C215" s="16" t="s">
        <v>11</v>
      </c>
      <c r="D215" s="16" t="s">
        <v>17</v>
      </c>
      <c r="E215" s="16" t="s">
        <v>13</v>
      </c>
      <c r="F215" s="16" t="s">
        <v>14</v>
      </c>
      <c r="G215" s="16" t="s">
        <v>15</v>
      </c>
      <c r="H215" s="17">
        <v>1029</v>
      </c>
      <c r="I215" s="18">
        <v>7</v>
      </c>
      <c r="J215" s="19">
        <f t="shared" si="3"/>
        <v>7203</v>
      </c>
    </row>
    <row r="216" spans="1:10" x14ac:dyDescent="0.25">
      <c r="A216" s="15">
        <v>42547</v>
      </c>
      <c r="B216" s="16" t="s">
        <v>16</v>
      </c>
      <c r="C216" s="16" t="s">
        <v>11</v>
      </c>
      <c r="D216" s="16" t="s">
        <v>17</v>
      </c>
      <c r="E216" s="16" t="s">
        <v>13</v>
      </c>
      <c r="F216" s="16" t="s">
        <v>36</v>
      </c>
      <c r="G216" s="16" t="s">
        <v>15</v>
      </c>
      <c r="H216" s="17">
        <v>1029</v>
      </c>
      <c r="I216" s="18">
        <v>24</v>
      </c>
      <c r="J216" s="19">
        <f t="shared" si="3"/>
        <v>24696</v>
      </c>
    </row>
    <row r="217" spans="1:10" x14ac:dyDescent="0.25">
      <c r="A217" s="15">
        <v>42572</v>
      </c>
      <c r="B217" s="16" t="s">
        <v>37</v>
      </c>
      <c r="C217" s="16" t="s">
        <v>11</v>
      </c>
      <c r="D217" s="16" t="s">
        <v>17</v>
      </c>
      <c r="E217" s="16" t="s">
        <v>13</v>
      </c>
      <c r="F217" s="16" t="s">
        <v>36</v>
      </c>
      <c r="G217" s="16" t="s">
        <v>15</v>
      </c>
      <c r="H217" s="17">
        <v>1069</v>
      </c>
      <c r="I217" s="18">
        <v>36</v>
      </c>
      <c r="J217" s="19">
        <f t="shared" si="3"/>
        <v>38484</v>
      </c>
    </row>
    <row r="218" spans="1:10" x14ac:dyDescent="0.25">
      <c r="A218" s="15">
        <v>42576</v>
      </c>
      <c r="B218" s="16" t="s">
        <v>20</v>
      </c>
      <c r="C218" s="16" t="s">
        <v>11</v>
      </c>
      <c r="D218" s="16" t="s">
        <v>21</v>
      </c>
      <c r="E218" s="16" t="s">
        <v>13</v>
      </c>
      <c r="F218" s="16" t="s">
        <v>36</v>
      </c>
      <c r="G218" s="16" t="s">
        <v>18</v>
      </c>
      <c r="H218" s="17">
        <v>129</v>
      </c>
      <c r="I218" s="18">
        <v>40</v>
      </c>
      <c r="J218" s="19">
        <f t="shared" si="3"/>
        <v>5160</v>
      </c>
    </row>
    <row r="219" spans="1:10" x14ac:dyDescent="0.25">
      <c r="A219" s="15">
        <v>42596</v>
      </c>
      <c r="B219" s="16" t="s">
        <v>32</v>
      </c>
      <c r="C219" s="16" t="s">
        <v>11</v>
      </c>
      <c r="D219" s="16" t="s">
        <v>21</v>
      </c>
      <c r="E219" s="16" t="s">
        <v>13</v>
      </c>
      <c r="F219" s="16" t="s">
        <v>36</v>
      </c>
      <c r="G219" s="16" t="s">
        <v>15</v>
      </c>
      <c r="H219" s="17">
        <v>39</v>
      </c>
      <c r="I219" s="18">
        <v>25</v>
      </c>
      <c r="J219" s="19">
        <f t="shared" si="3"/>
        <v>975</v>
      </c>
    </row>
    <row r="220" spans="1:10" x14ac:dyDescent="0.25">
      <c r="A220" s="15">
        <v>42622</v>
      </c>
      <c r="B220" s="16" t="s">
        <v>30</v>
      </c>
      <c r="C220" s="16" t="s">
        <v>11</v>
      </c>
      <c r="D220" s="16" t="s">
        <v>17</v>
      </c>
      <c r="E220" s="16" t="s">
        <v>13</v>
      </c>
      <c r="F220" s="16" t="s">
        <v>38</v>
      </c>
      <c r="G220" s="16" t="s">
        <v>18</v>
      </c>
      <c r="H220" s="17">
        <v>1279</v>
      </c>
      <c r="I220" s="18">
        <v>7</v>
      </c>
      <c r="J220" s="19">
        <f t="shared" si="3"/>
        <v>8953</v>
      </c>
    </row>
    <row r="221" spans="1:10" x14ac:dyDescent="0.25">
      <c r="A221" s="15">
        <v>42631</v>
      </c>
      <c r="B221" s="16" t="s">
        <v>30</v>
      </c>
      <c r="C221" s="16" t="s">
        <v>11</v>
      </c>
      <c r="D221" s="16" t="s">
        <v>17</v>
      </c>
      <c r="E221" s="16" t="s">
        <v>13</v>
      </c>
      <c r="F221" s="16" t="s">
        <v>38</v>
      </c>
      <c r="G221" s="16" t="s">
        <v>18</v>
      </c>
      <c r="H221" s="17">
        <v>1279</v>
      </c>
      <c r="I221" s="18">
        <v>25</v>
      </c>
      <c r="J221" s="19">
        <f t="shared" si="3"/>
        <v>31975</v>
      </c>
    </row>
    <row r="222" spans="1:10" x14ac:dyDescent="0.25">
      <c r="A222" s="15">
        <v>42637</v>
      </c>
      <c r="B222" s="16" t="s">
        <v>30</v>
      </c>
      <c r="C222" s="16" t="s">
        <v>11</v>
      </c>
      <c r="D222" s="16" t="s">
        <v>17</v>
      </c>
      <c r="E222" s="16" t="s">
        <v>13</v>
      </c>
      <c r="F222" s="16" t="s">
        <v>38</v>
      </c>
      <c r="G222" s="16" t="s">
        <v>15</v>
      </c>
      <c r="H222" s="17">
        <v>1579</v>
      </c>
      <c r="I222" s="18">
        <v>40</v>
      </c>
      <c r="J222" s="19">
        <f t="shared" si="3"/>
        <v>63160</v>
      </c>
    </row>
    <row r="223" spans="1:10" x14ac:dyDescent="0.25">
      <c r="A223" s="15">
        <v>42687</v>
      </c>
      <c r="B223" s="16" t="s">
        <v>43</v>
      </c>
      <c r="C223" s="16" t="s">
        <v>11</v>
      </c>
      <c r="D223" s="16" t="s">
        <v>21</v>
      </c>
      <c r="E223" s="16" t="s">
        <v>13</v>
      </c>
      <c r="F223" s="16" t="s">
        <v>38</v>
      </c>
      <c r="G223" s="16" t="s">
        <v>18</v>
      </c>
      <c r="H223" s="17">
        <v>89</v>
      </c>
      <c r="I223" s="18">
        <v>36</v>
      </c>
      <c r="J223" s="19">
        <f t="shared" si="3"/>
        <v>3204</v>
      </c>
    </row>
    <row r="224" spans="1:10" x14ac:dyDescent="0.25">
      <c r="A224" s="15">
        <v>42699</v>
      </c>
      <c r="B224" s="16" t="s">
        <v>20</v>
      </c>
      <c r="C224" s="16" t="s">
        <v>11</v>
      </c>
      <c r="D224" s="16" t="s">
        <v>21</v>
      </c>
      <c r="E224" s="16" t="s">
        <v>13</v>
      </c>
      <c r="F224" s="16" t="s">
        <v>38</v>
      </c>
      <c r="G224" s="16" t="s">
        <v>15</v>
      </c>
      <c r="H224" s="17">
        <v>139</v>
      </c>
      <c r="I224" s="18">
        <v>30</v>
      </c>
      <c r="J224" s="19">
        <f t="shared" si="3"/>
        <v>4170</v>
      </c>
    </row>
    <row r="225" spans="1:10" x14ac:dyDescent="0.25">
      <c r="A225" s="15">
        <v>42463</v>
      </c>
      <c r="B225" s="16" t="s">
        <v>23</v>
      </c>
      <c r="C225" s="16" t="s">
        <v>52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699</v>
      </c>
      <c r="I225" s="18">
        <v>6</v>
      </c>
      <c r="J225" s="19">
        <f t="shared" si="3"/>
        <v>4194</v>
      </c>
    </row>
    <row r="226" spans="1:10" x14ac:dyDescent="0.25">
      <c r="A226" s="15">
        <v>42527</v>
      </c>
      <c r="B226" s="16" t="s">
        <v>30</v>
      </c>
      <c r="C226" s="16" t="s">
        <v>52</v>
      </c>
      <c r="D226" s="16" t="s">
        <v>17</v>
      </c>
      <c r="E226" s="16" t="s">
        <v>73</v>
      </c>
      <c r="F226" s="16" t="s">
        <v>76</v>
      </c>
      <c r="G226" s="16" t="s">
        <v>18</v>
      </c>
      <c r="H226" s="17">
        <v>1269</v>
      </c>
      <c r="I226" s="18">
        <v>30</v>
      </c>
      <c r="J226" s="19">
        <f t="shared" si="3"/>
        <v>38070</v>
      </c>
    </row>
    <row r="227" spans="1:10" x14ac:dyDescent="0.25">
      <c r="A227" s="15">
        <v>42545</v>
      </c>
      <c r="B227" s="16" t="s">
        <v>32</v>
      </c>
      <c r="C227" s="16" t="s">
        <v>52</v>
      </c>
      <c r="D227" s="16" t="s">
        <v>21</v>
      </c>
      <c r="E227" s="16" t="s">
        <v>73</v>
      </c>
      <c r="F227" s="16" t="s">
        <v>76</v>
      </c>
      <c r="G227" s="16" t="s">
        <v>15</v>
      </c>
      <c r="H227" s="17">
        <v>39</v>
      </c>
      <c r="I227" s="18">
        <v>7</v>
      </c>
      <c r="J227" s="19">
        <f t="shared" si="3"/>
        <v>273</v>
      </c>
    </row>
    <row r="228" spans="1:10" x14ac:dyDescent="0.25">
      <c r="A228" s="15">
        <v>42552</v>
      </c>
      <c r="B228" s="16" t="s">
        <v>23</v>
      </c>
      <c r="C228" s="16" t="s">
        <v>52</v>
      </c>
      <c r="D228" s="16" t="s">
        <v>17</v>
      </c>
      <c r="E228" s="16" t="s">
        <v>73</v>
      </c>
      <c r="F228" s="16" t="s">
        <v>76</v>
      </c>
      <c r="G228" s="16" t="s">
        <v>15</v>
      </c>
      <c r="H228" s="17">
        <v>1249</v>
      </c>
      <c r="I228" s="18">
        <v>45</v>
      </c>
      <c r="J228" s="19">
        <f t="shared" si="3"/>
        <v>56205</v>
      </c>
    </row>
    <row r="229" spans="1:10" x14ac:dyDescent="0.25">
      <c r="A229" s="15">
        <v>42642</v>
      </c>
      <c r="B229" s="16" t="s">
        <v>30</v>
      </c>
      <c r="C229" s="16" t="s">
        <v>52</v>
      </c>
      <c r="D229" s="16" t="s">
        <v>17</v>
      </c>
      <c r="E229" s="16" t="s">
        <v>73</v>
      </c>
      <c r="F229" s="16" t="s">
        <v>76</v>
      </c>
      <c r="G229" s="16" t="s">
        <v>18</v>
      </c>
      <c r="H229" s="17">
        <v>1269</v>
      </c>
      <c r="I229" s="18">
        <v>5</v>
      </c>
      <c r="J229" s="19">
        <f t="shared" si="3"/>
        <v>6345</v>
      </c>
    </row>
    <row r="230" spans="1:10" x14ac:dyDescent="0.25">
      <c r="A230" s="15">
        <v>42664</v>
      </c>
      <c r="B230" s="16" t="s">
        <v>29</v>
      </c>
      <c r="C230" s="16" t="s">
        <v>52</v>
      </c>
      <c r="D230" s="16" t="s">
        <v>17</v>
      </c>
      <c r="E230" s="16" t="s">
        <v>73</v>
      </c>
      <c r="F230" s="16" t="s">
        <v>76</v>
      </c>
      <c r="G230" s="16" t="s">
        <v>15</v>
      </c>
      <c r="H230" s="17">
        <v>1599</v>
      </c>
      <c r="I230" s="18">
        <v>5</v>
      </c>
      <c r="J230" s="19">
        <f t="shared" si="3"/>
        <v>7995</v>
      </c>
    </row>
    <row r="231" spans="1:10" x14ac:dyDescent="0.25">
      <c r="A231" s="15">
        <v>42504</v>
      </c>
      <c r="B231" s="16" t="s">
        <v>29</v>
      </c>
      <c r="C231" s="16" t="s">
        <v>34</v>
      </c>
      <c r="D231" s="16" t="s">
        <v>17</v>
      </c>
      <c r="E231" s="16" t="s">
        <v>73</v>
      </c>
      <c r="F231" s="16" t="s">
        <v>74</v>
      </c>
      <c r="G231" s="16" t="s">
        <v>15</v>
      </c>
      <c r="H231" s="17">
        <v>2279</v>
      </c>
      <c r="I231" s="18">
        <v>6</v>
      </c>
      <c r="J231" s="19">
        <f t="shared" si="3"/>
        <v>13674</v>
      </c>
    </row>
    <row r="232" spans="1:10" x14ac:dyDescent="0.25">
      <c r="A232" s="15">
        <v>42596</v>
      </c>
      <c r="B232" s="16" t="s">
        <v>37</v>
      </c>
      <c r="C232" s="16" t="s">
        <v>34</v>
      </c>
      <c r="D232" s="16" t="s">
        <v>17</v>
      </c>
      <c r="E232" s="16" t="s">
        <v>73</v>
      </c>
      <c r="F232" s="16" t="s">
        <v>76</v>
      </c>
      <c r="G232" s="16" t="s">
        <v>15</v>
      </c>
      <c r="H232" s="17">
        <v>1259</v>
      </c>
      <c r="I232" s="18">
        <v>30</v>
      </c>
      <c r="J232" s="19">
        <f t="shared" si="3"/>
        <v>37770</v>
      </c>
    </row>
    <row r="233" spans="1:10" x14ac:dyDescent="0.25">
      <c r="A233" s="15">
        <v>42659</v>
      </c>
      <c r="B233" s="16" t="s">
        <v>30</v>
      </c>
      <c r="C233" s="16" t="s">
        <v>34</v>
      </c>
      <c r="D233" s="16" t="s">
        <v>17</v>
      </c>
      <c r="E233" s="16" t="s">
        <v>73</v>
      </c>
      <c r="F233" s="16" t="s">
        <v>76</v>
      </c>
      <c r="G233" s="16" t="s">
        <v>18</v>
      </c>
      <c r="H233" s="17">
        <v>1579</v>
      </c>
      <c r="I233" s="18">
        <v>4</v>
      </c>
      <c r="J233" s="19">
        <f t="shared" si="3"/>
        <v>6316</v>
      </c>
    </row>
    <row r="234" spans="1:10" x14ac:dyDescent="0.25">
      <c r="A234" s="15">
        <v>42385</v>
      </c>
      <c r="B234" s="16" t="s">
        <v>23</v>
      </c>
      <c r="C234" s="16" t="s">
        <v>33</v>
      </c>
      <c r="D234" s="16" t="s">
        <v>17</v>
      </c>
      <c r="E234" s="16" t="s">
        <v>73</v>
      </c>
      <c r="F234" s="16" t="s">
        <v>74</v>
      </c>
      <c r="G234" s="16" t="s">
        <v>15</v>
      </c>
      <c r="H234" s="17">
        <v>1249</v>
      </c>
      <c r="I234" s="18">
        <v>45</v>
      </c>
      <c r="J234" s="19">
        <f t="shared" si="3"/>
        <v>56205</v>
      </c>
    </row>
    <row r="235" spans="1:10" x14ac:dyDescent="0.25">
      <c r="A235" s="15">
        <v>42414</v>
      </c>
      <c r="B235" s="16" t="s">
        <v>30</v>
      </c>
      <c r="C235" s="16" t="s">
        <v>33</v>
      </c>
      <c r="D235" s="16" t="s">
        <v>17</v>
      </c>
      <c r="E235" s="16" t="s">
        <v>73</v>
      </c>
      <c r="F235" s="16" t="s">
        <v>74</v>
      </c>
      <c r="G235" s="16" t="s">
        <v>18</v>
      </c>
      <c r="H235" s="17">
        <v>1269</v>
      </c>
      <c r="I235" s="18">
        <v>5</v>
      </c>
      <c r="J235" s="19">
        <f t="shared" si="3"/>
        <v>6345</v>
      </c>
    </row>
    <row r="236" spans="1:10" x14ac:dyDescent="0.25">
      <c r="A236" s="15">
        <v>42453</v>
      </c>
      <c r="B236" s="16" t="s">
        <v>16</v>
      </c>
      <c r="C236" s="16" t="s">
        <v>33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1029</v>
      </c>
      <c r="I236" s="18">
        <v>10</v>
      </c>
      <c r="J236" s="19">
        <f t="shared" si="3"/>
        <v>10290</v>
      </c>
    </row>
    <row r="237" spans="1:10" x14ac:dyDescent="0.25">
      <c r="A237" s="15">
        <v>42488</v>
      </c>
      <c r="B237" s="16" t="s">
        <v>30</v>
      </c>
      <c r="C237" s="16" t="s">
        <v>33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1269</v>
      </c>
      <c r="I237" s="18">
        <v>30</v>
      </c>
      <c r="J237" s="19">
        <f t="shared" si="3"/>
        <v>38070</v>
      </c>
    </row>
    <row r="238" spans="1:10" x14ac:dyDescent="0.25">
      <c r="A238" s="15">
        <v>42523</v>
      </c>
      <c r="B238" s="16" t="s">
        <v>53</v>
      </c>
      <c r="C238" s="16" t="s">
        <v>33</v>
      </c>
      <c r="D238" s="16" t="s">
        <v>17</v>
      </c>
      <c r="E238" s="16" t="s">
        <v>73</v>
      </c>
      <c r="F238" s="16" t="s">
        <v>76</v>
      </c>
      <c r="G238" s="16" t="s">
        <v>18</v>
      </c>
      <c r="H238" s="17">
        <v>1169</v>
      </c>
      <c r="I238" s="18">
        <v>35</v>
      </c>
      <c r="J238" s="19">
        <f t="shared" si="3"/>
        <v>40915</v>
      </c>
    </row>
    <row r="239" spans="1:10" x14ac:dyDescent="0.25">
      <c r="A239" s="15">
        <v>42631</v>
      </c>
      <c r="B239" s="16" t="s">
        <v>56</v>
      </c>
      <c r="C239" s="16" t="s">
        <v>61</v>
      </c>
      <c r="D239" s="16" t="s">
        <v>45</v>
      </c>
      <c r="E239" s="16" t="s">
        <v>73</v>
      </c>
      <c r="F239" s="16" t="s">
        <v>76</v>
      </c>
      <c r="G239" s="16" t="s">
        <v>18</v>
      </c>
      <c r="H239" s="17">
        <v>99</v>
      </c>
      <c r="I239" s="18">
        <v>30</v>
      </c>
      <c r="J239" s="19">
        <f t="shared" si="3"/>
        <v>2970</v>
      </c>
    </row>
    <row r="240" spans="1:10" x14ac:dyDescent="0.25">
      <c r="A240" s="15">
        <v>42646</v>
      </c>
      <c r="B240" s="16" t="s">
        <v>46</v>
      </c>
      <c r="C240" s="16" t="s">
        <v>61</v>
      </c>
      <c r="D240" s="16" t="s">
        <v>12</v>
      </c>
      <c r="E240" s="16" t="s">
        <v>73</v>
      </c>
      <c r="F240" s="16" t="s">
        <v>76</v>
      </c>
      <c r="G240" s="16" t="s">
        <v>15</v>
      </c>
      <c r="H240" s="17">
        <v>999</v>
      </c>
      <c r="I240" s="18">
        <v>6</v>
      </c>
      <c r="J240" s="19">
        <f t="shared" si="3"/>
        <v>5994</v>
      </c>
    </row>
    <row r="241" spans="1:10" x14ac:dyDescent="0.25">
      <c r="A241" s="15">
        <v>42375</v>
      </c>
      <c r="B241" s="16" t="s">
        <v>19</v>
      </c>
      <c r="C241" s="16" t="s">
        <v>25</v>
      </c>
      <c r="D241" s="16" t="s">
        <v>17</v>
      </c>
      <c r="E241" s="16" t="s">
        <v>73</v>
      </c>
      <c r="F241" s="16" t="s">
        <v>74</v>
      </c>
      <c r="G241" s="16" t="s">
        <v>18</v>
      </c>
      <c r="H241" s="17">
        <v>849</v>
      </c>
      <c r="I241" s="18">
        <v>5</v>
      </c>
      <c r="J241" s="19">
        <f t="shared" si="3"/>
        <v>4245</v>
      </c>
    </row>
    <row r="242" spans="1:10" x14ac:dyDescent="0.25">
      <c r="A242" s="15">
        <v>42421</v>
      </c>
      <c r="B242" s="16" t="s">
        <v>30</v>
      </c>
      <c r="C242" s="16" t="s">
        <v>25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1269</v>
      </c>
      <c r="I242" s="18">
        <v>6</v>
      </c>
      <c r="J242" s="19">
        <f t="shared" si="3"/>
        <v>7614</v>
      </c>
    </row>
    <row r="243" spans="1:10" x14ac:dyDescent="0.25">
      <c r="A243" s="15">
        <v>42427</v>
      </c>
      <c r="B243" s="16" t="s">
        <v>10</v>
      </c>
      <c r="C243" s="16" t="s">
        <v>25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249</v>
      </c>
      <c r="I243" s="18">
        <v>45</v>
      </c>
      <c r="J243" s="19">
        <f t="shared" si="3"/>
        <v>11205</v>
      </c>
    </row>
    <row r="244" spans="1:10" x14ac:dyDescent="0.25">
      <c r="A244" s="15">
        <v>42434</v>
      </c>
      <c r="B244" s="16" t="s">
        <v>10</v>
      </c>
      <c r="C244" s="16" t="s">
        <v>25</v>
      </c>
      <c r="D244" s="16" t="s">
        <v>12</v>
      </c>
      <c r="E244" s="16" t="s">
        <v>73</v>
      </c>
      <c r="F244" s="16" t="s">
        <v>74</v>
      </c>
      <c r="G244" s="16" t="s">
        <v>15</v>
      </c>
      <c r="H244" s="17">
        <v>229</v>
      </c>
      <c r="I244" s="18">
        <v>36</v>
      </c>
      <c r="J244" s="19">
        <f t="shared" si="3"/>
        <v>8244</v>
      </c>
    </row>
    <row r="245" spans="1:10" x14ac:dyDescent="0.25">
      <c r="A245" s="15">
        <v>42440</v>
      </c>
      <c r="B245" s="16" t="s">
        <v>26</v>
      </c>
      <c r="C245" s="16" t="s">
        <v>25</v>
      </c>
      <c r="D245" s="16" t="s">
        <v>17</v>
      </c>
      <c r="E245" s="16" t="s">
        <v>73</v>
      </c>
      <c r="F245" s="16" t="s">
        <v>74</v>
      </c>
      <c r="G245" s="16" t="s">
        <v>15</v>
      </c>
      <c r="H245" s="17">
        <v>259</v>
      </c>
      <c r="I245" s="18">
        <v>35</v>
      </c>
      <c r="J245" s="19">
        <f t="shared" si="3"/>
        <v>9065</v>
      </c>
    </row>
    <row r="246" spans="1:10" x14ac:dyDescent="0.25">
      <c r="A246" s="15">
        <v>42469</v>
      </c>
      <c r="B246" s="16" t="s">
        <v>75</v>
      </c>
      <c r="C246" s="16" t="s">
        <v>25</v>
      </c>
      <c r="D246" s="16" t="s">
        <v>12</v>
      </c>
      <c r="E246" s="16" t="s">
        <v>73</v>
      </c>
      <c r="F246" s="16" t="s">
        <v>74</v>
      </c>
      <c r="G246" s="16" t="s">
        <v>18</v>
      </c>
      <c r="H246" s="17">
        <v>685</v>
      </c>
      <c r="I246" s="18">
        <v>45</v>
      </c>
      <c r="J246" s="19">
        <f t="shared" si="3"/>
        <v>30825</v>
      </c>
    </row>
    <row r="247" spans="1:10" x14ac:dyDescent="0.25">
      <c r="A247" s="15">
        <v>42569</v>
      </c>
      <c r="B247" s="16" t="s">
        <v>56</v>
      </c>
      <c r="C247" s="16" t="s">
        <v>25</v>
      </c>
      <c r="D247" s="16" t="s">
        <v>45</v>
      </c>
      <c r="E247" s="16" t="s">
        <v>73</v>
      </c>
      <c r="F247" s="16" t="s">
        <v>76</v>
      </c>
      <c r="G247" s="16" t="s">
        <v>18</v>
      </c>
      <c r="H247" s="17">
        <v>99</v>
      </c>
      <c r="I247" s="18">
        <v>25</v>
      </c>
      <c r="J247" s="19">
        <f t="shared" si="3"/>
        <v>2475</v>
      </c>
    </row>
    <row r="248" spans="1:10" x14ac:dyDescent="0.25">
      <c r="A248" s="15">
        <v>42601</v>
      </c>
      <c r="B248" s="16" t="s">
        <v>30</v>
      </c>
      <c r="C248" s="16" t="s">
        <v>25</v>
      </c>
      <c r="D248" s="16" t="s">
        <v>17</v>
      </c>
      <c r="E248" s="16" t="s">
        <v>73</v>
      </c>
      <c r="F248" s="16" t="s">
        <v>76</v>
      </c>
      <c r="G248" s="16" t="s">
        <v>15</v>
      </c>
      <c r="H248" s="17">
        <v>1269</v>
      </c>
      <c r="I248" s="18">
        <v>10</v>
      </c>
      <c r="J248" s="19">
        <f t="shared" si="3"/>
        <v>12690</v>
      </c>
    </row>
    <row r="249" spans="1:10" x14ac:dyDescent="0.25">
      <c r="A249" s="15">
        <v>42498</v>
      </c>
      <c r="B249" s="16" t="s">
        <v>31</v>
      </c>
      <c r="C249" s="16" t="s">
        <v>35</v>
      </c>
      <c r="D249" s="16" t="s">
        <v>12</v>
      </c>
      <c r="E249" s="16" t="s">
        <v>73</v>
      </c>
      <c r="F249" s="16" t="s">
        <v>74</v>
      </c>
      <c r="G249" s="16" t="s">
        <v>15</v>
      </c>
      <c r="H249" s="17">
        <v>1005</v>
      </c>
      <c r="I249" s="18">
        <v>5</v>
      </c>
      <c r="J249" s="19">
        <f t="shared" si="3"/>
        <v>5025</v>
      </c>
    </row>
    <row r="250" spans="1:10" x14ac:dyDescent="0.25">
      <c r="A250" s="15">
        <v>42511</v>
      </c>
      <c r="B250" s="16" t="s">
        <v>10</v>
      </c>
      <c r="C250" s="16" t="s">
        <v>35</v>
      </c>
      <c r="D250" s="16" t="s">
        <v>12</v>
      </c>
      <c r="E250" s="16" t="s">
        <v>73</v>
      </c>
      <c r="F250" s="16" t="s">
        <v>76</v>
      </c>
      <c r="G250" s="16" t="s">
        <v>15</v>
      </c>
      <c r="H250" s="17">
        <v>329</v>
      </c>
      <c r="I250" s="18">
        <v>45</v>
      </c>
      <c r="J250" s="19">
        <f t="shared" si="3"/>
        <v>14805</v>
      </c>
    </row>
    <row r="251" spans="1:10" x14ac:dyDescent="0.25">
      <c r="A251" s="15">
        <v>42562</v>
      </c>
      <c r="B251" s="16" t="s">
        <v>56</v>
      </c>
      <c r="C251" s="16" t="s">
        <v>35</v>
      </c>
      <c r="D251" s="16" t="s">
        <v>45</v>
      </c>
      <c r="E251" s="16" t="s">
        <v>73</v>
      </c>
      <c r="F251" s="16" t="s">
        <v>76</v>
      </c>
      <c r="G251" s="16" t="s">
        <v>15</v>
      </c>
      <c r="H251" s="17">
        <v>99</v>
      </c>
      <c r="I251" s="18">
        <v>35</v>
      </c>
      <c r="J251" s="19">
        <f t="shared" si="3"/>
        <v>3465</v>
      </c>
    </row>
    <row r="252" spans="1:10" x14ac:dyDescent="0.25">
      <c r="A252" s="15">
        <v>42698</v>
      </c>
      <c r="B252" s="16" t="s">
        <v>29</v>
      </c>
      <c r="C252" s="16" t="s">
        <v>35</v>
      </c>
      <c r="D252" s="16" t="s">
        <v>17</v>
      </c>
      <c r="E252" s="16" t="s">
        <v>73</v>
      </c>
      <c r="F252" s="16" t="s">
        <v>76</v>
      </c>
      <c r="G252" s="16" t="s">
        <v>18</v>
      </c>
      <c r="H252" s="17">
        <v>1599</v>
      </c>
      <c r="I252" s="18">
        <v>8</v>
      </c>
      <c r="J252" s="19">
        <f t="shared" si="3"/>
        <v>12792</v>
      </c>
    </row>
    <row r="253" spans="1:10" x14ac:dyDescent="0.25">
      <c r="A253" s="15">
        <v>42410</v>
      </c>
      <c r="B253" s="16" t="s">
        <v>10</v>
      </c>
      <c r="C253" s="16" t="s">
        <v>22</v>
      </c>
      <c r="D253" s="16" t="s">
        <v>12</v>
      </c>
      <c r="E253" s="16" t="s">
        <v>73</v>
      </c>
      <c r="F253" s="16" t="s">
        <v>74</v>
      </c>
      <c r="G253" s="16" t="s">
        <v>18</v>
      </c>
      <c r="H253" s="17">
        <v>229</v>
      </c>
      <c r="I253" s="18">
        <v>10</v>
      </c>
      <c r="J253" s="19">
        <f t="shared" si="3"/>
        <v>2290</v>
      </c>
    </row>
    <row r="254" spans="1:10" x14ac:dyDescent="0.25">
      <c r="A254" s="15">
        <v>42686</v>
      </c>
      <c r="B254" s="16" t="s">
        <v>41</v>
      </c>
      <c r="C254" s="16" t="s">
        <v>39</v>
      </c>
      <c r="D254" s="16" t="s">
        <v>42</v>
      </c>
      <c r="E254" s="16" t="s">
        <v>73</v>
      </c>
      <c r="F254" s="16" t="s">
        <v>76</v>
      </c>
      <c r="G254" s="16" t="s">
        <v>18</v>
      </c>
      <c r="H254" s="17">
        <v>119</v>
      </c>
      <c r="I254" s="18">
        <v>25</v>
      </c>
      <c r="J254" s="19">
        <f t="shared" si="3"/>
        <v>2975</v>
      </c>
    </row>
    <row r="255" spans="1:10" x14ac:dyDescent="0.25">
      <c r="A255" s="15">
        <v>42404</v>
      </c>
      <c r="B255" s="16" t="s">
        <v>23</v>
      </c>
      <c r="C255" s="16" t="s">
        <v>24</v>
      </c>
      <c r="D255" s="16" t="s">
        <v>17</v>
      </c>
      <c r="E255" s="16" t="s">
        <v>73</v>
      </c>
      <c r="F255" s="16" t="s">
        <v>74</v>
      </c>
      <c r="G255" s="16" t="s">
        <v>18</v>
      </c>
      <c r="H255" s="17">
        <v>699</v>
      </c>
      <c r="I255" s="18">
        <v>30</v>
      </c>
      <c r="J255" s="19">
        <f t="shared" si="3"/>
        <v>20970</v>
      </c>
    </row>
    <row r="256" spans="1:10" x14ac:dyDescent="0.25">
      <c r="A256" s="15">
        <v>42475</v>
      </c>
      <c r="B256" s="16" t="s">
        <v>23</v>
      </c>
      <c r="C256" s="16" t="s">
        <v>24</v>
      </c>
      <c r="D256" s="16" t="s">
        <v>17</v>
      </c>
      <c r="E256" s="16" t="s">
        <v>73</v>
      </c>
      <c r="F256" s="16" t="s">
        <v>74</v>
      </c>
      <c r="G256" s="16" t="s">
        <v>18</v>
      </c>
      <c r="H256" s="17">
        <v>1249</v>
      </c>
      <c r="I256" s="18">
        <v>36</v>
      </c>
      <c r="J256" s="19">
        <f t="shared" si="3"/>
        <v>44964</v>
      </c>
    </row>
    <row r="257" spans="1:10" x14ac:dyDescent="0.25">
      <c r="A257" s="15">
        <v>42482</v>
      </c>
      <c r="B257" s="16" t="s">
        <v>31</v>
      </c>
      <c r="C257" s="16" t="s">
        <v>24</v>
      </c>
      <c r="D257" s="16" t="s">
        <v>12</v>
      </c>
      <c r="E257" s="16" t="s">
        <v>73</v>
      </c>
      <c r="F257" s="16" t="s">
        <v>74</v>
      </c>
      <c r="G257" s="16" t="s">
        <v>18</v>
      </c>
      <c r="H257" s="17">
        <v>1000</v>
      </c>
      <c r="I257" s="18">
        <v>35</v>
      </c>
      <c r="J257" s="19">
        <f t="shared" si="3"/>
        <v>35000</v>
      </c>
    </row>
    <row r="258" spans="1:10" x14ac:dyDescent="0.25">
      <c r="A258" s="15">
        <v>42492</v>
      </c>
      <c r="B258" s="16" t="s">
        <v>31</v>
      </c>
      <c r="C258" s="16" t="s">
        <v>24</v>
      </c>
      <c r="D258" s="16" t="s">
        <v>12</v>
      </c>
      <c r="E258" s="16" t="s">
        <v>73</v>
      </c>
      <c r="F258" s="16" t="s">
        <v>74</v>
      </c>
      <c r="G258" s="16" t="s">
        <v>15</v>
      </c>
      <c r="H258" s="17">
        <v>999</v>
      </c>
      <c r="I258" s="18">
        <v>10</v>
      </c>
      <c r="J258" s="19">
        <f t="shared" si="3"/>
        <v>9990</v>
      </c>
    </row>
    <row r="259" spans="1:10" x14ac:dyDescent="0.25">
      <c r="A259" s="15">
        <v>42607</v>
      </c>
      <c r="B259" s="16" t="s">
        <v>46</v>
      </c>
      <c r="C259" s="16" t="s">
        <v>24</v>
      </c>
      <c r="D259" s="16" t="s">
        <v>12</v>
      </c>
      <c r="E259" s="16" t="s">
        <v>73</v>
      </c>
      <c r="F259" s="16" t="s">
        <v>76</v>
      </c>
      <c r="G259" s="16" t="s">
        <v>18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42615</v>
      </c>
      <c r="B260" s="16" t="s">
        <v>32</v>
      </c>
      <c r="C260" s="16" t="s">
        <v>24</v>
      </c>
      <c r="D260" s="16" t="s">
        <v>21</v>
      </c>
      <c r="E260" s="16" t="s">
        <v>73</v>
      </c>
      <c r="F260" s="16" t="s">
        <v>76</v>
      </c>
      <c r="G260" s="16" t="s">
        <v>18</v>
      </c>
      <c r="H260" s="17">
        <v>39</v>
      </c>
      <c r="I260" s="18">
        <v>35</v>
      </c>
      <c r="J260" s="19">
        <f t="shared" si="3"/>
        <v>1365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73</v>
      </c>
      <c r="F261" s="16" t="s">
        <v>76</v>
      </c>
      <c r="G261" s="16" t="s">
        <v>15</v>
      </c>
      <c r="H261" s="17">
        <v>999</v>
      </c>
      <c r="I261" s="18">
        <v>1</v>
      </c>
      <c r="J261" s="19">
        <f t="shared" si="3"/>
        <v>999</v>
      </c>
    </row>
    <row r="262" spans="1:10" x14ac:dyDescent="0.25">
      <c r="A262" s="15">
        <v>42678</v>
      </c>
      <c r="B262" s="16" t="s">
        <v>43</v>
      </c>
      <c r="C262" s="16" t="s">
        <v>24</v>
      </c>
      <c r="D262" s="16" t="s">
        <v>21</v>
      </c>
      <c r="E262" s="16" t="s">
        <v>73</v>
      </c>
      <c r="F262" s="16" t="s">
        <v>76</v>
      </c>
      <c r="G262" s="16" t="s">
        <v>15</v>
      </c>
      <c r="H262" s="17">
        <v>89</v>
      </c>
      <c r="I262" s="18">
        <v>25</v>
      </c>
      <c r="J262" s="19">
        <f t="shared" si="3"/>
        <v>2225</v>
      </c>
    </row>
    <row r="263" spans="1:10" x14ac:dyDescent="0.25">
      <c r="A263" s="15">
        <v>42679</v>
      </c>
      <c r="B263" s="16" t="s">
        <v>56</v>
      </c>
      <c r="C263" s="16" t="s">
        <v>24</v>
      </c>
      <c r="D263" s="16" t="s">
        <v>45</v>
      </c>
      <c r="E263" s="16" t="s">
        <v>73</v>
      </c>
      <c r="F263" s="16" t="s">
        <v>76</v>
      </c>
      <c r="G263" s="16" t="s">
        <v>15</v>
      </c>
      <c r="H263" s="17">
        <v>75</v>
      </c>
      <c r="I263" s="18">
        <v>15</v>
      </c>
      <c r="J263" s="19">
        <f t="shared" si="3"/>
        <v>1125</v>
      </c>
    </row>
    <row r="264" spans="1:10" x14ac:dyDescent="0.25">
      <c r="A264" s="15">
        <v>42680</v>
      </c>
      <c r="B264" s="16" t="s">
        <v>46</v>
      </c>
      <c r="C264" s="16" t="s">
        <v>24</v>
      </c>
      <c r="D264" s="16" t="s">
        <v>12</v>
      </c>
      <c r="E264" s="16" t="s">
        <v>73</v>
      </c>
      <c r="F264" s="16" t="s">
        <v>76</v>
      </c>
      <c r="G264" s="16" t="s">
        <v>15</v>
      </c>
      <c r="H264" s="17">
        <v>999</v>
      </c>
      <c r="I264" s="18">
        <v>8</v>
      </c>
      <c r="J264" s="19">
        <f t="shared" si="3"/>
        <v>7992</v>
      </c>
    </row>
    <row r="265" spans="1:10" x14ac:dyDescent="0.25">
      <c r="A265" s="15">
        <v>42680</v>
      </c>
      <c r="B265" s="16" t="s">
        <v>46</v>
      </c>
      <c r="C265" s="16" t="s">
        <v>24</v>
      </c>
      <c r="D265" s="16" t="s">
        <v>12</v>
      </c>
      <c r="E265" s="16" t="s">
        <v>73</v>
      </c>
      <c r="F265" s="16" t="s">
        <v>76</v>
      </c>
      <c r="G265" s="16" t="s">
        <v>15</v>
      </c>
      <c r="H265" s="17">
        <v>999</v>
      </c>
      <c r="I265" s="18">
        <v>9</v>
      </c>
      <c r="J265" s="19">
        <f t="shared" si="3"/>
        <v>8991</v>
      </c>
    </row>
    <row r="266" spans="1:10" x14ac:dyDescent="0.25">
      <c r="A266" s="15">
        <v>42681</v>
      </c>
      <c r="B266" s="16" t="s">
        <v>46</v>
      </c>
      <c r="C266" s="16" t="s">
        <v>24</v>
      </c>
      <c r="D266" s="16" t="s">
        <v>12</v>
      </c>
      <c r="E266" s="16" t="s">
        <v>73</v>
      </c>
      <c r="F266" s="16" t="s">
        <v>76</v>
      </c>
      <c r="G266" s="16" t="s">
        <v>15</v>
      </c>
      <c r="H266" s="17">
        <v>999</v>
      </c>
      <c r="I266" s="18">
        <v>10</v>
      </c>
      <c r="J266" s="19">
        <f t="shared" si="3"/>
        <v>9990</v>
      </c>
    </row>
    <row r="267" spans="1:10" x14ac:dyDescent="0.25">
      <c r="A267" s="15">
        <v>42693</v>
      </c>
      <c r="B267" s="16" t="s">
        <v>44</v>
      </c>
      <c r="C267" s="16" t="s">
        <v>24</v>
      </c>
      <c r="D267" s="16" t="s">
        <v>45</v>
      </c>
      <c r="E267" s="16" t="s">
        <v>73</v>
      </c>
      <c r="F267" s="16" t="s">
        <v>76</v>
      </c>
      <c r="G267" s="16" t="s">
        <v>18</v>
      </c>
      <c r="H267" s="17">
        <v>195</v>
      </c>
      <c r="I267" s="18">
        <v>35</v>
      </c>
      <c r="J267" s="19">
        <f t="shared" ref="J267:J330" si="4">H267*I267</f>
        <v>6825</v>
      </c>
    </row>
    <row r="268" spans="1:10" x14ac:dyDescent="0.25">
      <c r="A268" s="15">
        <v>42702</v>
      </c>
      <c r="B268" s="16" t="s">
        <v>10</v>
      </c>
      <c r="C268" s="16" t="s">
        <v>24</v>
      </c>
      <c r="D268" s="16" t="s">
        <v>12</v>
      </c>
      <c r="E268" s="16" t="s">
        <v>73</v>
      </c>
      <c r="F268" s="16" t="s">
        <v>77</v>
      </c>
      <c r="G268" s="16" t="s">
        <v>18</v>
      </c>
      <c r="H268" s="17">
        <v>249</v>
      </c>
      <c r="I268" s="18">
        <v>40</v>
      </c>
      <c r="J268" s="19">
        <f t="shared" si="4"/>
        <v>9960</v>
      </c>
    </row>
    <row r="269" spans="1:10" x14ac:dyDescent="0.25">
      <c r="A269" s="15">
        <v>42707</v>
      </c>
      <c r="B269" s="16" t="s">
        <v>31</v>
      </c>
      <c r="C269" s="16" t="s">
        <v>24</v>
      </c>
      <c r="D269" s="16" t="s">
        <v>12</v>
      </c>
      <c r="E269" s="16" t="s">
        <v>73</v>
      </c>
      <c r="F269" s="16" t="s">
        <v>77</v>
      </c>
      <c r="G269" s="16" t="s">
        <v>18</v>
      </c>
      <c r="H269" s="17">
        <v>1050</v>
      </c>
      <c r="I269" s="18">
        <v>15</v>
      </c>
      <c r="J269" s="19">
        <f t="shared" si="4"/>
        <v>15750</v>
      </c>
    </row>
    <row r="270" spans="1:10" x14ac:dyDescent="0.25">
      <c r="A270" s="15">
        <v>42713</v>
      </c>
      <c r="B270" s="16" t="s">
        <v>10</v>
      </c>
      <c r="C270" s="16" t="s">
        <v>24</v>
      </c>
      <c r="D270" s="16" t="s">
        <v>12</v>
      </c>
      <c r="E270" s="16" t="s">
        <v>73</v>
      </c>
      <c r="F270" s="16" t="s">
        <v>77</v>
      </c>
      <c r="G270" s="16" t="s">
        <v>18</v>
      </c>
      <c r="H270" s="17">
        <v>249</v>
      </c>
      <c r="I270" s="18">
        <v>10</v>
      </c>
      <c r="J270" s="19">
        <f t="shared" si="4"/>
        <v>2490</v>
      </c>
    </row>
    <row r="271" spans="1:10" x14ac:dyDescent="0.25">
      <c r="A271" s="15">
        <v>42719</v>
      </c>
      <c r="B271" s="16" t="s">
        <v>46</v>
      </c>
      <c r="C271" s="16" t="s">
        <v>24</v>
      </c>
      <c r="D271" s="16" t="s">
        <v>12</v>
      </c>
      <c r="E271" s="16" t="s">
        <v>73</v>
      </c>
      <c r="F271" s="16" t="s">
        <v>77</v>
      </c>
      <c r="G271" s="16" t="s">
        <v>18</v>
      </c>
      <c r="H271" s="17">
        <v>999</v>
      </c>
      <c r="I271" s="18">
        <v>30</v>
      </c>
      <c r="J271" s="19">
        <f t="shared" si="4"/>
        <v>29970</v>
      </c>
    </row>
    <row r="272" spans="1:10" x14ac:dyDescent="0.25">
      <c r="A272" s="15">
        <v>42721</v>
      </c>
      <c r="B272" s="16" t="s">
        <v>46</v>
      </c>
      <c r="C272" s="16" t="s">
        <v>24</v>
      </c>
      <c r="D272" s="16" t="s">
        <v>12</v>
      </c>
      <c r="E272" s="16" t="s">
        <v>73</v>
      </c>
      <c r="F272" s="16" t="s">
        <v>77</v>
      </c>
      <c r="G272" s="16" t="s">
        <v>18</v>
      </c>
      <c r="H272" s="17">
        <v>999</v>
      </c>
      <c r="I272" s="18">
        <v>24</v>
      </c>
      <c r="J272" s="19">
        <f t="shared" si="4"/>
        <v>23976</v>
      </c>
    </row>
    <row r="273" spans="1:10" x14ac:dyDescent="0.25">
      <c r="A273" s="15">
        <v>42726</v>
      </c>
      <c r="B273" s="16" t="s">
        <v>56</v>
      </c>
      <c r="C273" s="16" t="s">
        <v>24</v>
      </c>
      <c r="D273" s="16" t="s">
        <v>45</v>
      </c>
      <c r="E273" s="16" t="s">
        <v>73</v>
      </c>
      <c r="F273" s="16" t="s">
        <v>77</v>
      </c>
      <c r="G273" s="16" t="s">
        <v>18</v>
      </c>
      <c r="H273" s="17">
        <v>75</v>
      </c>
      <c r="I273" s="18">
        <v>10</v>
      </c>
      <c r="J273" s="19">
        <f t="shared" si="4"/>
        <v>750</v>
      </c>
    </row>
    <row r="274" spans="1:10" x14ac:dyDescent="0.25">
      <c r="A274" s="15">
        <v>42730</v>
      </c>
      <c r="B274" s="16" t="s">
        <v>30</v>
      </c>
      <c r="C274" s="16" t="s">
        <v>24</v>
      </c>
      <c r="D274" s="16" t="s">
        <v>17</v>
      </c>
      <c r="E274" s="16" t="s">
        <v>73</v>
      </c>
      <c r="F274" s="16" t="s">
        <v>77</v>
      </c>
      <c r="G274" s="16" t="s">
        <v>18</v>
      </c>
      <c r="H274" s="17">
        <v>1279</v>
      </c>
      <c r="I274" s="18">
        <v>5</v>
      </c>
      <c r="J274" s="19">
        <f t="shared" si="4"/>
        <v>6395</v>
      </c>
    </row>
    <row r="275" spans="1:10" x14ac:dyDescent="0.25">
      <c r="A275" s="15">
        <v>42735</v>
      </c>
      <c r="B275" s="16" t="s">
        <v>30</v>
      </c>
      <c r="C275" s="16" t="s">
        <v>24</v>
      </c>
      <c r="D275" s="16" t="s">
        <v>17</v>
      </c>
      <c r="E275" s="16" t="s">
        <v>73</v>
      </c>
      <c r="F275" s="16" t="s">
        <v>77</v>
      </c>
      <c r="G275" s="16" t="s">
        <v>15</v>
      </c>
      <c r="H275" s="17">
        <v>1279</v>
      </c>
      <c r="I275" s="18">
        <v>7</v>
      </c>
      <c r="J275" s="19">
        <f t="shared" si="4"/>
        <v>8953</v>
      </c>
    </row>
    <row r="276" spans="1:10" x14ac:dyDescent="0.25">
      <c r="A276" s="15">
        <v>42379</v>
      </c>
      <c r="B276" s="16" t="s">
        <v>10</v>
      </c>
      <c r="C276" s="16" t="s">
        <v>11</v>
      </c>
      <c r="D276" s="16" t="s">
        <v>12</v>
      </c>
      <c r="E276" s="16" t="s">
        <v>73</v>
      </c>
      <c r="F276" s="16" t="s">
        <v>74</v>
      </c>
      <c r="G276" s="16" t="s">
        <v>18</v>
      </c>
      <c r="H276" s="17">
        <v>249</v>
      </c>
      <c r="I276" s="18">
        <v>6</v>
      </c>
      <c r="J276" s="19">
        <f t="shared" si="4"/>
        <v>1494</v>
      </c>
    </row>
    <row r="277" spans="1:10" x14ac:dyDescent="0.25">
      <c r="A277" s="15">
        <v>42392</v>
      </c>
      <c r="B277" s="16" t="s">
        <v>20</v>
      </c>
      <c r="C277" s="16" t="s">
        <v>11</v>
      </c>
      <c r="D277" s="16" t="s">
        <v>21</v>
      </c>
      <c r="E277" s="16" t="s">
        <v>73</v>
      </c>
      <c r="F277" s="16" t="s">
        <v>74</v>
      </c>
      <c r="G277" s="16" t="s">
        <v>15</v>
      </c>
      <c r="H277" s="17">
        <v>139</v>
      </c>
      <c r="I277" s="18">
        <v>36</v>
      </c>
      <c r="J277" s="19">
        <f t="shared" si="4"/>
        <v>5004</v>
      </c>
    </row>
    <row r="278" spans="1:10" x14ac:dyDescent="0.25">
      <c r="A278" s="15">
        <v>42398</v>
      </c>
      <c r="B278" s="16" t="s">
        <v>20</v>
      </c>
      <c r="C278" s="16" t="s">
        <v>11</v>
      </c>
      <c r="D278" s="16" t="s">
        <v>21</v>
      </c>
      <c r="E278" s="16" t="s">
        <v>73</v>
      </c>
      <c r="F278" s="16" t="s">
        <v>74</v>
      </c>
      <c r="G278" s="16" t="s">
        <v>18</v>
      </c>
      <c r="H278" s="17">
        <v>129</v>
      </c>
      <c r="I278" s="18">
        <v>35</v>
      </c>
      <c r="J278" s="19">
        <f t="shared" si="4"/>
        <v>4515</v>
      </c>
    </row>
    <row r="279" spans="1:10" x14ac:dyDescent="0.25">
      <c r="A279" s="15">
        <v>42446</v>
      </c>
      <c r="B279" s="16" t="s">
        <v>30</v>
      </c>
      <c r="C279" s="16" t="s">
        <v>11</v>
      </c>
      <c r="D279" s="16" t="s">
        <v>17</v>
      </c>
      <c r="E279" s="16" t="s">
        <v>73</v>
      </c>
      <c r="F279" s="16" t="s">
        <v>74</v>
      </c>
      <c r="G279" s="16" t="s">
        <v>15</v>
      </c>
      <c r="H279" s="17">
        <v>1579</v>
      </c>
      <c r="I279" s="18">
        <v>30</v>
      </c>
      <c r="J279" s="19">
        <f t="shared" si="4"/>
        <v>47370</v>
      </c>
    </row>
    <row r="280" spans="1:10" x14ac:dyDescent="0.25">
      <c r="A280" s="15">
        <v>42457</v>
      </c>
      <c r="B280" s="16" t="s">
        <v>53</v>
      </c>
      <c r="C280" s="16" t="s">
        <v>11</v>
      </c>
      <c r="D280" s="16" t="s">
        <v>17</v>
      </c>
      <c r="E280" s="16" t="s">
        <v>73</v>
      </c>
      <c r="F280" s="16" t="s">
        <v>74</v>
      </c>
      <c r="G280" s="16" t="s">
        <v>15</v>
      </c>
      <c r="H280" s="17">
        <v>1169</v>
      </c>
      <c r="I280" s="18">
        <v>5</v>
      </c>
      <c r="J280" s="19">
        <f t="shared" si="4"/>
        <v>5845</v>
      </c>
    </row>
    <row r="281" spans="1:10" x14ac:dyDescent="0.25">
      <c r="A281" s="15">
        <v>42517</v>
      </c>
      <c r="B281" s="16" t="s">
        <v>29</v>
      </c>
      <c r="C281" s="16" t="s">
        <v>11</v>
      </c>
      <c r="D281" s="16" t="s">
        <v>17</v>
      </c>
      <c r="E281" s="16" t="s">
        <v>73</v>
      </c>
      <c r="F281" s="16" t="s">
        <v>76</v>
      </c>
      <c r="G281" s="16" t="s">
        <v>15</v>
      </c>
      <c r="H281" s="17">
        <v>2309</v>
      </c>
      <c r="I281" s="18">
        <v>36</v>
      </c>
      <c r="J281" s="19">
        <f t="shared" si="4"/>
        <v>83124</v>
      </c>
    </row>
    <row r="282" spans="1:10" x14ac:dyDescent="0.25">
      <c r="A282" s="15">
        <v>42533</v>
      </c>
      <c r="B282" s="16" t="s">
        <v>10</v>
      </c>
      <c r="C282" s="16" t="s">
        <v>11</v>
      </c>
      <c r="D282" s="16" t="s">
        <v>12</v>
      </c>
      <c r="E282" s="16" t="s">
        <v>73</v>
      </c>
      <c r="F282" s="16" t="s">
        <v>76</v>
      </c>
      <c r="G282" s="16" t="s">
        <v>18</v>
      </c>
      <c r="H282" s="17">
        <v>249</v>
      </c>
      <c r="I282" s="18">
        <v>10</v>
      </c>
      <c r="J282" s="19">
        <f t="shared" si="4"/>
        <v>2490</v>
      </c>
    </row>
    <row r="283" spans="1:10" x14ac:dyDescent="0.25">
      <c r="A283" s="15">
        <v>42558</v>
      </c>
      <c r="B283" s="16" t="s">
        <v>10</v>
      </c>
      <c r="C283" s="16" t="s">
        <v>11</v>
      </c>
      <c r="D283" s="16" t="s">
        <v>12</v>
      </c>
      <c r="E283" s="16" t="s">
        <v>73</v>
      </c>
      <c r="F283" s="16" t="s">
        <v>76</v>
      </c>
      <c r="G283" s="16" t="s">
        <v>15</v>
      </c>
      <c r="H283" s="17">
        <v>249</v>
      </c>
      <c r="I283" s="18">
        <v>36</v>
      </c>
      <c r="J283" s="19">
        <f t="shared" si="4"/>
        <v>8964</v>
      </c>
    </row>
    <row r="284" spans="1:10" x14ac:dyDescent="0.25">
      <c r="A284" s="15">
        <v>42567</v>
      </c>
      <c r="B284" s="16" t="s">
        <v>37</v>
      </c>
      <c r="C284" s="16" t="s">
        <v>11</v>
      </c>
      <c r="D284" s="16" t="s">
        <v>17</v>
      </c>
      <c r="E284" s="16" t="s">
        <v>73</v>
      </c>
      <c r="F284" s="16" t="s">
        <v>76</v>
      </c>
      <c r="G284" s="16" t="s">
        <v>15</v>
      </c>
      <c r="H284" s="17">
        <v>1069</v>
      </c>
      <c r="I284" s="18">
        <v>30</v>
      </c>
      <c r="J284" s="19">
        <f t="shared" si="4"/>
        <v>32070</v>
      </c>
    </row>
    <row r="285" spans="1:10" x14ac:dyDescent="0.25">
      <c r="A285" s="15">
        <v>42573</v>
      </c>
      <c r="B285" s="16" t="s">
        <v>20</v>
      </c>
      <c r="C285" s="16" t="s">
        <v>11</v>
      </c>
      <c r="D285" s="16" t="s">
        <v>21</v>
      </c>
      <c r="E285" s="16" t="s">
        <v>73</v>
      </c>
      <c r="F285" s="16" t="s">
        <v>76</v>
      </c>
      <c r="G285" s="16" t="s">
        <v>15</v>
      </c>
      <c r="H285" s="17">
        <v>129</v>
      </c>
      <c r="I285" s="18">
        <v>6</v>
      </c>
      <c r="J285" s="19">
        <f t="shared" si="4"/>
        <v>774</v>
      </c>
    </row>
    <row r="286" spans="1:10" x14ac:dyDescent="0.25">
      <c r="A286" s="15">
        <v>42581</v>
      </c>
      <c r="B286" s="16" t="s">
        <v>10</v>
      </c>
      <c r="C286" s="16" t="s">
        <v>11</v>
      </c>
      <c r="D286" s="16" t="s">
        <v>12</v>
      </c>
      <c r="E286" s="16" t="s">
        <v>73</v>
      </c>
      <c r="F286" s="16" t="s">
        <v>76</v>
      </c>
      <c r="G286" s="16" t="s">
        <v>15</v>
      </c>
      <c r="H286" s="17">
        <v>249</v>
      </c>
      <c r="I286" s="18">
        <v>5</v>
      </c>
      <c r="J286" s="19">
        <f t="shared" si="4"/>
        <v>1245</v>
      </c>
    </row>
    <row r="287" spans="1:10" x14ac:dyDescent="0.25">
      <c r="A287" s="15">
        <v>42625</v>
      </c>
      <c r="B287" s="16" t="s">
        <v>56</v>
      </c>
      <c r="C287" s="16" t="s">
        <v>11</v>
      </c>
      <c r="D287" s="16" t="s">
        <v>45</v>
      </c>
      <c r="E287" s="16" t="s">
        <v>73</v>
      </c>
      <c r="F287" s="16" t="s">
        <v>76</v>
      </c>
      <c r="G287" s="16" t="s">
        <v>18</v>
      </c>
      <c r="H287" s="17">
        <v>75</v>
      </c>
      <c r="I287" s="18">
        <v>35</v>
      </c>
      <c r="J287" s="19">
        <f t="shared" si="4"/>
        <v>2625</v>
      </c>
    </row>
    <row r="288" spans="1:10" x14ac:dyDescent="0.25">
      <c r="A288" s="15">
        <v>42636</v>
      </c>
      <c r="B288" s="16" t="s">
        <v>20</v>
      </c>
      <c r="C288" s="16" t="s">
        <v>11</v>
      </c>
      <c r="D288" s="16" t="s">
        <v>21</v>
      </c>
      <c r="E288" s="16" t="s">
        <v>73</v>
      </c>
      <c r="F288" s="16" t="s">
        <v>76</v>
      </c>
      <c r="G288" s="16" t="s">
        <v>15</v>
      </c>
      <c r="H288" s="17">
        <v>129</v>
      </c>
      <c r="I288" s="18">
        <v>10</v>
      </c>
      <c r="J288" s="19">
        <f t="shared" si="4"/>
        <v>1290</v>
      </c>
    </row>
    <row r="289" spans="1:10" x14ac:dyDescent="0.25">
      <c r="A289" s="15">
        <v>42651</v>
      </c>
      <c r="B289" s="16" t="s">
        <v>30</v>
      </c>
      <c r="C289" s="16" t="s">
        <v>11</v>
      </c>
      <c r="D289" s="16" t="s">
        <v>17</v>
      </c>
      <c r="E289" s="16" t="s">
        <v>73</v>
      </c>
      <c r="F289" s="16" t="s">
        <v>76</v>
      </c>
      <c r="G289" s="16" t="s">
        <v>18</v>
      </c>
      <c r="H289" s="17">
        <v>1579</v>
      </c>
      <c r="I289" s="18">
        <v>3</v>
      </c>
      <c r="J289" s="19">
        <f t="shared" si="4"/>
        <v>4737</v>
      </c>
    </row>
    <row r="290" spans="1:10" x14ac:dyDescent="0.25">
      <c r="A290" s="15">
        <v>42672</v>
      </c>
      <c r="B290" s="16" t="s">
        <v>31</v>
      </c>
      <c r="C290" s="16" t="s">
        <v>11</v>
      </c>
      <c r="D290" s="16" t="s">
        <v>12</v>
      </c>
      <c r="E290" s="16" t="s">
        <v>73</v>
      </c>
      <c r="F290" s="16" t="s">
        <v>76</v>
      </c>
      <c r="G290" s="16" t="s">
        <v>15</v>
      </c>
      <c r="H290" s="17">
        <v>999</v>
      </c>
      <c r="I290" s="18">
        <v>8</v>
      </c>
      <c r="J290" s="19">
        <f t="shared" si="4"/>
        <v>7992</v>
      </c>
    </row>
    <row r="291" spans="1:10" x14ac:dyDescent="0.25">
      <c r="A291" s="15">
        <v>42728</v>
      </c>
      <c r="B291" s="16" t="s">
        <v>10</v>
      </c>
      <c r="C291" s="16" t="s">
        <v>11</v>
      </c>
      <c r="D291" s="16" t="s">
        <v>12</v>
      </c>
      <c r="E291" s="16" t="s">
        <v>73</v>
      </c>
      <c r="F291" s="16" t="s">
        <v>77</v>
      </c>
      <c r="G291" s="16" t="s">
        <v>18</v>
      </c>
      <c r="H291" s="17">
        <v>249</v>
      </c>
      <c r="I291" s="18">
        <v>10</v>
      </c>
      <c r="J291" s="19">
        <f t="shared" si="4"/>
        <v>2490</v>
      </c>
    </row>
    <row r="292" spans="1:10" x14ac:dyDescent="0.25">
      <c r="A292" s="15">
        <v>42460</v>
      </c>
      <c r="B292" s="16" t="s">
        <v>30</v>
      </c>
      <c r="C292" s="16" t="s">
        <v>52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1269</v>
      </c>
      <c r="I292" s="18">
        <v>30</v>
      </c>
      <c r="J292" s="19">
        <f t="shared" si="4"/>
        <v>38070</v>
      </c>
    </row>
    <row r="293" spans="1:10" x14ac:dyDescent="0.25">
      <c r="A293" s="15">
        <v>42506</v>
      </c>
      <c r="B293" s="16" t="s">
        <v>29</v>
      </c>
      <c r="C293" s="16" t="s">
        <v>52</v>
      </c>
      <c r="D293" s="16" t="s">
        <v>17</v>
      </c>
      <c r="E293" s="16" t="s">
        <v>50</v>
      </c>
      <c r="F293" s="16" t="s">
        <v>55</v>
      </c>
      <c r="G293" s="16" t="s">
        <v>15</v>
      </c>
      <c r="H293" s="17">
        <v>2279</v>
      </c>
      <c r="I293" s="18">
        <v>10</v>
      </c>
      <c r="J293" s="19">
        <f t="shared" si="4"/>
        <v>22790</v>
      </c>
    </row>
    <row r="294" spans="1:10" x14ac:dyDescent="0.25">
      <c r="A294" s="15">
        <v>42524</v>
      </c>
      <c r="B294" s="16" t="s">
        <v>10</v>
      </c>
      <c r="C294" s="16" t="s">
        <v>52</v>
      </c>
      <c r="D294" s="16" t="s">
        <v>12</v>
      </c>
      <c r="E294" s="16" t="s">
        <v>50</v>
      </c>
      <c r="F294" s="16" t="s">
        <v>55</v>
      </c>
      <c r="G294" s="16" t="s">
        <v>18</v>
      </c>
      <c r="H294" s="17">
        <v>229</v>
      </c>
      <c r="I294" s="18">
        <v>45</v>
      </c>
      <c r="J294" s="19">
        <f t="shared" si="4"/>
        <v>10305</v>
      </c>
    </row>
    <row r="295" spans="1:10" x14ac:dyDescent="0.25">
      <c r="A295" s="15">
        <v>42547</v>
      </c>
      <c r="B295" s="16" t="s">
        <v>53</v>
      </c>
      <c r="C295" s="16" t="s">
        <v>52</v>
      </c>
      <c r="D295" s="16" t="s">
        <v>17</v>
      </c>
      <c r="E295" s="16" t="s">
        <v>50</v>
      </c>
      <c r="F295" s="16" t="s">
        <v>55</v>
      </c>
      <c r="G295" s="16" t="s">
        <v>15</v>
      </c>
      <c r="H295" s="17">
        <v>1169</v>
      </c>
      <c r="I295" s="18">
        <v>10</v>
      </c>
      <c r="J295" s="19">
        <f t="shared" si="4"/>
        <v>11690</v>
      </c>
    </row>
    <row r="296" spans="1:10" x14ac:dyDescent="0.25">
      <c r="A296" s="15">
        <v>42560</v>
      </c>
      <c r="B296" s="16" t="s">
        <v>37</v>
      </c>
      <c r="C296" s="16" t="s">
        <v>52</v>
      </c>
      <c r="D296" s="16" t="s">
        <v>17</v>
      </c>
      <c r="E296" s="16" t="s">
        <v>50</v>
      </c>
      <c r="F296" s="16" t="s">
        <v>55</v>
      </c>
      <c r="G296" s="16" t="s">
        <v>15</v>
      </c>
      <c r="H296" s="17">
        <v>1069</v>
      </c>
      <c r="I296" s="18">
        <v>6</v>
      </c>
      <c r="J296" s="19">
        <f t="shared" si="4"/>
        <v>6414</v>
      </c>
    </row>
    <row r="297" spans="1:10" x14ac:dyDescent="0.25">
      <c r="A297" s="15">
        <v>42628</v>
      </c>
      <c r="B297" s="16" t="s">
        <v>19</v>
      </c>
      <c r="C297" s="16" t="s">
        <v>52</v>
      </c>
      <c r="D297" s="16" t="s">
        <v>17</v>
      </c>
      <c r="E297" s="16" t="s">
        <v>50</v>
      </c>
      <c r="F297" s="16" t="s">
        <v>55</v>
      </c>
      <c r="G297" s="16" t="s">
        <v>18</v>
      </c>
      <c r="H297" s="17">
        <v>1049</v>
      </c>
      <c r="I297" s="18">
        <v>45</v>
      </c>
      <c r="J297" s="19">
        <f t="shared" si="4"/>
        <v>47205</v>
      </c>
    </row>
    <row r="298" spans="1:10" x14ac:dyDescent="0.25">
      <c r="A298" s="15">
        <v>42638</v>
      </c>
      <c r="B298" s="16" t="s">
        <v>30</v>
      </c>
      <c r="C298" s="16" t="s">
        <v>52</v>
      </c>
      <c r="D298" s="16" t="s">
        <v>17</v>
      </c>
      <c r="E298" s="16" t="s">
        <v>50</v>
      </c>
      <c r="F298" s="16" t="s">
        <v>57</v>
      </c>
      <c r="G298" s="16" t="s">
        <v>18</v>
      </c>
      <c r="H298" s="17">
        <v>1579</v>
      </c>
      <c r="I298" s="18">
        <v>35</v>
      </c>
      <c r="J298" s="19">
        <f t="shared" si="4"/>
        <v>55265</v>
      </c>
    </row>
    <row r="299" spans="1:10" x14ac:dyDescent="0.25">
      <c r="A299" s="15">
        <v>42656</v>
      </c>
      <c r="B299" s="16" t="s">
        <v>43</v>
      </c>
      <c r="C299" s="16" t="s">
        <v>52</v>
      </c>
      <c r="D299" s="16" t="s">
        <v>21</v>
      </c>
      <c r="E299" s="16" t="s">
        <v>50</v>
      </c>
      <c r="F299" s="16" t="s">
        <v>57</v>
      </c>
      <c r="G299" s="16" t="s">
        <v>18</v>
      </c>
      <c r="H299" s="17">
        <v>89</v>
      </c>
      <c r="I299" s="18">
        <v>21</v>
      </c>
      <c r="J299" s="19">
        <f t="shared" si="4"/>
        <v>1869</v>
      </c>
    </row>
    <row r="300" spans="1:10" x14ac:dyDescent="0.25">
      <c r="A300" s="15">
        <v>42660</v>
      </c>
      <c r="B300" s="16" t="s">
        <v>43</v>
      </c>
      <c r="C300" s="16" t="s">
        <v>52</v>
      </c>
      <c r="D300" s="16" t="s">
        <v>21</v>
      </c>
      <c r="E300" s="16" t="s">
        <v>50</v>
      </c>
      <c r="F300" s="16" t="s">
        <v>57</v>
      </c>
      <c r="G300" s="16" t="s">
        <v>15</v>
      </c>
      <c r="H300" s="17">
        <v>89</v>
      </c>
      <c r="I300" s="18">
        <v>8</v>
      </c>
      <c r="J300" s="19">
        <f t="shared" si="4"/>
        <v>712</v>
      </c>
    </row>
    <row r="301" spans="1:10" x14ac:dyDescent="0.25">
      <c r="A301" s="15">
        <v>42684</v>
      </c>
      <c r="B301" s="16" t="s">
        <v>41</v>
      </c>
      <c r="C301" s="16" t="s">
        <v>52</v>
      </c>
      <c r="D301" s="16" t="s">
        <v>42</v>
      </c>
      <c r="E301" s="16" t="s">
        <v>50</v>
      </c>
      <c r="F301" s="16" t="s">
        <v>57</v>
      </c>
      <c r="G301" s="16" t="s">
        <v>18</v>
      </c>
      <c r="H301" s="17">
        <v>119</v>
      </c>
      <c r="I301" s="18">
        <v>30</v>
      </c>
      <c r="J301" s="19">
        <f t="shared" si="4"/>
        <v>3570</v>
      </c>
    </row>
    <row r="302" spans="1:10" x14ac:dyDescent="0.25">
      <c r="A302" s="15">
        <v>42393</v>
      </c>
      <c r="B302" s="16" t="s">
        <v>23</v>
      </c>
      <c r="C302" s="16" t="s">
        <v>34</v>
      </c>
      <c r="D302" s="16" t="s">
        <v>17</v>
      </c>
      <c r="E302" s="16" t="s">
        <v>50</v>
      </c>
      <c r="F302" s="16" t="s">
        <v>51</v>
      </c>
      <c r="G302" s="16" t="s">
        <v>15</v>
      </c>
      <c r="H302" s="17">
        <v>699</v>
      </c>
      <c r="I302" s="18">
        <v>6</v>
      </c>
      <c r="J302" s="19">
        <f t="shared" si="4"/>
        <v>4194</v>
      </c>
    </row>
    <row r="303" spans="1:10" x14ac:dyDescent="0.25">
      <c r="A303" s="15">
        <v>42471</v>
      </c>
      <c r="B303" s="16" t="s">
        <v>54</v>
      </c>
      <c r="C303" s="16" t="s">
        <v>34</v>
      </c>
      <c r="D303" s="16" t="s">
        <v>12</v>
      </c>
      <c r="E303" s="16" t="s">
        <v>50</v>
      </c>
      <c r="F303" s="16" t="s">
        <v>51</v>
      </c>
      <c r="G303" s="16" t="s">
        <v>18</v>
      </c>
      <c r="H303" s="17">
        <v>849</v>
      </c>
      <c r="I303" s="18">
        <v>5</v>
      </c>
      <c r="J303" s="19">
        <f t="shared" si="4"/>
        <v>4245</v>
      </c>
    </row>
    <row r="304" spans="1:10" x14ac:dyDescent="0.25">
      <c r="A304" s="15">
        <v>42489</v>
      </c>
      <c r="B304" s="16" t="s">
        <v>53</v>
      </c>
      <c r="C304" s="16" t="s">
        <v>34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1169</v>
      </c>
      <c r="I304" s="18">
        <v>36</v>
      </c>
      <c r="J304" s="19">
        <f t="shared" si="4"/>
        <v>42084</v>
      </c>
    </row>
    <row r="305" spans="1:10" x14ac:dyDescent="0.25">
      <c r="A305" s="15">
        <v>42518</v>
      </c>
      <c r="B305" s="16" t="s">
        <v>53</v>
      </c>
      <c r="C305" s="16" t="s">
        <v>34</v>
      </c>
      <c r="D305" s="16" t="s">
        <v>17</v>
      </c>
      <c r="E305" s="16" t="s">
        <v>50</v>
      </c>
      <c r="F305" s="16" t="s">
        <v>55</v>
      </c>
      <c r="G305" s="16" t="s">
        <v>15</v>
      </c>
      <c r="H305" s="17">
        <v>1169</v>
      </c>
      <c r="I305" s="18">
        <v>6</v>
      </c>
      <c r="J305" s="19">
        <f t="shared" si="4"/>
        <v>7014</v>
      </c>
    </row>
    <row r="306" spans="1:10" x14ac:dyDescent="0.25">
      <c r="A306" s="15">
        <v>42568</v>
      </c>
      <c r="B306" s="16" t="s">
        <v>37</v>
      </c>
      <c r="C306" s="16" t="s">
        <v>34</v>
      </c>
      <c r="D306" s="16" t="s">
        <v>17</v>
      </c>
      <c r="E306" s="16" t="s">
        <v>50</v>
      </c>
      <c r="F306" s="16" t="s">
        <v>55</v>
      </c>
      <c r="G306" s="16" t="s">
        <v>15</v>
      </c>
      <c r="H306" s="17">
        <v>1069</v>
      </c>
      <c r="I306" s="18">
        <v>10</v>
      </c>
      <c r="J306" s="19">
        <f t="shared" si="4"/>
        <v>10690</v>
      </c>
    </row>
    <row r="307" spans="1:10" x14ac:dyDescent="0.25">
      <c r="A307" s="15">
        <v>42688</v>
      </c>
      <c r="B307" s="16" t="s">
        <v>44</v>
      </c>
      <c r="C307" s="16" t="s">
        <v>34</v>
      </c>
      <c r="D307" s="16" t="s">
        <v>45</v>
      </c>
      <c r="E307" s="16" t="s">
        <v>50</v>
      </c>
      <c r="F307" s="16" t="s">
        <v>57</v>
      </c>
      <c r="G307" s="16" t="s">
        <v>18</v>
      </c>
      <c r="H307" s="17">
        <v>195</v>
      </c>
      <c r="I307" s="18">
        <v>6</v>
      </c>
      <c r="J307" s="19">
        <f t="shared" si="4"/>
        <v>1170</v>
      </c>
    </row>
    <row r="308" spans="1:10" x14ac:dyDescent="0.25">
      <c r="A308" s="15">
        <v>42722</v>
      </c>
      <c r="B308" s="16" t="s">
        <v>56</v>
      </c>
      <c r="C308" s="16" t="s">
        <v>34</v>
      </c>
      <c r="D308" s="16" t="s">
        <v>45</v>
      </c>
      <c r="E308" s="16" t="s">
        <v>50</v>
      </c>
      <c r="F308" s="16" t="s">
        <v>57</v>
      </c>
      <c r="G308" s="16" t="s">
        <v>18</v>
      </c>
      <c r="H308" s="17">
        <v>75</v>
      </c>
      <c r="I308" s="18">
        <v>40</v>
      </c>
      <c r="J308" s="19">
        <f t="shared" si="4"/>
        <v>3000</v>
      </c>
    </row>
    <row r="309" spans="1:10" x14ac:dyDescent="0.25">
      <c r="A309" s="15">
        <v>42370</v>
      </c>
      <c r="B309" s="16" t="s">
        <v>19</v>
      </c>
      <c r="C309" s="16" t="s">
        <v>49</v>
      </c>
      <c r="D309" s="16" t="s">
        <v>17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40</v>
      </c>
      <c r="J309" s="19">
        <f t="shared" si="4"/>
        <v>33960</v>
      </c>
    </row>
    <row r="310" spans="1:10" x14ac:dyDescent="0.25">
      <c r="A310" s="15">
        <v>42399</v>
      </c>
      <c r="B310" s="16" t="s">
        <v>16</v>
      </c>
      <c r="C310" s="16" t="s">
        <v>33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1029</v>
      </c>
      <c r="I310" s="18">
        <v>45</v>
      </c>
      <c r="J310" s="19">
        <f t="shared" si="4"/>
        <v>46305</v>
      </c>
    </row>
    <row r="311" spans="1:10" x14ac:dyDescent="0.25">
      <c r="A311" s="15">
        <v>42435</v>
      </c>
      <c r="B311" s="16" t="s">
        <v>23</v>
      </c>
      <c r="C311" s="16" t="s">
        <v>33</v>
      </c>
      <c r="D311" s="16" t="s">
        <v>17</v>
      </c>
      <c r="E311" s="16" t="s">
        <v>50</v>
      </c>
      <c r="F311" s="16" t="s">
        <v>51</v>
      </c>
      <c r="G311" s="16" t="s">
        <v>15</v>
      </c>
      <c r="H311" s="17">
        <v>1249</v>
      </c>
      <c r="I311" s="18">
        <v>6</v>
      </c>
      <c r="J311" s="19">
        <f t="shared" si="4"/>
        <v>7494</v>
      </c>
    </row>
    <row r="312" spans="1:10" x14ac:dyDescent="0.25">
      <c r="A312" s="15">
        <v>42573</v>
      </c>
      <c r="B312" s="16" t="s">
        <v>23</v>
      </c>
      <c r="C312" s="16" t="s">
        <v>33</v>
      </c>
      <c r="D312" s="16" t="s">
        <v>17</v>
      </c>
      <c r="E312" s="16" t="s">
        <v>50</v>
      </c>
      <c r="F312" s="16" t="s">
        <v>55</v>
      </c>
      <c r="G312" s="16" t="s">
        <v>18</v>
      </c>
      <c r="H312" s="17">
        <v>1249</v>
      </c>
      <c r="I312" s="18">
        <v>7</v>
      </c>
      <c r="J312" s="19">
        <f t="shared" si="4"/>
        <v>8743</v>
      </c>
    </row>
    <row r="313" spans="1:10" x14ac:dyDescent="0.25">
      <c r="A313" s="15">
        <v>42575</v>
      </c>
      <c r="B313" s="16" t="s">
        <v>20</v>
      </c>
      <c r="C313" s="16" t="s">
        <v>33</v>
      </c>
      <c r="D313" s="16" t="s">
        <v>21</v>
      </c>
      <c r="E313" s="16" t="s">
        <v>50</v>
      </c>
      <c r="F313" s="16" t="s">
        <v>55</v>
      </c>
      <c r="G313" s="16" t="s">
        <v>15</v>
      </c>
      <c r="H313" s="17">
        <v>129</v>
      </c>
      <c r="I313" s="18">
        <v>10</v>
      </c>
      <c r="J313" s="19">
        <f t="shared" si="4"/>
        <v>1290</v>
      </c>
    </row>
    <row r="314" spans="1:10" x14ac:dyDescent="0.25">
      <c r="A314" s="15">
        <v>42597</v>
      </c>
      <c r="B314" s="16" t="s">
        <v>37</v>
      </c>
      <c r="C314" s="16" t="s">
        <v>33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1259</v>
      </c>
      <c r="I314" s="18">
        <v>36</v>
      </c>
      <c r="J314" s="19">
        <f t="shared" si="4"/>
        <v>45324</v>
      </c>
    </row>
    <row r="315" spans="1:10" x14ac:dyDescent="0.25">
      <c r="A315" s="15">
        <v>42694</v>
      </c>
      <c r="B315" s="16" t="s">
        <v>47</v>
      </c>
      <c r="C315" s="16" t="s">
        <v>33</v>
      </c>
      <c r="D315" s="16" t="s">
        <v>45</v>
      </c>
      <c r="E315" s="16" t="s">
        <v>50</v>
      </c>
      <c r="F315" s="16" t="s">
        <v>57</v>
      </c>
      <c r="G315" s="16" t="s">
        <v>18</v>
      </c>
      <c r="H315" s="17">
        <v>99</v>
      </c>
      <c r="I315" s="18">
        <v>22</v>
      </c>
      <c r="J315" s="19">
        <f t="shared" si="4"/>
        <v>2178</v>
      </c>
    </row>
    <row r="316" spans="1:10" x14ac:dyDescent="0.25">
      <c r="A316" s="15">
        <v>42376</v>
      </c>
      <c r="B316" s="16" t="s">
        <v>19</v>
      </c>
      <c r="C316" s="16" t="s">
        <v>25</v>
      </c>
      <c r="D316" s="16" t="s">
        <v>17</v>
      </c>
      <c r="E316" s="16" t="s">
        <v>50</v>
      </c>
      <c r="F316" s="16" t="s">
        <v>51</v>
      </c>
      <c r="G316" s="16" t="s">
        <v>18</v>
      </c>
      <c r="H316" s="17">
        <v>849</v>
      </c>
      <c r="I316" s="18">
        <v>30</v>
      </c>
      <c r="J316" s="19">
        <f t="shared" si="4"/>
        <v>25470</v>
      </c>
    </row>
    <row r="317" spans="1:10" x14ac:dyDescent="0.25">
      <c r="A317" s="15">
        <v>42389</v>
      </c>
      <c r="B317" s="16" t="s">
        <v>19</v>
      </c>
      <c r="C317" s="16" t="s">
        <v>25</v>
      </c>
      <c r="D317" s="16" t="s">
        <v>17</v>
      </c>
      <c r="E317" s="16" t="s">
        <v>50</v>
      </c>
      <c r="F317" s="16" t="s">
        <v>51</v>
      </c>
      <c r="G317" s="16" t="s">
        <v>15</v>
      </c>
      <c r="H317" s="17">
        <v>849</v>
      </c>
      <c r="I317" s="18">
        <v>5</v>
      </c>
      <c r="J317" s="19">
        <f t="shared" si="4"/>
        <v>4245</v>
      </c>
    </row>
    <row r="318" spans="1:10" x14ac:dyDescent="0.25">
      <c r="A318" s="15">
        <v>42418</v>
      </c>
      <c r="B318" s="16" t="s">
        <v>26</v>
      </c>
      <c r="C318" s="16" t="s">
        <v>25</v>
      </c>
      <c r="D318" s="16" t="s">
        <v>17</v>
      </c>
      <c r="E318" s="16" t="s">
        <v>50</v>
      </c>
      <c r="F318" s="16" t="s">
        <v>51</v>
      </c>
      <c r="G318" s="16" t="s">
        <v>18</v>
      </c>
      <c r="H318" s="17">
        <v>1159</v>
      </c>
      <c r="I318" s="18">
        <v>30</v>
      </c>
      <c r="J318" s="19">
        <f t="shared" si="4"/>
        <v>34770</v>
      </c>
    </row>
    <row r="319" spans="1:10" x14ac:dyDescent="0.25">
      <c r="A319" s="15">
        <v>42424</v>
      </c>
      <c r="B319" s="16" t="s">
        <v>23</v>
      </c>
      <c r="C319" s="16" t="s">
        <v>25</v>
      </c>
      <c r="D319" s="16" t="s">
        <v>17</v>
      </c>
      <c r="E319" s="16" t="s">
        <v>50</v>
      </c>
      <c r="F319" s="16" t="s">
        <v>51</v>
      </c>
      <c r="G319" s="16" t="s">
        <v>18</v>
      </c>
      <c r="H319" s="17">
        <v>699</v>
      </c>
      <c r="I319" s="18">
        <v>10</v>
      </c>
      <c r="J319" s="19">
        <f t="shared" si="4"/>
        <v>6990</v>
      </c>
    </row>
    <row r="320" spans="1:10" x14ac:dyDescent="0.25">
      <c r="A320" s="15">
        <v>42576</v>
      </c>
      <c r="B320" s="16" t="s">
        <v>37</v>
      </c>
      <c r="C320" s="16" t="s">
        <v>25</v>
      </c>
      <c r="D320" s="16" t="s">
        <v>17</v>
      </c>
      <c r="E320" s="16" t="s">
        <v>50</v>
      </c>
      <c r="F320" s="16" t="s">
        <v>55</v>
      </c>
      <c r="G320" s="16" t="s">
        <v>15</v>
      </c>
      <c r="H320" s="17">
        <v>1259</v>
      </c>
      <c r="I320" s="18">
        <v>35</v>
      </c>
      <c r="J320" s="19">
        <f t="shared" si="4"/>
        <v>44065</v>
      </c>
    </row>
    <row r="321" spans="1:10" x14ac:dyDescent="0.25">
      <c r="A321" s="15">
        <v>42602</v>
      </c>
      <c r="B321" s="16" t="s">
        <v>10</v>
      </c>
      <c r="C321" s="16" t="s">
        <v>25</v>
      </c>
      <c r="D321" s="16" t="s">
        <v>12</v>
      </c>
      <c r="E321" s="16" t="s">
        <v>50</v>
      </c>
      <c r="F321" s="16" t="s">
        <v>55</v>
      </c>
      <c r="G321" s="16" t="s">
        <v>15</v>
      </c>
      <c r="H321" s="17">
        <v>249</v>
      </c>
      <c r="I321" s="18">
        <v>35</v>
      </c>
      <c r="J321" s="19">
        <f t="shared" si="4"/>
        <v>8715</v>
      </c>
    </row>
    <row r="322" spans="1:10" x14ac:dyDescent="0.25">
      <c r="A322" s="15">
        <v>42709</v>
      </c>
      <c r="B322" s="16" t="s">
        <v>47</v>
      </c>
      <c r="C322" s="16" t="s">
        <v>25</v>
      </c>
      <c r="D322" s="16" t="s">
        <v>45</v>
      </c>
      <c r="E322" s="16" t="s">
        <v>50</v>
      </c>
      <c r="F322" s="16" t="s">
        <v>57</v>
      </c>
      <c r="G322" s="16" t="s">
        <v>18</v>
      </c>
      <c r="H322" s="17">
        <v>99</v>
      </c>
      <c r="I322" s="18">
        <v>30</v>
      </c>
      <c r="J322" s="19">
        <f t="shared" si="4"/>
        <v>2970</v>
      </c>
    </row>
    <row r="323" spans="1:10" x14ac:dyDescent="0.25">
      <c r="A323" s="15">
        <v>42726</v>
      </c>
      <c r="B323" s="16" t="s">
        <v>20</v>
      </c>
      <c r="C323" s="16" t="s">
        <v>25</v>
      </c>
      <c r="D323" s="16" t="s">
        <v>21</v>
      </c>
      <c r="E323" s="16" t="s">
        <v>50</v>
      </c>
      <c r="F323" s="16" t="s">
        <v>57</v>
      </c>
      <c r="G323" s="16" t="s">
        <v>18</v>
      </c>
      <c r="H323" s="17">
        <v>129</v>
      </c>
      <c r="I323" s="18">
        <v>15</v>
      </c>
      <c r="J323" s="19">
        <f t="shared" si="4"/>
        <v>1935</v>
      </c>
    </row>
    <row r="324" spans="1:10" x14ac:dyDescent="0.25">
      <c r="A324" s="15">
        <v>42383</v>
      </c>
      <c r="B324" s="16" t="s">
        <v>19</v>
      </c>
      <c r="C324" s="16" t="s">
        <v>35</v>
      </c>
      <c r="D324" s="16" t="s">
        <v>17</v>
      </c>
      <c r="E324" s="16" t="s">
        <v>50</v>
      </c>
      <c r="F324" s="16" t="s">
        <v>51</v>
      </c>
      <c r="G324" s="16" t="s">
        <v>18</v>
      </c>
      <c r="H324" s="17">
        <v>849</v>
      </c>
      <c r="I324" s="18">
        <v>10</v>
      </c>
      <c r="J324" s="19">
        <f t="shared" si="4"/>
        <v>8490</v>
      </c>
    </row>
    <row r="325" spans="1:10" x14ac:dyDescent="0.25">
      <c r="A325" s="15">
        <v>42428</v>
      </c>
      <c r="B325" s="16" t="s">
        <v>23</v>
      </c>
      <c r="C325" s="16" t="s">
        <v>35</v>
      </c>
      <c r="D325" s="16" t="s">
        <v>17</v>
      </c>
      <c r="E325" s="16" t="s">
        <v>50</v>
      </c>
      <c r="F325" s="16" t="s">
        <v>51</v>
      </c>
      <c r="G325" s="16" t="s">
        <v>18</v>
      </c>
      <c r="H325" s="17">
        <v>1249</v>
      </c>
      <c r="I325" s="18">
        <v>5</v>
      </c>
      <c r="J325" s="19">
        <f t="shared" si="4"/>
        <v>6245</v>
      </c>
    </row>
    <row r="326" spans="1:10" x14ac:dyDescent="0.25">
      <c r="A326" s="15">
        <v>42477</v>
      </c>
      <c r="B326" s="16" t="s">
        <v>23</v>
      </c>
      <c r="C326" s="16" t="s">
        <v>35</v>
      </c>
      <c r="D326" s="16" t="s">
        <v>17</v>
      </c>
      <c r="E326" s="16" t="s">
        <v>50</v>
      </c>
      <c r="F326" s="16" t="s">
        <v>51</v>
      </c>
      <c r="G326" s="16" t="s">
        <v>18</v>
      </c>
      <c r="H326" s="17">
        <v>1249</v>
      </c>
      <c r="I326" s="18">
        <v>6</v>
      </c>
      <c r="J326" s="19">
        <f t="shared" si="4"/>
        <v>7494</v>
      </c>
    </row>
    <row r="327" spans="1:10" x14ac:dyDescent="0.25">
      <c r="A327" s="15">
        <v>42649</v>
      </c>
      <c r="B327" s="16" t="s">
        <v>56</v>
      </c>
      <c r="C327" s="16" t="s">
        <v>35</v>
      </c>
      <c r="D327" s="16" t="s">
        <v>45</v>
      </c>
      <c r="E327" s="16" t="s">
        <v>50</v>
      </c>
      <c r="F327" s="16" t="s">
        <v>57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42405</v>
      </c>
      <c r="B328" s="16" t="s">
        <v>41</v>
      </c>
      <c r="C328" s="16" t="s">
        <v>22</v>
      </c>
      <c r="D328" s="16" t="s">
        <v>42</v>
      </c>
      <c r="E328" s="16" t="s">
        <v>50</v>
      </c>
      <c r="F328" s="16" t="s">
        <v>51</v>
      </c>
      <c r="G328" s="16" t="s">
        <v>18</v>
      </c>
      <c r="H328" s="17">
        <v>169</v>
      </c>
      <c r="I328" s="18">
        <v>36</v>
      </c>
      <c r="J328" s="19">
        <f t="shared" si="4"/>
        <v>6084</v>
      </c>
    </row>
    <row r="329" spans="1:10" x14ac:dyDescent="0.25">
      <c r="A329" s="15">
        <v>42412</v>
      </c>
      <c r="B329" s="16" t="s">
        <v>26</v>
      </c>
      <c r="C329" s="16" t="s">
        <v>22</v>
      </c>
      <c r="D329" s="16" t="s">
        <v>17</v>
      </c>
      <c r="E329" s="16" t="s">
        <v>50</v>
      </c>
      <c r="F329" s="16" t="s">
        <v>51</v>
      </c>
      <c r="G329" s="16" t="s">
        <v>18</v>
      </c>
      <c r="H329" s="17">
        <v>1159</v>
      </c>
      <c r="I329" s="18">
        <v>35</v>
      </c>
      <c r="J329" s="19">
        <f t="shared" si="4"/>
        <v>40565</v>
      </c>
    </row>
    <row r="330" spans="1:10" x14ac:dyDescent="0.25">
      <c r="A330" s="15">
        <v>42673</v>
      </c>
      <c r="B330" s="16" t="s">
        <v>23</v>
      </c>
      <c r="C330" s="16" t="s">
        <v>39</v>
      </c>
      <c r="D330" s="16" t="s">
        <v>17</v>
      </c>
      <c r="E330" s="16" t="s">
        <v>50</v>
      </c>
      <c r="F330" s="16" t="s">
        <v>57</v>
      </c>
      <c r="G330" s="16" t="s">
        <v>15</v>
      </c>
      <c r="H330" s="17">
        <v>1249</v>
      </c>
      <c r="I330" s="18">
        <v>7</v>
      </c>
      <c r="J330" s="19">
        <f t="shared" si="4"/>
        <v>8743</v>
      </c>
    </row>
    <row r="331" spans="1:10" x14ac:dyDescent="0.25">
      <c r="A331" s="15">
        <v>42442</v>
      </c>
      <c r="B331" s="16" t="s">
        <v>26</v>
      </c>
      <c r="C331" s="16" t="s">
        <v>24</v>
      </c>
      <c r="D331" s="16" t="s">
        <v>17</v>
      </c>
      <c r="E331" s="16" t="s">
        <v>50</v>
      </c>
      <c r="F331" s="16" t="s">
        <v>51</v>
      </c>
      <c r="G331" s="16" t="s">
        <v>15</v>
      </c>
      <c r="H331" s="17">
        <v>259</v>
      </c>
      <c r="I331" s="18">
        <v>45</v>
      </c>
      <c r="J331" s="19">
        <f t="shared" ref="J331:J394" si="5">H331*I331</f>
        <v>11655</v>
      </c>
    </row>
    <row r="332" spans="1:10" x14ac:dyDescent="0.25">
      <c r="A332" s="15">
        <v>42448</v>
      </c>
      <c r="B332" s="16" t="s">
        <v>23</v>
      </c>
      <c r="C332" s="16" t="s">
        <v>24</v>
      </c>
      <c r="D332" s="16" t="s">
        <v>17</v>
      </c>
      <c r="E332" s="16" t="s">
        <v>50</v>
      </c>
      <c r="F332" s="16" t="s">
        <v>51</v>
      </c>
      <c r="G332" s="16" t="s">
        <v>15</v>
      </c>
      <c r="H332" s="17">
        <v>1249</v>
      </c>
      <c r="I332" s="18">
        <v>36</v>
      </c>
      <c r="J332" s="19">
        <f t="shared" si="5"/>
        <v>44964</v>
      </c>
    </row>
    <row r="333" spans="1:10" x14ac:dyDescent="0.25">
      <c r="A333" s="15">
        <v>42483</v>
      </c>
      <c r="B333" s="16" t="s">
        <v>31</v>
      </c>
      <c r="C333" s="16" t="s">
        <v>24</v>
      </c>
      <c r="D333" s="16" t="s">
        <v>12</v>
      </c>
      <c r="E333" s="16" t="s">
        <v>50</v>
      </c>
      <c r="F333" s="16" t="s">
        <v>51</v>
      </c>
      <c r="G333" s="16" t="s">
        <v>18</v>
      </c>
      <c r="H333" s="17">
        <v>1002</v>
      </c>
      <c r="I333" s="18">
        <v>45</v>
      </c>
      <c r="J333" s="19">
        <f t="shared" si="5"/>
        <v>45090</v>
      </c>
    </row>
    <row r="334" spans="1:10" x14ac:dyDescent="0.25">
      <c r="A334" s="15">
        <v>42495</v>
      </c>
      <c r="B334" s="16" t="s">
        <v>31</v>
      </c>
      <c r="C334" s="16" t="s">
        <v>24</v>
      </c>
      <c r="D334" s="16" t="s">
        <v>12</v>
      </c>
      <c r="E334" s="16" t="s">
        <v>50</v>
      </c>
      <c r="F334" s="16" t="s">
        <v>51</v>
      </c>
      <c r="G334" s="16" t="s">
        <v>15</v>
      </c>
      <c r="H334" s="17">
        <v>1001</v>
      </c>
      <c r="I334" s="18">
        <v>35</v>
      </c>
      <c r="J334" s="19">
        <f t="shared" si="5"/>
        <v>35035</v>
      </c>
    </row>
    <row r="335" spans="1:10" x14ac:dyDescent="0.25">
      <c r="A335" s="15">
        <v>42512</v>
      </c>
      <c r="B335" s="16" t="s">
        <v>56</v>
      </c>
      <c r="C335" s="16" t="s">
        <v>24</v>
      </c>
      <c r="D335" s="16" t="s">
        <v>45</v>
      </c>
      <c r="E335" s="16" t="s">
        <v>50</v>
      </c>
      <c r="F335" s="16" t="s">
        <v>55</v>
      </c>
      <c r="G335" s="16" t="s">
        <v>15</v>
      </c>
      <c r="H335" s="17">
        <v>99</v>
      </c>
      <c r="I335" s="18">
        <v>5</v>
      </c>
      <c r="J335" s="19">
        <f t="shared" si="5"/>
        <v>495</v>
      </c>
    </row>
    <row r="336" spans="1:10" x14ac:dyDescent="0.25">
      <c r="A336" s="15">
        <v>42540</v>
      </c>
      <c r="B336" s="16" t="s">
        <v>10</v>
      </c>
      <c r="C336" s="16" t="s">
        <v>24</v>
      </c>
      <c r="D336" s="16" t="s">
        <v>12</v>
      </c>
      <c r="E336" s="16" t="s">
        <v>50</v>
      </c>
      <c r="F336" s="16" t="s">
        <v>55</v>
      </c>
      <c r="G336" s="16" t="s">
        <v>15</v>
      </c>
      <c r="H336" s="17">
        <v>319</v>
      </c>
      <c r="I336" s="18">
        <v>10</v>
      </c>
      <c r="J336" s="19">
        <f t="shared" si="5"/>
        <v>3190</v>
      </c>
    </row>
    <row r="337" spans="1:10" x14ac:dyDescent="0.25">
      <c r="A337" s="15">
        <v>42593</v>
      </c>
      <c r="B337" s="16" t="s">
        <v>10</v>
      </c>
      <c r="C337" s="16" t="s">
        <v>24</v>
      </c>
      <c r="D337" s="16" t="s">
        <v>12</v>
      </c>
      <c r="E337" s="16" t="s">
        <v>50</v>
      </c>
      <c r="F337" s="16" t="s">
        <v>55</v>
      </c>
      <c r="G337" s="16" t="s">
        <v>15</v>
      </c>
      <c r="H337" s="17">
        <v>249</v>
      </c>
      <c r="I337" s="18">
        <v>45</v>
      </c>
      <c r="J337" s="19">
        <f t="shared" si="5"/>
        <v>11205</v>
      </c>
    </row>
    <row r="338" spans="1:10" x14ac:dyDescent="0.25">
      <c r="A338" s="15">
        <v>42623</v>
      </c>
      <c r="B338" s="16" t="s">
        <v>30</v>
      </c>
      <c r="C338" s="16" t="s">
        <v>24</v>
      </c>
      <c r="D338" s="16" t="s">
        <v>17</v>
      </c>
      <c r="E338" s="16" t="s">
        <v>50</v>
      </c>
      <c r="F338" s="16" t="s">
        <v>55</v>
      </c>
      <c r="G338" s="16" t="s">
        <v>18</v>
      </c>
      <c r="H338" s="17">
        <v>1579</v>
      </c>
      <c r="I338" s="18">
        <v>6</v>
      </c>
      <c r="J338" s="19">
        <f t="shared" si="5"/>
        <v>9474</v>
      </c>
    </row>
    <row r="339" spans="1:10" x14ac:dyDescent="0.25">
      <c r="A339" s="15">
        <v>42665</v>
      </c>
      <c r="B339" s="16" t="s">
        <v>43</v>
      </c>
      <c r="C339" s="16" t="s">
        <v>24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42705</v>
      </c>
      <c r="B340" s="16" t="s">
        <v>31</v>
      </c>
      <c r="C340" s="16" t="s">
        <v>24</v>
      </c>
      <c r="D340" s="16" t="s">
        <v>12</v>
      </c>
      <c r="E340" s="16" t="s">
        <v>50</v>
      </c>
      <c r="F340" s="16" t="s">
        <v>57</v>
      </c>
      <c r="G340" s="16" t="s">
        <v>18</v>
      </c>
      <c r="H340" s="17">
        <v>1050</v>
      </c>
      <c r="I340" s="18">
        <v>10</v>
      </c>
      <c r="J340" s="19">
        <f t="shared" si="5"/>
        <v>10500</v>
      </c>
    </row>
    <row r="341" spans="1:10" x14ac:dyDescent="0.25">
      <c r="A341" s="15">
        <v>42714</v>
      </c>
      <c r="B341" s="16" t="s">
        <v>30</v>
      </c>
      <c r="C341" s="16" t="s">
        <v>24</v>
      </c>
      <c r="D341" s="16" t="s">
        <v>17</v>
      </c>
      <c r="E341" s="16" t="s">
        <v>50</v>
      </c>
      <c r="F341" s="16" t="s">
        <v>57</v>
      </c>
      <c r="G341" s="16" t="s">
        <v>18</v>
      </c>
      <c r="H341" s="17">
        <v>1269</v>
      </c>
      <c r="I341" s="18">
        <v>35</v>
      </c>
      <c r="J341" s="19">
        <f t="shared" si="5"/>
        <v>44415</v>
      </c>
    </row>
    <row r="342" spans="1:10" x14ac:dyDescent="0.25">
      <c r="A342" s="15">
        <v>42720</v>
      </c>
      <c r="B342" s="16" t="s">
        <v>46</v>
      </c>
      <c r="C342" s="16" t="s">
        <v>24</v>
      </c>
      <c r="D342" s="16" t="s">
        <v>12</v>
      </c>
      <c r="E342" s="16" t="s">
        <v>50</v>
      </c>
      <c r="F342" s="16" t="s">
        <v>57</v>
      </c>
      <c r="G342" s="16" t="s">
        <v>18</v>
      </c>
      <c r="H342" s="17">
        <v>999</v>
      </c>
      <c r="I342" s="18">
        <v>8</v>
      </c>
      <c r="J342" s="19">
        <f t="shared" si="5"/>
        <v>7992</v>
      </c>
    </row>
    <row r="343" spans="1:10" x14ac:dyDescent="0.25">
      <c r="A343" s="15">
        <v>42729</v>
      </c>
      <c r="B343" s="16" t="s">
        <v>56</v>
      </c>
      <c r="C343" s="16" t="s">
        <v>24</v>
      </c>
      <c r="D343" s="16" t="s">
        <v>45</v>
      </c>
      <c r="E343" s="16" t="s">
        <v>50</v>
      </c>
      <c r="F343" s="16" t="s">
        <v>57</v>
      </c>
      <c r="G343" s="16" t="s">
        <v>18</v>
      </c>
      <c r="H343" s="17">
        <v>75</v>
      </c>
      <c r="I343" s="18">
        <v>50</v>
      </c>
      <c r="J343" s="19">
        <f t="shared" si="5"/>
        <v>3750</v>
      </c>
    </row>
    <row r="344" spans="1:10" x14ac:dyDescent="0.25">
      <c r="A344" s="15">
        <v>42733</v>
      </c>
      <c r="B344" s="16" t="s">
        <v>20</v>
      </c>
      <c r="C344" s="16" t="s">
        <v>24</v>
      </c>
      <c r="D344" s="16" t="s">
        <v>21</v>
      </c>
      <c r="E344" s="16" t="s">
        <v>50</v>
      </c>
      <c r="F344" s="16" t="s">
        <v>57</v>
      </c>
      <c r="G344" s="16" t="s">
        <v>15</v>
      </c>
      <c r="H344" s="17">
        <v>139</v>
      </c>
      <c r="I344" s="18">
        <v>15</v>
      </c>
      <c r="J344" s="19">
        <f t="shared" si="5"/>
        <v>2085</v>
      </c>
    </row>
    <row r="345" spans="1:10" x14ac:dyDescent="0.25">
      <c r="A345" s="15">
        <v>42454</v>
      </c>
      <c r="B345" s="16" t="s">
        <v>37</v>
      </c>
      <c r="C345" s="16" t="s">
        <v>11</v>
      </c>
      <c r="D345" s="16" t="s">
        <v>17</v>
      </c>
      <c r="E345" s="16" t="s">
        <v>50</v>
      </c>
      <c r="F345" s="16" t="s">
        <v>51</v>
      </c>
      <c r="G345" s="16" t="s">
        <v>15</v>
      </c>
      <c r="H345" s="17">
        <v>1069</v>
      </c>
      <c r="I345" s="18">
        <v>35</v>
      </c>
      <c r="J345" s="19">
        <f t="shared" si="5"/>
        <v>37415</v>
      </c>
    </row>
    <row r="346" spans="1:10" x14ac:dyDescent="0.25">
      <c r="A346" s="15">
        <v>42464</v>
      </c>
      <c r="B346" s="16" t="s">
        <v>53</v>
      </c>
      <c r="C346" s="16" t="s">
        <v>11</v>
      </c>
      <c r="D346" s="16" t="s">
        <v>17</v>
      </c>
      <c r="E346" s="16" t="s">
        <v>50</v>
      </c>
      <c r="F346" s="16" t="s">
        <v>51</v>
      </c>
      <c r="G346" s="16" t="s">
        <v>18</v>
      </c>
      <c r="H346" s="17">
        <v>1169</v>
      </c>
      <c r="I346" s="18">
        <v>10</v>
      </c>
      <c r="J346" s="19">
        <f t="shared" si="5"/>
        <v>11690</v>
      </c>
    </row>
    <row r="347" spans="1:10" x14ac:dyDescent="0.25">
      <c r="A347" s="15">
        <v>42502</v>
      </c>
      <c r="B347" s="16" t="s">
        <v>29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2279</v>
      </c>
      <c r="I347" s="18">
        <v>30</v>
      </c>
      <c r="J347" s="19">
        <f t="shared" si="5"/>
        <v>68370</v>
      </c>
    </row>
    <row r="348" spans="1:10" x14ac:dyDescent="0.25">
      <c r="A348" s="15">
        <v>42531</v>
      </c>
      <c r="B348" s="16" t="s">
        <v>32</v>
      </c>
      <c r="C348" s="16" t="s">
        <v>11</v>
      </c>
      <c r="D348" s="16" t="s">
        <v>21</v>
      </c>
      <c r="E348" s="16" t="s">
        <v>50</v>
      </c>
      <c r="F348" s="16" t="s">
        <v>55</v>
      </c>
      <c r="G348" s="16" t="s">
        <v>18</v>
      </c>
      <c r="H348" s="17">
        <v>39</v>
      </c>
      <c r="I348" s="18">
        <v>36</v>
      </c>
      <c r="J348" s="19">
        <f t="shared" si="5"/>
        <v>1404</v>
      </c>
    </row>
    <row r="349" spans="1:10" x14ac:dyDescent="0.25">
      <c r="A349" s="15">
        <v>42553</v>
      </c>
      <c r="B349" s="16" t="s">
        <v>56</v>
      </c>
      <c r="C349" s="16" t="s">
        <v>11</v>
      </c>
      <c r="D349" s="16" t="s">
        <v>45</v>
      </c>
      <c r="E349" s="16" t="s">
        <v>50</v>
      </c>
      <c r="F349" s="16" t="s">
        <v>55</v>
      </c>
      <c r="G349" s="16" t="s">
        <v>15</v>
      </c>
      <c r="H349" s="17">
        <v>99</v>
      </c>
      <c r="I349" s="18">
        <v>5</v>
      </c>
      <c r="J349" s="19">
        <f t="shared" si="5"/>
        <v>495</v>
      </c>
    </row>
    <row r="350" spans="1:10" x14ac:dyDescent="0.25">
      <c r="A350" s="15">
        <v>42610</v>
      </c>
      <c r="B350" s="16" t="s">
        <v>56</v>
      </c>
      <c r="C350" s="16" t="s">
        <v>11</v>
      </c>
      <c r="D350" s="16" t="s">
        <v>45</v>
      </c>
      <c r="E350" s="16" t="s">
        <v>50</v>
      </c>
      <c r="F350" s="16" t="s">
        <v>55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42632</v>
      </c>
      <c r="B351" s="16" t="s">
        <v>30</v>
      </c>
      <c r="C351" s="16" t="s">
        <v>11</v>
      </c>
      <c r="D351" s="16" t="s">
        <v>17</v>
      </c>
      <c r="E351" s="16" t="s">
        <v>50</v>
      </c>
      <c r="F351" s="16" t="s">
        <v>55</v>
      </c>
      <c r="G351" s="16" t="s">
        <v>15</v>
      </c>
      <c r="H351" s="17">
        <v>1579</v>
      </c>
      <c r="I351" s="18">
        <v>36</v>
      </c>
      <c r="J351" s="19">
        <f t="shared" si="5"/>
        <v>56844</v>
      </c>
    </row>
    <row r="352" spans="1:10" x14ac:dyDescent="0.25">
      <c r="A352" s="15">
        <v>42643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57</v>
      </c>
      <c r="G352" s="16" t="s">
        <v>15</v>
      </c>
      <c r="H352" s="17">
        <v>99</v>
      </c>
      <c r="I352" s="18">
        <v>30</v>
      </c>
      <c r="J352" s="19">
        <f t="shared" si="5"/>
        <v>2970</v>
      </c>
    </row>
    <row r="353" spans="1:10" x14ac:dyDescent="0.25">
      <c r="A353" s="15">
        <v>42674</v>
      </c>
      <c r="B353" s="16" t="s">
        <v>56</v>
      </c>
      <c r="C353" s="16" t="s">
        <v>11</v>
      </c>
      <c r="D353" s="16" t="s">
        <v>45</v>
      </c>
      <c r="E353" s="16" t="s">
        <v>50</v>
      </c>
      <c r="F353" s="16" t="s">
        <v>57</v>
      </c>
      <c r="G353" s="16" t="s">
        <v>15</v>
      </c>
      <c r="H353" s="17">
        <v>75</v>
      </c>
      <c r="I353" s="18">
        <v>5</v>
      </c>
      <c r="J353" s="19">
        <f t="shared" si="5"/>
        <v>375</v>
      </c>
    </row>
    <row r="354" spans="1:10" x14ac:dyDescent="0.25">
      <c r="A354" s="15">
        <v>42699</v>
      </c>
      <c r="B354" s="16" t="s">
        <v>30</v>
      </c>
      <c r="C354" s="16" t="s">
        <v>11</v>
      </c>
      <c r="D354" s="16" t="s">
        <v>17</v>
      </c>
      <c r="E354" s="16" t="s">
        <v>50</v>
      </c>
      <c r="F354" s="16" t="s">
        <v>57</v>
      </c>
      <c r="G354" s="16" t="s">
        <v>18</v>
      </c>
      <c r="H354" s="17">
        <v>1579</v>
      </c>
      <c r="I354" s="18">
        <v>7</v>
      </c>
      <c r="J354" s="19">
        <f t="shared" si="5"/>
        <v>11053</v>
      </c>
    </row>
    <row r="355" spans="1:10" x14ac:dyDescent="0.25">
      <c r="A355" s="15">
        <v>42478</v>
      </c>
      <c r="B355" s="16" t="s">
        <v>20</v>
      </c>
      <c r="C355" s="16" t="s">
        <v>52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139</v>
      </c>
      <c r="I355" s="18">
        <v>24</v>
      </c>
      <c r="J355" s="19">
        <f t="shared" si="5"/>
        <v>3336</v>
      </c>
    </row>
    <row r="356" spans="1:10" x14ac:dyDescent="0.25">
      <c r="A356" s="15">
        <v>42657</v>
      </c>
      <c r="B356" s="16" t="s">
        <v>29</v>
      </c>
      <c r="C356" s="16" t="s">
        <v>52</v>
      </c>
      <c r="D356" s="16" t="s">
        <v>17</v>
      </c>
      <c r="E356" s="16" t="s">
        <v>63</v>
      </c>
      <c r="F356" s="16" t="s">
        <v>67</v>
      </c>
      <c r="G356" s="16" t="s">
        <v>15</v>
      </c>
      <c r="H356" s="17">
        <v>1599</v>
      </c>
      <c r="I356" s="18">
        <v>18</v>
      </c>
      <c r="J356" s="19">
        <f t="shared" si="5"/>
        <v>28782</v>
      </c>
    </row>
    <row r="357" spans="1:10" x14ac:dyDescent="0.25">
      <c r="A357" s="15">
        <v>42660</v>
      </c>
      <c r="B357" s="16" t="s">
        <v>37</v>
      </c>
      <c r="C357" s="16" t="s">
        <v>52</v>
      </c>
      <c r="D357" s="16" t="s">
        <v>17</v>
      </c>
      <c r="E357" s="16" t="s">
        <v>63</v>
      </c>
      <c r="F357" s="16" t="s">
        <v>67</v>
      </c>
      <c r="G357" s="16" t="s">
        <v>15</v>
      </c>
      <c r="H357" s="17">
        <v>1429</v>
      </c>
      <c r="I357" s="18">
        <v>7</v>
      </c>
      <c r="J357" s="19">
        <f t="shared" si="5"/>
        <v>10003</v>
      </c>
    </row>
    <row r="358" spans="1:10" x14ac:dyDescent="0.25">
      <c r="A358" s="15">
        <v>42677</v>
      </c>
      <c r="B358" s="16" t="s">
        <v>23</v>
      </c>
      <c r="C358" s="16" t="s">
        <v>52</v>
      </c>
      <c r="D358" s="16" t="s">
        <v>17</v>
      </c>
      <c r="E358" s="16" t="s">
        <v>63</v>
      </c>
      <c r="F358" s="16" t="s">
        <v>67</v>
      </c>
      <c r="G358" s="16" t="s">
        <v>15</v>
      </c>
      <c r="H358" s="17">
        <v>1349</v>
      </c>
      <c r="I358" s="18">
        <v>6</v>
      </c>
      <c r="J358" s="19">
        <f t="shared" si="5"/>
        <v>8094</v>
      </c>
    </row>
    <row r="359" spans="1:10" x14ac:dyDescent="0.25">
      <c r="A359" s="15">
        <v>42541</v>
      </c>
      <c r="B359" s="16" t="s">
        <v>56</v>
      </c>
      <c r="C359" s="16" t="s">
        <v>34</v>
      </c>
      <c r="D359" s="16" t="s">
        <v>45</v>
      </c>
      <c r="E359" s="16" t="s">
        <v>63</v>
      </c>
      <c r="F359" s="16" t="s">
        <v>66</v>
      </c>
      <c r="G359" s="16" t="s">
        <v>15</v>
      </c>
      <c r="H359" s="17">
        <v>99</v>
      </c>
      <c r="I359" s="18">
        <v>30</v>
      </c>
      <c r="J359" s="19">
        <f t="shared" si="5"/>
        <v>2970</v>
      </c>
    </row>
    <row r="360" spans="1:10" x14ac:dyDescent="0.25">
      <c r="A360" s="15">
        <v>42611</v>
      </c>
      <c r="B360" s="16" t="s">
        <v>37</v>
      </c>
      <c r="C360" s="16" t="s">
        <v>34</v>
      </c>
      <c r="D360" s="16" t="s">
        <v>17</v>
      </c>
      <c r="E360" s="16" t="s">
        <v>63</v>
      </c>
      <c r="F360" s="16" t="s">
        <v>66</v>
      </c>
      <c r="G360" s="16" t="s">
        <v>18</v>
      </c>
      <c r="H360" s="17">
        <v>1259</v>
      </c>
      <c r="I360" s="18">
        <v>24</v>
      </c>
      <c r="J360" s="19">
        <f t="shared" si="5"/>
        <v>30216</v>
      </c>
    </row>
    <row r="361" spans="1:10" x14ac:dyDescent="0.25">
      <c r="A361" s="15">
        <v>42652</v>
      </c>
      <c r="B361" s="16" t="s">
        <v>23</v>
      </c>
      <c r="C361" s="16" t="s">
        <v>34</v>
      </c>
      <c r="D361" s="16" t="s">
        <v>17</v>
      </c>
      <c r="E361" s="16" t="s">
        <v>63</v>
      </c>
      <c r="F361" s="16" t="s">
        <v>67</v>
      </c>
      <c r="G361" s="16" t="s">
        <v>18</v>
      </c>
      <c r="H361" s="17">
        <v>1249</v>
      </c>
      <c r="I361" s="18">
        <v>5</v>
      </c>
      <c r="J361" s="19">
        <f t="shared" si="5"/>
        <v>6245</v>
      </c>
    </row>
    <row r="362" spans="1:10" x14ac:dyDescent="0.25">
      <c r="A362" s="15">
        <v>42461</v>
      </c>
      <c r="B362" s="16" t="s">
        <v>29</v>
      </c>
      <c r="C362" s="16" t="s">
        <v>33</v>
      </c>
      <c r="D362" s="16" t="s">
        <v>17</v>
      </c>
      <c r="E362" s="16" t="s">
        <v>63</v>
      </c>
      <c r="F362" s="16" t="s">
        <v>64</v>
      </c>
      <c r="G362" s="16" t="s">
        <v>15</v>
      </c>
      <c r="H362" s="17">
        <v>2309</v>
      </c>
      <c r="I362" s="18">
        <v>25</v>
      </c>
      <c r="J362" s="19">
        <f t="shared" si="5"/>
        <v>57725</v>
      </c>
    </row>
    <row r="363" spans="1:10" x14ac:dyDescent="0.25">
      <c r="A363" s="15">
        <v>42467</v>
      </c>
      <c r="B363" s="16" t="s">
        <v>53</v>
      </c>
      <c r="C363" s="16" t="s">
        <v>33</v>
      </c>
      <c r="D363" s="16" t="s">
        <v>17</v>
      </c>
      <c r="E363" s="16" t="s">
        <v>63</v>
      </c>
      <c r="F363" s="16" t="s">
        <v>64</v>
      </c>
      <c r="G363" s="16" t="s">
        <v>15</v>
      </c>
      <c r="H363" s="17">
        <v>1169</v>
      </c>
      <c r="I363" s="18">
        <v>40</v>
      </c>
      <c r="J363" s="19">
        <f t="shared" si="5"/>
        <v>46760</v>
      </c>
    </row>
    <row r="364" spans="1:10" x14ac:dyDescent="0.25">
      <c r="A364" s="15">
        <v>42502</v>
      </c>
      <c r="B364" s="16" t="s">
        <v>23</v>
      </c>
      <c r="C364" s="16" t="s">
        <v>33</v>
      </c>
      <c r="D364" s="16" t="s">
        <v>17</v>
      </c>
      <c r="E364" s="16" t="s">
        <v>63</v>
      </c>
      <c r="F364" s="16" t="s">
        <v>66</v>
      </c>
      <c r="G364" s="16" t="s">
        <v>15</v>
      </c>
      <c r="H364" s="17">
        <v>1249</v>
      </c>
      <c r="I364" s="18">
        <v>25</v>
      </c>
      <c r="J364" s="19">
        <f t="shared" si="5"/>
        <v>31225</v>
      </c>
    </row>
    <row r="365" spans="1:10" x14ac:dyDescent="0.25">
      <c r="A365" s="15">
        <v>42513</v>
      </c>
      <c r="B365" s="16" t="s">
        <v>10</v>
      </c>
      <c r="C365" s="16" t="s">
        <v>33</v>
      </c>
      <c r="D365" s="16" t="s">
        <v>12</v>
      </c>
      <c r="E365" s="16" t="s">
        <v>63</v>
      </c>
      <c r="F365" s="16" t="s">
        <v>66</v>
      </c>
      <c r="G365" s="16" t="s">
        <v>15</v>
      </c>
      <c r="H365" s="17">
        <v>329</v>
      </c>
      <c r="I365" s="18">
        <v>10</v>
      </c>
      <c r="J365" s="19">
        <f t="shared" si="5"/>
        <v>3290</v>
      </c>
    </row>
    <row r="366" spans="1:10" x14ac:dyDescent="0.25">
      <c r="A366" s="15">
        <v>42603</v>
      </c>
      <c r="B366" s="16" t="s">
        <v>19</v>
      </c>
      <c r="C366" s="16" t="s">
        <v>61</v>
      </c>
      <c r="D366" s="16" t="s">
        <v>17</v>
      </c>
      <c r="E366" s="16" t="s">
        <v>63</v>
      </c>
      <c r="F366" s="16" t="s">
        <v>66</v>
      </c>
      <c r="G366" s="16" t="s">
        <v>15</v>
      </c>
      <c r="H366" s="17">
        <v>1049</v>
      </c>
      <c r="I366" s="18">
        <v>10</v>
      </c>
      <c r="J366" s="19">
        <f t="shared" si="5"/>
        <v>10490</v>
      </c>
    </row>
    <row r="367" spans="1:10" x14ac:dyDescent="0.25">
      <c r="A367" s="15">
        <v>42652</v>
      </c>
      <c r="B367" s="16" t="s">
        <v>10</v>
      </c>
      <c r="C367" s="16" t="s">
        <v>61</v>
      </c>
      <c r="D367" s="16" t="s">
        <v>12</v>
      </c>
      <c r="E367" s="16" t="s">
        <v>63</v>
      </c>
      <c r="F367" s="16" t="s">
        <v>67</v>
      </c>
      <c r="G367" s="16" t="s">
        <v>15</v>
      </c>
      <c r="H367" s="17">
        <v>249</v>
      </c>
      <c r="I367" s="18">
        <v>6</v>
      </c>
      <c r="J367" s="19">
        <f t="shared" si="5"/>
        <v>1494</v>
      </c>
    </row>
    <row r="368" spans="1:10" x14ac:dyDescent="0.25">
      <c r="A368" s="15">
        <v>42709</v>
      </c>
      <c r="B368" s="16" t="s">
        <v>30</v>
      </c>
      <c r="C368" s="16" t="s">
        <v>61</v>
      </c>
      <c r="D368" s="16" t="s">
        <v>17</v>
      </c>
      <c r="E368" s="16" t="s">
        <v>63</v>
      </c>
      <c r="F368" s="16" t="s">
        <v>67</v>
      </c>
      <c r="G368" s="16" t="s">
        <v>15</v>
      </c>
      <c r="H368" s="17">
        <v>1269</v>
      </c>
      <c r="I368" s="18">
        <v>7</v>
      </c>
      <c r="J368" s="19">
        <f t="shared" si="5"/>
        <v>8883</v>
      </c>
    </row>
    <row r="369" spans="1:10" x14ac:dyDescent="0.25">
      <c r="A369" s="15">
        <v>42727</v>
      </c>
      <c r="B369" s="16" t="s">
        <v>30</v>
      </c>
      <c r="C369" s="16" t="s">
        <v>61</v>
      </c>
      <c r="D369" s="16" t="s">
        <v>17</v>
      </c>
      <c r="E369" s="16" t="s">
        <v>63</v>
      </c>
      <c r="F369" s="16" t="s">
        <v>67</v>
      </c>
      <c r="G369" s="16" t="s">
        <v>15</v>
      </c>
      <c r="H369" s="17">
        <v>1269</v>
      </c>
      <c r="I369" s="18">
        <v>8</v>
      </c>
      <c r="J369" s="19">
        <f t="shared" si="5"/>
        <v>10152</v>
      </c>
    </row>
    <row r="370" spans="1:10" x14ac:dyDescent="0.25">
      <c r="A370" s="15">
        <v>42371</v>
      </c>
      <c r="B370" s="16" t="s">
        <v>62</v>
      </c>
      <c r="C370" s="16" t="s">
        <v>25</v>
      </c>
      <c r="D370" s="16" t="s">
        <v>21</v>
      </c>
      <c r="E370" s="16" t="s">
        <v>63</v>
      </c>
      <c r="F370" s="16" t="s">
        <v>64</v>
      </c>
      <c r="G370" s="16" t="s">
        <v>15</v>
      </c>
      <c r="H370" s="17">
        <v>29</v>
      </c>
      <c r="I370" s="18">
        <v>10</v>
      </c>
      <c r="J370" s="19">
        <f t="shared" si="5"/>
        <v>290</v>
      </c>
    </row>
    <row r="371" spans="1:10" x14ac:dyDescent="0.25">
      <c r="A371" s="15">
        <v>42412</v>
      </c>
      <c r="B371" s="16" t="s">
        <v>23</v>
      </c>
      <c r="C371" s="16" t="s">
        <v>25</v>
      </c>
      <c r="D371" s="16" t="s">
        <v>17</v>
      </c>
      <c r="E371" s="16" t="s">
        <v>63</v>
      </c>
      <c r="F371" s="16" t="s">
        <v>64</v>
      </c>
      <c r="G371" s="16" t="s">
        <v>18</v>
      </c>
      <c r="H371" s="17">
        <v>699</v>
      </c>
      <c r="I371" s="18">
        <v>10</v>
      </c>
      <c r="J371" s="19">
        <f t="shared" si="5"/>
        <v>6990</v>
      </c>
    </row>
    <row r="372" spans="1:10" x14ac:dyDescent="0.25">
      <c r="A372" s="15">
        <v>42442</v>
      </c>
      <c r="B372" s="16" t="s">
        <v>65</v>
      </c>
      <c r="C372" s="16" t="s">
        <v>25</v>
      </c>
      <c r="D372" s="16" t="s">
        <v>12</v>
      </c>
      <c r="E372" s="16" t="s">
        <v>63</v>
      </c>
      <c r="F372" s="16" t="s">
        <v>64</v>
      </c>
      <c r="G372" s="16" t="s">
        <v>15</v>
      </c>
      <c r="H372" s="17">
        <v>599</v>
      </c>
      <c r="I372" s="18">
        <v>30</v>
      </c>
      <c r="J372" s="19">
        <f t="shared" si="5"/>
        <v>17970</v>
      </c>
    </row>
    <row r="373" spans="1:10" x14ac:dyDescent="0.25">
      <c r="A373" s="15">
        <v>42509</v>
      </c>
      <c r="B373" s="16" t="s">
        <v>23</v>
      </c>
      <c r="C373" s="16" t="s">
        <v>25</v>
      </c>
      <c r="D373" s="16" t="s">
        <v>17</v>
      </c>
      <c r="E373" s="16" t="s">
        <v>63</v>
      </c>
      <c r="F373" s="16" t="s">
        <v>66</v>
      </c>
      <c r="G373" s="16" t="s">
        <v>15</v>
      </c>
      <c r="H373" s="17">
        <v>1399</v>
      </c>
      <c r="I373" s="18">
        <v>40</v>
      </c>
      <c r="J373" s="19">
        <f t="shared" si="5"/>
        <v>55960</v>
      </c>
    </row>
    <row r="374" spans="1:10" x14ac:dyDescent="0.25">
      <c r="A374" s="15">
        <v>42548</v>
      </c>
      <c r="B374" s="16" t="s">
        <v>23</v>
      </c>
      <c r="C374" s="16" t="s">
        <v>25</v>
      </c>
      <c r="D374" s="16" t="s">
        <v>17</v>
      </c>
      <c r="E374" s="16" t="s">
        <v>63</v>
      </c>
      <c r="F374" s="16" t="s">
        <v>66</v>
      </c>
      <c r="G374" s="16" t="s">
        <v>15</v>
      </c>
      <c r="H374" s="17">
        <v>1399</v>
      </c>
      <c r="I374" s="18">
        <v>40</v>
      </c>
      <c r="J374" s="19">
        <f t="shared" si="5"/>
        <v>55960</v>
      </c>
    </row>
    <row r="375" spans="1:10" x14ac:dyDescent="0.25">
      <c r="A375" s="15">
        <v>42594</v>
      </c>
      <c r="B375" s="16" t="s">
        <v>56</v>
      </c>
      <c r="C375" s="16" t="s">
        <v>25</v>
      </c>
      <c r="D375" s="16" t="s">
        <v>45</v>
      </c>
      <c r="E375" s="16" t="s">
        <v>63</v>
      </c>
      <c r="F375" s="16" t="s">
        <v>66</v>
      </c>
      <c r="G375" s="16" t="s">
        <v>15</v>
      </c>
      <c r="H375" s="17">
        <v>99</v>
      </c>
      <c r="I375" s="18">
        <v>30</v>
      </c>
      <c r="J375" s="19">
        <f t="shared" si="5"/>
        <v>2970</v>
      </c>
    </row>
    <row r="376" spans="1:10" x14ac:dyDescent="0.25">
      <c r="A376" s="15">
        <v>42734</v>
      </c>
      <c r="B376" s="16" t="s">
        <v>48</v>
      </c>
      <c r="C376" s="16" t="s">
        <v>25</v>
      </c>
      <c r="D376" s="16" t="s">
        <v>45</v>
      </c>
      <c r="E376" s="16" t="s">
        <v>63</v>
      </c>
      <c r="F376" s="16" t="s">
        <v>67</v>
      </c>
      <c r="G376" s="16" t="s">
        <v>15</v>
      </c>
      <c r="H376" s="17">
        <v>155</v>
      </c>
      <c r="I376" s="18">
        <v>26</v>
      </c>
      <c r="J376" s="19">
        <f t="shared" si="5"/>
        <v>4030</v>
      </c>
    </row>
    <row r="377" spans="1:10" x14ac:dyDescent="0.25">
      <c r="A377" s="15">
        <v>42383</v>
      </c>
      <c r="B377" s="16" t="s">
        <v>10</v>
      </c>
      <c r="C377" s="16" t="s">
        <v>35</v>
      </c>
      <c r="D377" s="16" t="s">
        <v>12</v>
      </c>
      <c r="E377" s="16" t="s">
        <v>63</v>
      </c>
      <c r="F377" s="16" t="s">
        <v>64</v>
      </c>
      <c r="G377" s="16" t="s">
        <v>18</v>
      </c>
      <c r="H377" s="17">
        <v>319</v>
      </c>
      <c r="I377" s="18">
        <v>40</v>
      </c>
      <c r="J377" s="19">
        <f t="shared" si="5"/>
        <v>12760</v>
      </c>
    </row>
    <row r="378" spans="1:10" x14ac:dyDescent="0.25">
      <c r="A378" s="15">
        <v>42419</v>
      </c>
      <c r="B378" s="16" t="s">
        <v>26</v>
      </c>
      <c r="C378" s="16" t="s">
        <v>35</v>
      </c>
      <c r="D378" s="16" t="s">
        <v>17</v>
      </c>
      <c r="E378" s="16" t="s">
        <v>63</v>
      </c>
      <c r="F378" s="16" t="s">
        <v>64</v>
      </c>
      <c r="G378" s="16" t="s">
        <v>18</v>
      </c>
      <c r="H378" s="17">
        <v>1159</v>
      </c>
      <c r="I378" s="18">
        <v>25</v>
      </c>
      <c r="J378" s="19">
        <f t="shared" si="5"/>
        <v>28975</v>
      </c>
    </row>
    <row r="379" spans="1:10" x14ac:dyDescent="0.25">
      <c r="A379" s="15">
        <v>42455</v>
      </c>
      <c r="B379" s="16" t="s">
        <v>16</v>
      </c>
      <c r="C379" s="16" t="s">
        <v>35</v>
      </c>
      <c r="D379" s="16" t="s">
        <v>17</v>
      </c>
      <c r="E379" s="16" t="s">
        <v>63</v>
      </c>
      <c r="F379" s="16" t="s">
        <v>64</v>
      </c>
      <c r="G379" s="16" t="s">
        <v>15</v>
      </c>
      <c r="H379" s="17">
        <v>1029</v>
      </c>
      <c r="I379" s="18">
        <v>10</v>
      </c>
      <c r="J379" s="19">
        <f t="shared" si="5"/>
        <v>10290</v>
      </c>
    </row>
    <row r="380" spans="1:10" x14ac:dyDescent="0.25">
      <c r="A380" s="15">
        <v>42525</v>
      </c>
      <c r="B380" s="16" t="s">
        <v>29</v>
      </c>
      <c r="C380" s="16" t="s">
        <v>35</v>
      </c>
      <c r="D380" s="16" t="s">
        <v>17</v>
      </c>
      <c r="E380" s="16" t="s">
        <v>63</v>
      </c>
      <c r="F380" s="16" t="s">
        <v>66</v>
      </c>
      <c r="G380" s="16" t="s">
        <v>18</v>
      </c>
      <c r="H380" s="17">
        <v>2309</v>
      </c>
      <c r="I380" s="18">
        <v>30</v>
      </c>
      <c r="J380" s="19">
        <f t="shared" si="5"/>
        <v>69270</v>
      </c>
    </row>
    <row r="381" spans="1:10" x14ac:dyDescent="0.25">
      <c r="A381" s="15">
        <v>42436</v>
      </c>
      <c r="B381" s="16" t="s">
        <v>10</v>
      </c>
      <c r="C381" s="16" t="s">
        <v>22</v>
      </c>
      <c r="D381" s="16" t="s">
        <v>12</v>
      </c>
      <c r="E381" s="16" t="s">
        <v>63</v>
      </c>
      <c r="F381" s="16" t="s">
        <v>64</v>
      </c>
      <c r="G381" s="16" t="s">
        <v>15</v>
      </c>
      <c r="H381" s="17">
        <v>229</v>
      </c>
      <c r="I381" s="18">
        <v>24</v>
      </c>
      <c r="J381" s="19">
        <f t="shared" si="5"/>
        <v>5496</v>
      </c>
    </row>
    <row r="382" spans="1:10" x14ac:dyDescent="0.25">
      <c r="A382" s="15">
        <v>42685</v>
      </c>
      <c r="B382" s="16" t="s">
        <v>29</v>
      </c>
      <c r="C382" s="16" t="s">
        <v>39</v>
      </c>
      <c r="D382" s="16" t="s">
        <v>17</v>
      </c>
      <c r="E382" s="16" t="s">
        <v>63</v>
      </c>
      <c r="F382" s="16" t="s">
        <v>67</v>
      </c>
      <c r="G382" s="16" t="s">
        <v>18</v>
      </c>
      <c r="H382" s="17">
        <v>1599</v>
      </c>
      <c r="I382" s="18">
        <v>5</v>
      </c>
      <c r="J382" s="19">
        <f t="shared" si="5"/>
        <v>7995</v>
      </c>
    </row>
    <row r="383" spans="1:10" x14ac:dyDescent="0.25">
      <c r="A383" s="15">
        <v>42406</v>
      </c>
      <c r="B383" s="16" t="s">
        <v>23</v>
      </c>
      <c r="C383" s="16" t="s">
        <v>24</v>
      </c>
      <c r="D383" s="16" t="s">
        <v>17</v>
      </c>
      <c r="E383" s="16" t="s">
        <v>63</v>
      </c>
      <c r="F383" s="16" t="s">
        <v>64</v>
      </c>
      <c r="G383" s="16" t="s">
        <v>18</v>
      </c>
      <c r="H383" s="17">
        <v>699</v>
      </c>
      <c r="I383" s="18">
        <v>7</v>
      </c>
      <c r="J383" s="19">
        <f t="shared" si="5"/>
        <v>4893</v>
      </c>
    </row>
    <row r="384" spans="1:10" x14ac:dyDescent="0.25">
      <c r="A384" s="15">
        <v>42425</v>
      </c>
      <c r="B384" s="16" t="s">
        <v>26</v>
      </c>
      <c r="C384" s="16" t="s">
        <v>24</v>
      </c>
      <c r="D384" s="16" t="s">
        <v>17</v>
      </c>
      <c r="E384" s="16" t="s">
        <v>63</v>
      </c>
      <c r="F384" s="16" t="s">
        <v>64</v>
      </c>
      <c r="G384" s="16" t="s">
        <v>18</v>
      </c>
      <c r="H384" s="17">
        <v>1159</v>
      </c>
      <c r="I384" s="18">
        <v>40</v>
      </c>
      <c r="J384" s="19">
        <f t="shared" si="5"/>
        <v>46360</v>
      </c>
    </row>
    <row r="385" spans="1:10" x14ac:dyDescent="0.25">
      <c r="A385" s="15">
        <v>42484</v>
      </c>
      <c r="B385" s="16" t="s">
        <v>31</v>
      </c>
      <c r="C385" s="16" t="s">
        <v>24</v>
      </c>
      <c r="D385" s="16" t="s">
        <v>12</v>
      </c>
      <c r="E385" s="16" t="s">
        <v>63</v>
      </c>
      <c r="F385" s="16" t="s">
        <v>64</v>
      </c>
      <c r="G385" s="16" t="s">
        <v>15</v>
      </c>
      <c r="H385" s="17">
        <v>1003</v>
      </c>
      <c r="I385" s="18">
        <v>30</v>
      </c>
      <c r="J385" s="19">
        <f t="shared" si="5"/>
        <v>30090</v>
      </c>
    </row>
    <row r="386" spans="1:10" x14ac:dyDescent="0.25">
      <c r="A386" s="15">
        <v>42496</v>
      </c>
      <c r="B386" s="16" t="s">
        <v>31</v>
      </c>
      <c r="C386" s="16" t="s">
        <v>24</v>
      </c>
      <c r="D386" s="16" t="s">
        <v>12</v>
      </c>
      <c r="E386" s="16" t="s">
        <v>63</v>
      </c>
      <c r="F386" s="16" t="s">
        <v>66</v>
      </c>
      <c r="G386" s="16" t="s">
        <v>15</v>
      </c>
      <c r="H386" s="17">
        <v>1002</v>
      </c>
      <c r="I386" s="18">
        <v>10</v>
      </c>
      <c r="J386" s="19">
        <f t="shared" si="5"/>
        <v>10020</v>
      </c>
    </row>
    <row r="387" spans="1:10" x14ac:dyDescent="0.25">
      <c r="A387" s="15">
        <v>42519</v>
      </c>
      <c r="B387" s="16" t="s">
        <v>10</v>
      </c>
      <c r="C387" s="16" t="s">
        <v>24</v>
      </c>
      <c r="D387" s="16" t="s">
        <v>12</v>
      </c>
      <c r="E387" s="16" t="s">
        <v>63</v>
      </c>
      <c r="F387" s="16" t="s">
        <v>66</v>
      </c>
      <c r="G387" s="16" t="s">
        <v>15</v>
      </c>
      <c r="H387" s="17">
        <v>249</v>
      </c>
      <c r="I387" s="18">
        <v>24</v>
      </c>
      <c r="J387" s="19">
        <f t="shared" si="5"/>
        <v>5976</v>
      </c>
    </row>
    <row r="388" spans="1:10" x14ac:dyDescent="0.25">
      <c r="A388" s="15">
        <v>42531</v>
      </c>
      <c r="B388" s="16" t="s">
        <v>23</v>
      </c>
      <c r="C388" s="16" t="s">
        <v>24</v>
      </c>
      <c r="D388" s="16" t="s">
        <v>17</v>
      </c>
      <c r="E388" s="16" t="s">
        <v>63</v>
      </c>
      <c r="F388" s="16" t="s">
        <v>66</v>
      </c>
      <c r="G388" s="16" t="s">
        <v>18</v>
      </c>
      <c r="H388" s="17">
        <v>1249</v>
      </c>
      <c r="I388" s="18">
        <v>7</v>
      </c>
      <c r="J388" s="19">
        <f t="shared" si="5"/>
        <v>8743</v>
      </c>
    </row>
    <row r="389" spans="1:10" x14ac:dyDescent="0.25">
      <c r="A389" s="15">
        <v>42554</v>
      </c>
      <c r="B389" s="16" t="s">
        <v>30</v>
      </c>
      <c r="C389" s="16" t="s">
        <v>24</v>
      </c>
      <c r="D389" s="16" t="s">
        <v>17</v>
      </c>
      <c r="E389" s="16" t="s">
        <v>63</v>
      </c>
      <c r="F389" s="16" t="s">
        <v>66</v>
      </c>
      <c r="G389" s="16" t="s">
        <v>15</v>
      </c>
      <c r="H389" s="17">
        <v>1579</v>
      </c>
      <c r="I389" s="18">
        <v>10</v>
      </c>
      <c r="J389" s="19">
        <f t="shared" si="5"/>
        <v>15790</v>
      </c>
    </row>
    <row r="390" spans="1:10" x14ac:dyDescent="0.25">
      <c r="A390" s="15">
        <v>42560</v>
      </c>
      <c r="B390" s="16" t="s">
        <v>23</v>
      </c>
      <c r="C390" s="16" t="s">
        <v>24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1399</v>
      </c>
      <c r="I390" s="18">
        <v>24</v>
      </c>
      <c r="J390" s="19">
        <f t="shared" si="5"/>
        <v>33576</v>
      </c>
    </row>
    <row r="391" spans="1:10" x14ac:dyDescent="0.25">
      <c r="A391" s="15">
        <v>42579</v>
      </c>
      <c r="B391" s="16" t="s">
        <v>19</v>
      </c>
      <c r="C391" s="16" t="s">
        <v>24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1049</v>
      </c>
      <c r="I391" s="18">
        <v>10</v>
      </c>
      <c r="J391" s="19">
        <f t="shared" si="5"/>
        <v>10490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42644</v>
      </c>
      <c r="B393" s="16" t="s">
        <v>29</v>
      </c>
      <c r="C393" s="16" t="s">
        <v>24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2279</v>
      </c>
      <c r="I393" s="18">
        <v>25</v>
      </c>
      <c r="J393" s="19">
        <f t="shared" si="5"/>
        <v>56975</v>
      </c>
    </row>
    <row r="394" spans="1:10" x14ac:dyDescent="0.25">
      <c r="A394" s="15">
        <v>42649</v>
      </c>
      <c r="B394" s="16" t="s">
        <v>20</v>
      </c>
      <c r="C394" s="16" t="s">
        <v>24</v>
      </c>
      <c r="D394" s="16" t="s">
        <v>21</v>
      </c>
      <c r="E394" s="16" t="s">
        <v>63</v>
      </c>
      <c r="F394" s="16" t="s">
        <v>67</v>
      </c>
      <c r="G394" s="16" t="s">
        <v>18</v>
      </c>
      <c r="H394" s="17">
        <v>139</v>
      </c>
      <c r="I394" s="18">
        <v>40</v>
      </c>
      <c r="J394" s="19">
        <f t="shared" si="5"/>
        <v>5560</v>
      </c>
    </row>
    <row r="395" spans="1:10" x14ac:dyDescent="0.25">
      <c r="A395" s="15">
        <v>42666</v>
      </c>
      <c r="B395" s="16" t="s">
        <v>41</v>
      </c>
      <c r="C395" s="16" t="s">
        <v>24</v>
      </c>
      <c r="D395" s="16" t="s">
        <v>42</v>
      </c>
      <c r="E395" s="16" t="s">
        <v>63</v>
      </c>
      <c r="F395" s="16" t="s">
        <v>67</v>
      </c>
      <c r="G395" s="16" t="s">
        <v>15</v>
      </c>
      <c r="H395" s="17">
        <v>119</v>
      </c>
      <c r="I395" s="18">
        <v>4</v>
      </c>
      <c r="J395" s="19">
        <f t="shared" ref="J395:J418" si="6">H395*I395</f>
        <v>476</v>
      </c>
    </row>
    <row r="396" spans="1:10" x14ac:dyDescent="0.25">
      <c r="A396" s="15">
        <v>42670</v>
      </c>
      <c r="B396" s="16" t="s">
        <v>31</v>
      </c>
      <c r="C396" s="16" t="s">
        <v>24</v>
      </c>
      <c r="D396" s="16" t="s">
        <v>12</v>
      </c>
      <c r="E396" s="16" t="s">
        <v>63</v>
      </c>
      <c r="F396" s="16" t="s">
        <v>67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42671</v>
      </c>
      <c r="B397" s="16" t="s">
        <v>31</v>
      </c>
      <c r="C397" s="16" t="s">
        <v>24</v>
      </c>
      <c r="D397" s="16" t="s">
        <v>12</v>
      </c>
      <c r="E397" s="16" t="s">
        <v>63</v>
      </c>
      <c r="F397" s="16" t="s">
        <v>67</v>
      </c>
      <c r="G397" s="16" t="s">
        <v>15</v>
      </c>
      <c r="H397" s="17">
        <v>999</v>
      </c>
      <c r="I397" s="18">
        <v>5</v>
      </c>
      <c r="J397" s="19">
        <f t="shared" si="6"/>
        <v>4995</v>
      </c>
    </row>
    <row r="398" spans="1:10" x14ac:dyDescent="0.25">
      <c r="A398" s="15">
        <v>42672</v>
      </c>
      <c r="B398" s="16" t="s">
        <v>31</v>
      </c>
      <c r="C398" s="16" t="s">
        <v>24</v>
      </c>
      <c r="D398" s="16" t="s">
        <v>12</v>
      </c>
      <c r="E398" s="16" t="s">
        <v>63</v>
      </c>
      <c r="F398" s="16" t="s">
        <v>67</v>
      </c>
      <c r="G398" s="16" t="s">
        <v>15</v>
      </c>
      <c r="H398" s="17">
        <v>999</v>
      </c>
      <c r="I398" s="18">
        <v>9</v>
      </c>
      <c r="J398" s="19">
        <f t="shared" si="6"/>
        <v>8991</v>
      </c>
    </row>
    <row r="399" spans="1:10" x14ac:dyDescent="0.25">
      <c r="A399" s="15">
        <v>42694</v>
      </c>
      <c r="B399" s="16" t="s">
        <v>20</v>
      </c>
      <c r="C399" s="16" t="s">
        <v>24</v>
      </c>
      <c r="D399" s="16" t="s">
        <v>21</v>
      </c>
      <c r="E399" s="16" t="s">
        <v>63</v>
      </c>
      <c r="F399" s="16" t="s">
        <v>67</v>
      </c>
      <c r="G399" s="16" t="s">
        <v>15</v>
      </c>
      <c r="H399" s="17">
        <v>129</v>
      </c>
      <c r="I399" s="18">
        <v>10</v>
      </c>
      <c r="J399" s="19">
        <f t="shared" si="6"/>
        <v>1290</v>
      </c>
    </row>
    <row r="400" spans="1:10" x14ac:dyDescent="0.25">
      <c r="A400" s="15">
        <v>42700</v>
      </c>
      <c r="B400" s="16" t="s">
        <v>30</v>
      </c>
      <c r="C400" s="16" t="s">
        <v>24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1579</v>
      </c>
      <c r="I400" s="18">
        <v>6</v>
      </c>
      <c r="J400" s="19">
        <f t="shared" si="6"/>
        <v>9474</v>
      </c>
    </row>
    <row r="401" spans="1:10" x14ac:dyDescent="0.25">
      <c r="A401" s="15">
        <v>42706</v>
      </c>
      <c r="B401" s="16" t="s">
        <v>31</v>
      </c>
      <c r="C401" s="16" t="s">
        <v>24</v>
      </c>
      <c r="D401" s="16" t="s">
        <v>12</v>
      </c>
      <c r="E401" s="16" t="s">
        <v>63</v>
      </c>
      <c r="F401" s="16" t="s">
        <v>67</v>
      </c>
      <c r="G401" s="16" t="s">
        <v>15</v>
      </c>
      <c r="H401" s="17">
        <v>1050</v>
      </c>
      <c r="I401" s="18">
        <v>22</v>
      </c>
      <c r="J401" s="19">
        <f t="shared" si="6"/>
        <v>23100</v>
      </c>
    </row>
    <row r="402" spans="1:10" x14ac:dyDescent="0.25">
      <c r="A402" s="15">
        <v>42715</v>
      </c>
      <c r="B402" s="16" t="s">
        <v>44</v>
      </c>
      <c r="C402" s="16" t="s">
        <v>24</v>
      </c>
      <c r="D402" s="16" t="s">
        <v>45</v>
      </c>
      <c r="E402" s="16" t="s">
        <v>63</v>
      </c>
      <c r="F402" s="16" t="s">
        <v>67</v>
      </c>
      <c r="G402" s="16" t="s">
        <v>15</v>
      </c>
      <c r="H402" s="17">
        <v>195</v>
      </c>
      <c r="I402" s="18">
        <v>10</v>
      </c>
      <c r="J402" s="19">
        <f t="shared" si="6"/>
        <v>1950</v>
      </c>
    </row>
    <row r="403" spans="1:10" x14ac:dyDescent="0.25">
      <c r="A403" s="15">
        <v>42720</v>
      </c>
      <c r="B403" s="16" t="s">
        <v>46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30</v>
      </c>
      <c r="J403" s="19">
        <f t="shared" si="6"/>
        <v>29970</v>
      </c>
    </row>
    <row r="404" spans="1:10" x14ac:dyDescent="0.25">
      <c r="A404" s="15">
        <v>42722</v>
      </c>
      <c r="B404" s="16" t="s">
        <v>10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249</v>
      </c>
      <c r="I404" s="18">
        <v>35</v>
      </c>
      <c r="J404" s="19">
        <f t="shared" si="6"/>
        <v>8715</v>
      </c>
    </row>
    <row r="405" spans="1:10" x14ac:dyDescent="0.25">
      <c r="A405" s="15">
        <v>42729</v>
      </c>
      <c r="B405" s="16" t="s">
        <v>46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18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42377</v>
      </c>
      <c r="B406" s="16" t="s">
        <v>16</v>
      </c>
      <c r="C406" s="16" t="s">
        <v>11</v>
      </c>
      <c r="D406" s="16" t="s">
        <v>17</v>
      </c>
      <c r="E406" s="16" t="s">
        <v>63</v>
      </c>
      <c r="F406" s="16" t="s">
        <v>64</v>
      </c>
      <c r="G406" s="16" t="s">
        <v>18</v>
      </c>
      <c r="H406" s="17">
        <v>869</v>
      </c>
      <c r="I406" s="18">
        <v>25</v>
      </c>
      <c r="J406" s="19">
        <f t="shared" si="6"/>
        <v>21725</v>
      </c>
    </row>
    <row r="407" spans="1:10" x14ac:dyDescent="0.25">
      <c r="A407" s="15">
        <v>42390</v>
      </c>
      <c r="B407" s="16" t="s">
        <v>30</v>
      </c>
      <c r="C407" s="16" t="s">
        <v>11</v>
      </c>
      <c r="D407" s="16" t="s">
        <v>17</v>
      </c>
      <c r="E407" s="16" t="s">
        <v>63</v>
      </c>
      <c r="F407" s="16" t="s">
        <v>64</v>
      </c>
      <c r="G407" s="16" t="s">
        <v>15</v>
      </c>
      <c r="H407" s="17">
        <v>1269</v>
      </c>
      <c r="I407" s="18">
        <v>10</v>
      </c>
      <c r="J407" s="19">
        <f t="shared" si="6"/>
        <v>12690</v>
      </c>
    </row>
    <row r="408" spans="1:10" x14ac:dyDescent="0.25">
      <c r="A408" s="15">
        <v>42396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64</v>
      </c>
      <c r="G408" s="16" t="s">
        <v>15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42400</v>
      </c>
      <c r="B409" s="16" t="s">
        <v>20</v>
      </c>
      <c r="C409" s="16" t="s">
        <v>11</v>
      </c>
      <c r="D409" s="16" t="s">
        <v>21</v>
      </c>
      <c r="E409" s="16" t="s">
        <v>63</v>
      </c>
      <c r="F409" s="16" t="s">
        <v>64</v>
      </c>
      <c r="G409" s="16" t="s">
        <v>15</v>
      </c>
      <c r="H409" s="17">
        <v>129</v>
      </c>
      <c r="I409" s="18">
        <v>30</v>
      </c>
      <c r="J409" s="19">
        <f t="shared" si="6"/>
        <v>3870</v>
      </c>
    </row>
    <row r="410" spans="1:10" x14ac:dyDescent="0.25">
      <c r="A410" s="15">
        <v>42432</v>
      </c>
      <c r="B410" s="16" t="s">
        <v>20</v>
      </c>
      <c r="C410" s="16" t="s">
        <v>11</v>
      </c>
      <c r="D410" s="16" t="s">
        <v>21</v>
      </c>
      <c r="E410" s="16" t="s">
        <v>63</v>
      </c>
      <c r="F410" s="16" t="s">
        <v>64</v>
      </c>
      <c r="G410" s="16" t="s">
        <v>15</v>
      </c>
      <c r="H410" s="17">
        <v>139</v>
      </c>
      <c r="I410" s="18">
        <v>10</v>
      </c>
      <c r="J410" s="19">
        <f t="shared" si="6"/>
        <v>1390</v>
      </c>
    </row>
    <row r="411" spans="1:10" x14ac:dyDescent="0.25">
      <c r="A411" s="15">
        <v>42449</v>
      </c>
      <c r="B411" s="16" t="s">
        <v>10</v>
      </c>
      <c r="C411" s="16" t="s">
        <v>11</v>
      </c>
      <c r="D411" s="16" t="s">
        <v>12</v>
      </c>
      <c r="E411" s="16" t="s">
        <v>63</v>
      </c>
      <c r="F411" s="16" t="s">
        <v>64</v>
      </c>
      <c r="G411" s="16" t="s">
        <v>15</v>
      </c>
      <c r="H411" s="17">
        <v>329</v>
      </c>
      <c r="I411" s="18">
        <v>7</v>
      </c>
      <c r="J411" s="19">
        <f t="shared" si="6"/>
        <v>2303</v>
      </c>
    </row>
    <row r="412" spans="1:10" x14ac:dyDescent="0.25">
      <c r="A412" s="15">
        <v>42471</v>
      </c>
      <c r="B412" s="16" t="s">
        <v>32</v>
      </c>
      <c r="C412" s="16" t="s">
        <v>11</v>
      </c>
      <c r="D412" s="16" t="s">
        <v>21</v>
      </c>
      <c r="E412" s="16" t="s">
        <v>63</v>
      </c>
      <c r="F412" s="16" t="s">
        <v>64</v>
      </c>
      <c r="G412" s="16" t="s">
        <v>15</v>
      </c>
      <c r="H412" s="17">
        <v>39</v>
      </c>
      <c r="I412" s="18">
        <v>10</v>
      </c>
      <c r="J412" s="19">
        <f t="shared" si="6"/>
        <v>390</v>
      </c>
    </row>
    <row r="413" spans="1:10" x14ac:dyDescent="0.25">
      <c r="A413" s="15">
        <v>42490</v>
      </c>
      <c r="B413" s="16" t="s">
        <v>32</v>
      </c>
      <c r="C413" s="16" t="s">
        <v>11</v>
      </c>
      <c r="D413" s="16" t="s">
        <v>21</v>
      </c>
      <c r="E413" s="16" t="s">
        <v>63</v>
      </c>
      <c r="F413" s="16" t="s">
        <v>66</v>
      </c>
      <c r="G413" s="16" t="s">
        <v>15</v>
      </c>
      <c r="H413" s="17">
        <v>39</v>
      </c>
      <c r="I413" s="18">
        <v>7</v>
      </c>
      <c r="J413" s="19">
        <f t="shared" si="6"/>
        <v>273</v>
      </c>
    </row>
    <row r="414" spans="1:10" x14ac:dyDescent="0.25">
      <c r="A414" s="15">
        <v>42597</v>
      </c>
      <c r="B414" s="16" t="s">
        <v>20</v>
      </c>
      <c r="C414" s="16" t="s">
        <v>11</v>
      </c>
      <c r="D414" s="16" t="s">
        <v>21</v>
      </c>
      <c r="E414" s="16" t="s">
        <v>63</v>
      </c>
      <c r="F414" s="16" t="s">
        <v>66</v>
      </c>
      <c r="G414" s="16" t="s">
        <v>15</v>
      </c>
      <c r="H414" s="17">
        <v>129</v>
      </c>
      <c r="I414" s="18">
        <v>7</v>
      </c>
      <c r="J414" s="19">
        <f t="shared" si="6"/>
        <v>903</v>
      </c>
    </row>
    <row r="415" spans="1:10" x14ac:dyDescent="0.25">
      <c r="A415" s="15">
        <v>42629</v>
      </c>
      <c r="B415" s="16" t="s">
        <v>29</v>
      </c>
      <c r="C415" s="16" t="s">
        <v>11</v>
      </c>
      <c r="D415" s="16" t="s">
        <v>17</v>
      </c>
      <c r="E415" s="16" t="s">
        <v>63</v>
      </c>
      <c r="F415" s="16" t="s">
        <v>67</v>
      </c>
      <c r="G415" s="16" t="s">
        <v>15</v>
      </c>
      <c r="H415" s="17">
        <v>1599</v>
      </c>
      <c r="I415" s="18">
        <v>30</v>
      </c>
      <c r="J415" s="19">
        <f t="shared" si="6"/>
        <v>47970</v>
      </c>
    </row>
    <row r="416" spans="1:10" x14ac:dyDescent="0.25">
      <c r="A416" s="15">
        <v>42635</v>
      </c>
      <c r="B416" s="16" t="s">
        <v>29</v>
      </c>
      <c r="C416" s="16" t="s">
        <v>11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2279</v>
      </c>
      <c r="I416" s="18">
        <v>7</v>
      </c>
      <c r="J416" s="19">
        <f t="shared" si="6"/>
        <v>15953</v>
      </c>
    </row>
    <row r="417" spans="1:10" x14ac:dyDescent="0.25">
      <c r="A417" s="15">
        <v>42638</v>
      </c>
      <c r="B417" s="16" t="s">
        <v>29</v>
      </c>
      <c r="C417" s="16" t="s">
        <v>11</v>
      </c>
      <c r="D417" s="16" t="s">
        <v>17</v>
      </c>
      <c r="E417" s="16" t="s">
        <v>63</v>
      </c>
      <c r="F417" s="16" t="s">
        <v>67</v>
      </c>
      <c r="G417" s="16" t="s">
        <v>18</v>
      </c>
      <c r="H417" s="17">
        <v>1599</v>
      </c>
      <c r="I417" s="18">
        <v>10</v>
      </c>
      <c r="J417" s="19">
        <f t="shared" si="6"/>
        <v>15990</v>
      </c>
    </row>
    <row r="418" spans="1:10" ht="15.75" thickBot="1" x14ac:dyDescent="0.3">
      <c r="A418" s="20">
        <v>42691</v>
      </c>
      <c r="B418" s="21" t="s">
        <v>10</v>
      </c>
      <c r="C418" s="21" t="s">
        <v>11</v>
      </c>
      <c r="D418" s="21" t="s">
        <v>12</v>
      </c>
      <c r="E418" s="21" t="s">
        <v>63</v>
      </c>
      <c r="F418" s="21" t="s">
        <v>67</v>
      </c>
      <c r="G418" s="21" t="s">
        <v>18</v>
      </c>
      <c r="H418" s="22">
        <v>249</v>
      </c>
      <c r="I418" s="23">
        <v>24</v>
      </c>
      <c r="J418" s="24">
        <f t="shared" si="6"/>
        <v>5976</v>
      </c>
    </row>
    <row r="419" spans="1:10" ht="15.75" thickTop="1" x14ac:dyDescent="0.25">
      <c r="D419" s="25"/>
    </row>
  </sheetData>
  <autoFilter ref="A10:J10" xr:uid="{0B943745-F410-4D81-85E2-C133024A09F1}">
    <sortState xmlns:xlrd2="http://schemas.microsoft.com/office/spreadsheetml/2017/richdata2" ref="A11:J418">
      <sortCondition ref="E11:E418" customList="Caballito,Liniers,Abasto,Unicenter,Alto Palermo,Centro"/>
      <sortCondition ref="C11:C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J11" sqref="A11:J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13837861-A1A7-4DF0-B0F8-10E45590D7DF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E12" sqref="E12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(D11*E$9)+D11</f>
        <v>12667.97</v>
      </c>
      <c r="F11" s="33">
        <f t="shared" ref="F11:J11" si="0">(E11*F$9)+E11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(D12*E$9)+D12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(D13*E$9)+D13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(D14*E$9)+D14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(D15*E$9)+D15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(D16*E$9)+D16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(D17*E$9)+D17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(D18*E$9)+D18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(D19*E$9)+D19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(D20*E$9)+D20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(D21*E$9)+D21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(D22*E$9)+D22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(D23*E$9)+D23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(D24*E$9)+D24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(D25*E$9)+D25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(D26*E$9)+D26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(D27*E$9)+D27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(D28*E$9)+D28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(D29*E$9)+D29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3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3">
        <f>SUM(D12:F23)</f>
        <v>1199990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K29" sqref="K29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7" width="12" style="26" bestFit="1" customWidth="1"/>
    <col min="8" max="8" width="12" style="26" customWidth="1"/>
    <col min="9" max="9" width="13.140625" style="26" bestFit="1" customWidth="1"/>
    <col min="10" max="16384" width="11.42578125" style="26"/>
  </cols>
  <sheetData>
    <row r="9" spans="1:9" x14ac:dyDescent="0.2">
      <c r="A9" s="74" t="s">
        <v>78</v>
      </c>
      <c r="B9" s="74" t="s">
        <v>79</v>
      </c>
      <c r="C9" s="74" t="s">
        <v>80</v>
      </c>
      <c r="D9" s="74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4"/>
      <c r="B10" s="74"/>
      <c r="C10" s="74"/>
      <c r="D10" s="74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D11-(D11*E$10)</f>
        <v>1478.4849999999999</v>
      </c>
      <c r="F11" s="46">
        <f t="shared" ref="F11:I11" si="0">E11-(E11*F$10)</f>
        <v>1431.1734799999999</v>
      </c>
      <c r="G11" s="46">
        <f t="shared" si="0"/>
        <v>1403.9811838799999</v>
      </c>
      <c r="H11" s="46">
        <f t="shared" si="0"/>
        <v>1364.6697107313598</v>
      </c>
      <c r="I11" s="46">
        <f t="shared" si="0"/>
        <v>1364.6697107313598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I12" si="1">D12-(D12*E$10)</f>
        <v>2587.5949999999998</v>
      </c>
      <c r="F12" s="46">
        <f t="shared" si="1"/>
        <v>2504.79196</v>
      </c>
      <c r="G12" s="46">
        <f t="shared" si="1"/>
        <v>2457.2009127599999</v>
      </c>
      <c r="H12" s="46">
        <f t="shared" si="1"/>
        <v>2388.3992872027197</v>
      </c>
      <c r="I12" s="46">
        <f t="shared" si="1"/>
        <v>2388.3992872027197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ref="E13:I13" si="2">D13-(D13*E$10)</f>
        <v>2626.9949999999999</v>
      </c>
      <c r="F13" s="46">
        <f t="shared" si="2"/>
        <v>2542.9311600000001</v>
      </c>
      <c r="G13" s="46">
        <f t="shared" si="2"/>
        <v>2494.6154679599999</v>
      </c>
      <c r="H13" s="46">
        <f t="shared" si="2"/>
        <v>2424.7662348571198</v>
      </c>
      <c r="I13" s="46">
        <f t="shared" si="2"/>
        <v>2424.7662348571198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ref="E14:I14" si="3">D14-(D14*E$10)</f>
        <v>2281.2600000000002</v>
      </c>
      <c r="F14" s="46">
        <f t="shared" si="3"/>
        <v>2208.2596800000001</v>
      </c>
      <c r="G14" s="46">
        <f t="shared" si="3"/>
        <v>2166.3027460799999</v>
      </c>
      <c r="H14" s="46">
        <f t="shared" si="3"/>
        <v>2105.64626918976</v>
      </c>
      <c r="I14" s="46">
        <f t="shared" si="3"/>
        <v>2105.64626918976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ref="E15:I15" si="4">D15-(D15*E$10)</f>
        <v>1505.08</v>
      </c>
      <c r="F15" s="46">
        <f t="shared" si="4"/>
        <v>1456.9174399999999</v>
      </c>
      <c r="G15" s="46">
        <f t="shared" si="4"/>
        <v>1429.2360086399999</v>
      </c>
      <c r="H15" s="46">
        <f t="shared" si="4"/>
        <v>1389.2174003980799</v>
      </c>
      <c r="I15" s="46">
        <f t="shared" si="4"/>
        <v>1389.2174003980799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ref="E16:I16" si="5">D16-(D16*E$10)</f>
        <v>2025.16</v>
      </c>
      <c r="F16" s="46">
        <f t="shared" si="5"/>
        <v>1960.3548800000001</v>
      </c>
      <c r="G16" s="46">
        <f t="shared" si="5"/>
        <v>1923.1081372800002</v>
      </c>
      <c r="H16" s="46">
        <f t="shared" si="5"/>
        <v>1869.2611094361603</v>
      </c>
      <c r="I16" s="46">
        <f t="shared" si="5"/>
        <v>1869.2611094361603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ref="E17:I17" si="6">D17-(D17*E$10)</f>
        <v>1857.71</v>
      </c>
      <c r="F17" s="46">
        <f t="shared" si="6"/>
        <v>1798.2632800000001</v>
      </c>
      <c r="G17" s="46">
        <f t="shared" si="6"/>
        <v>1764.0962776800002</v>
      </c>
      <c r="H17" s="46">
        <f t="shared" si="6"/>
        <v>1714.7015819049602</v>
      </c>
      <c r="I17" s="46">
        <f t="shared" si="6"/>
        <v>1714.7015819049602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ref="E18:I18" si="7">D18-(D18*E$10)</f>
        <v>1794.67</v>
      </c>
      <c r="F18" s="46">
        <f t="shared" si="7"/>
        <v>1737.24056</v>
      </c>
      <c r="G18" s="46">
        <f t="shared" si="7"/>
        <v>1704.2329893599999</v>
      </c>
      <c r="H18" s="46">
        <f t="shared" si="7"/>
        <v>1656.51446565792</v>
      </c>
      <c r="I18" s="46">
        <f t="shared" si="7"/>
        <v>1656.51446565792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ref="E19:I19" si="8">D19-(D19*E$10)</f>
        <v>2256.6350000000002</v>
      </c>
      <c r="F19" s="46">
        <f t="shared" si="8"/>
        <v>2184.4226800000001</v>
      </c>
      <c r="G19" s="46">
        <f t="shared" si="8"/>
        <v>2142.9186490800003</v>
      </c>
      <c r="H19" s="46">
        <f t="shared" si="8"/>
        <v>2082.9169269057602</v>
      </c>
      <c r="I19" s="46">
        <f t="shared" si="8"/>
        <v>2082.9169269057602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ref="E20:I20" si="9">D20-(D20*E$10)</f>
        <v>1941.4349999999999</v>
      </c>
      <c r="F20" s="46">
        <f t="shared" si="9"/>
        <v>1879.30908</v>
      </c>
      <c r="G20" s="46">
        <f t="shared" si="9"/>
        <v>1843.6022074800001</v>
      </c>
      <c r="H20" s="46">
        <f t="shared" si="9"/>
        <v>1791.9813456705601</v>
      </c>
      <c r="I20" s="46">
        <f t="shared" si="9"/>
        <v>1791.9813456705601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ref="E21:I21" si="10">D21-(D21*E$10)</f>
        <v>1638.0550000000001</v>
      </c>
      <c r="F21" s="46">
        <f t="shared" si="10"/>
        <v>1585.63724</v>
      </c>
      <c r="G21" s="46">
        <f t="shared" si="10"/>
        <v>1555.51013244</v>
      </c>
      <c r="H21" s="46">
        <f t="shared" si="10"/>
        <v>1511.9558487316799</v>
      </c>
      <c r="I21" s="46">
        <f t="shared" si="10"/>
        <v>1511.9558487316799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ref="E22:I22" si="11">D22-(D22*E$10)</f>
        <v>1886.2750000000001</v>
      </c>
      <c r="F22" s="46">
        <f t="shared" si="11"/>
        <v>1825.9142000000002</v>
      </c>
      <c r="G22" s="46">
        <f t="shared" si="11"/>
        <v>1791.2218302000001</v>
      </c>
      <c r="H22" s="46">
        <f t="shared" si="11"/>
        <v>1741.0676189544001</v>
      </c>
      <c r="I22" s="46">
        <f t="shared" si="11"/>
        <v>1741.0676189544001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ref="E23:I23" si="12">D23-(D23*E$10)</f>
        <v>2737.3150000000001</v>
      </c>
      <c r="F23" s="46">
        <f t="shared" si="12"/>
        <v>2649.7209200000002</v>
      </c>
      <c r="G23" s="46">
        <f t="shared" si="12"/>
        <v>2599.3762225200003</v>
      </c>
      <c r="H23" s="46">
        <f t="shared" si="12"/>
        <v>2526.5936882894403</v>
      </c>
      <c r="I23" s="46">
        <f t="shared" si="12"/>
        <v>2526.5936882894403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ref="E24:I24" si="13">D24-(D24*E$10)</f>
        <v>2415.2199999999998</v>
      </c>
      <c r="F24" s="46">
        <f t="shared" si="13"/>
        <v>2337.9329599999996</v>
      </c>
      <c r="G24" s="46">
        <f t="shared" si="13"/>
        <v>2293.5122337599996</v>
      </c>
      <c r="H24" s="46">
        <f t="shared" si="13"/>
        <v>2229.2938912147197</v>
      </c>
      <c r="I24" s="46">
        <f t="shared" si="13"/>
        <v>2229.2938912147197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ref="E25:I25" si="14">D25-(D25*E$10)</f>
        <v>2358.09</v>
      </c>
      <c r="F25" s="46">
        <f t="shared" si="14"/>
        <v>2282.63112</v>
      </c>
      <c r="G25" s="46">
        <f t="shared" si="14"/>
        <v>2239.2611287200002</v>
      </c>
      <c r="H25" s="46">
        <f t="shared" si="14"/>
        <v>2176.5618171158403</v>
      </c>
      <c r="I25" s="46">
        <f t="shared" si="14"/>
        <v>2176.5618171158403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ref="E26:I26" si="15">D26-(D26*E$10)</f>
        <v>2187.6849999999999</v>
      </c>
      <c r="F26" s="46">
        <f t="shared" si="15"/>
        <v>2117.6790799999999</v>
      </c>
      <c r="G26" s="46">
        <f t="shared" si="15"/>
        <v>2077.44317748</v>
      </c>
      <c r="H26" s="46">
        <f t="shared" si="15"/>
        <v>2019.2747685105601</v>
      </c>
      <c r="I26" s="46">
        <f t="shared" si="15"/>
        <v>2019.2747685105601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ref="E27:I27" si="16">D27-(D27*E$10)</f>
        <v>2800.355</v>
      </c>
      <c r="F27" s="46">
        <f t="shared" si="16"/>
        <v>2710.7436400000001</v>
      </c>
      <c r="G27" s="46">
        <f t="shared" si="16"/>
        <v>2659.2395108400001</v>
      </c>
      <c r="H27" s="46">
        <f t="shared" si="16"/>
        <v>2584.78080453648</v>
      </c>
      <c r="I27" s="46">
        <f t="shared" si="16"/>
        <v>2584.78080453648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ref="E28:I28" si="17">D28-(D28*E$10)</f>
        <v>2233.98</v>
      </c>
      <c r="F28" s="46">
        <f t="shared" si="17"/>
        <v>2162.4926399999999</v>
      </c>
      <c r="G28" s="46">
        <f t="shared" si="17"/>
        <v>2121.4052798399998</v>
      </c>
      <c r="H28" s="46">
        <f t="shared" si="17"/>
        <v>2062.0059320044797</v>
      </c>
      <c r="I28" s="46">
        <f t="shared" si="17"/>
        <v>2062.0059320044797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ref="E29:I29" si="18">D29-(D29*E$10)</f>
        <v>2611.2350000000001</v>
      </c>
      <c r="F29" s="46">
        <f t="shared" si="18"/>
        <v>2527.6754800000003</v>
      </c>
      <c r="G29" s="46">
        <f t="shared" si="18"/>
        <v>2479.6496458800002</v>
      </c>
      <c r="H29" s="46">
        <f t="shared" si="18"/>
        <v>2410.2194557953603</v>
      </c>
      <c r="I29" s="46">
        <f t="shared" si="18"/>
        <v>2410.2194557953603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Nicol Cabrera Nieto</cp:lastModifiedBy>
  <dcterms:created xsi:type="dcterms:W3CDTF">2021-04-13T03:01:31Z</dcterms:created>
  <dcterms:modified xsi:type="dcterms:W3CDTF">2024-12-12T14:10:00Z</dcterms:modified>
</cp:coreProperties>
</file>