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0654ba02473ed/Escritorio/5to SEM/Métodos Númericos/"/>
    </mc:Choice>
  </mc:AlternateContent>
  <xr:revisionPtr revIDLastSave="0" documentId="14_{6F1BCCFE-6652-4477-A109-AB9079B6E1B6}" xr6:coauthVersionLast="47" xr6:coauthVersionMax="47" xr10:uidLastSave="{00000000-0000-0000-0000-000000000000}"/>
  <bookViews>
    <workbookView xWindow="-120" yWindow="-120" windowWidth="20730" windowHeight="11160" xr2:uid="{8ED02371-15A1-4C96-A511-28805962F7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J12" i="1" s="1"/>
  <c r="I13" i="1"/>
  <c r="J13" i="1"/>
  <c r="I14" i="1"/>
  <c r="J14" i="1" s="1"/>
  <c r="I15" i="1"/>
  <c r="J15" i="1"/>
  <c r="D11" i="1"/>
  <c r="E11" i="1"/>
  <c r="F11" i="1"/>
  <c r="G11" i="1"/>
  <c r="C12" i="1"/>
  <c r="D12" i="1"/>
  <c r="E12" i="1"/>
  <c r="F12" i="1"/>
  <c r="G12" i="1"/>
  <c r="C13" i="1"/>
  <c r="H13" i="1" s="1"/>
  <c r="D13" i="1"/>
  <c r="E13" i="1"/>
  <c r="F13" i="1"/>
  <c r="G13" i="1"/>
  <c r="C14" i="1"/>
  <c r="H14" i="1" s="1"/>
  <c r="D14" i="1"/>
  <c r="E14" i="1"/>
  <c r="F14" i="1"/>
  <c r="G14" i="1"/>
  <c r="C15" i="1"/>
  <c r="D15" i="1"/>
  <c r="E15" i="1"/>
  <c r="F15" i="1"/>
  <c r="G15" i="1"/>
  <c r="H12" i="1"/>
  <c r="I11" i="1"/>
  <c r="B11" i="1"/>
  <c r="C11" i="1" s="1"/>
  <c r="H15" i="1" l="1"/>
  <c r="H11" i="1"/>
  <c r="J11" i="1" s="1"/>
</calcChain>
</file>

<file path=xl/sharedStrings.xml><?xml version="1.0" encoding="utf-8"?>
<sst xmlns="http://schemas.openxmlformats.org/spreadsheetml/2006/main" count="10" uniqueCount="10">
  <si>
    <t>ERROR</t>
  </si>
  <si>
    <t>VALOR EXACTO</t>
  </si>
  <si>
    <t>APROX.</t>
  </si>
  <si>
    <t>X</t>
  </si>
  <si>
    <t>orden2</t>
  </si>
  <si>
    <t>orden3</t>
  </si>
  <si>
    <t>orden4</t>
  </si>
  <si>
    <t>orden 5</t>
  </si>
  <si>
    <t>orden6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</si>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</sst>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677078</xdr:colOff>
      <xdr:row>0</xdr:row>
      <xdr:rowOff>45904</xdr:rowOff>
    </xdr:from>
    <xdr:to>
      <xdr:col>7</xdr:col>
      <xdr:colOff>768886</xdr:colOff>
      <xdr:row>8</xdr:row>
      <xdr:rowOff>139533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4B922D-2E4C-4319-A633-8E8D523B6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488" y="45904"/>
          <a:ext cx="4636265" cy="1654352"/>
        </a:xfrm>
        <a:prstGeom prst="rect">
          <a:avLst/>
        </a:prstGeom>
      </xdr:spPr>
    </xdr:pic>
    <xdr:clientData/>
  </xdr:twoCellAnchor>
  <xdr:twoCellAnchor editAs="oneCell">
    <xdr:from>
      <xdr:col>10</xdr:col>
      <xdr:colOff>298374</xdr:colOff>
      <xdr:row>0</xdr:row>
      <xdr:rowOff>0</xdr:rowOff>
    </xdr:from>
    <xdr:to>
      <xdr:col>20</xdr:col>
      <xdr:colOff>554920</xdr:colOff>
      <xdr:row>23</xdr:row>
      <xdr:rowOff>104613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88AB3D-1DEE-4DE2-BA9E-CEE4C649B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7741" y="0"/>
          <a:ext cx="7830643" cy="45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0CB6-2551-44AF-89F3-2C66642D3982}">
  <dimension ref="A10:J16"/>
  <sheetViews>
    <sheetView tabSelected="1" zoomScale="83" workbookViewId="0">
      <selection activeCell="D17" sqref="D17"/>
    </sheetView>
  </sheetViews>
  <sheetFormatPr baseColWidth="10" defaultRowHeight="15" x14ac:dyDescent="0.25"/>
  <cols>
    <col min="8" max="8" width="16.140625" customWidth="1"/>
    <col min="9" max="9" width="15.28515625" customWidth="1"/>
  </cols>
  <sheetData>
    <row r="10" spans="1:10" x14ac:dyDescent="0.25">
      <c r="A10" s="1" t="s">
        <v>3</v>
      </c>
      <c r="B10" s="7" t="s">
        <v>9</v>
      </c>
      <c r="C10" s="2" t="s">
        <v>4</v>
      </c>
      <c r="D10" s="2" t="s">
        <v>5</v>
      </c>
      <c r="E10" s="2" t="s">
        <v>6</v>
      </c>
      <c r="F10" s="2" t="s">
        <v>7</v>
      </c>
      <c r="G10" s="2" t="s">
        <v>8</v>
      </c>
      <c r="H10" s="3" t="s">
        <v>2</v>
      </c>
      <c r="I10" s="4" t="s">
        <v>1</v>
      </c>
      <c r="J10" s="5" t="s">
        <v>0</v>
      </c>
    </row>
    <row r="11" spans="1:10" x14ac:dyDescent="0.25">
      <c r="A11" s="1">
        <v>0</v>
      </c>
      <c r="B11" s="7">
        <f>1</f>
        <v>1</v>
      </c>
      <c r="C11" s="2">
        <f>B11^A11</f>
        <v>1</v>
      </c>
      <c r="D11" s="2">
        <f>A11^2/2</f>
        <v>0</v>
      </c>
      <c r="E11" s="2">
        <f>A12^3/6</f>
        <v>2.0833333333333332E-2</v>
      </c>
      <c r="F11" s="2">
        <f>A12^4/24</f>
        <v>2.6041666666666665E-3</v>
      </c>
      <c r="G11" s="2">
        <f>A12^5/120</f>
        <v>2.6041666666666666E-4</v>
      </c>
      <c r="H11" s="3">
        <f>B11+C11+D11+E11+F11+G11</f>
        <v>2.0236979166666669</v>
      </c>
      <c r="I11" s="4">
        <f>EXP(A12)</f>
        <v>1.6487212707001282</v>
      </c>
      <c r="J11" s="5">
        <f>ABS(I11-H11)</f>
        <v>0.37497664596653868</v>
      </c>
    </row>
    <row r="12" spans="1:10" x14ac:dyDescent="0.25">
      <c r="A12" s="1">
        <v>0.5</v>
      </c>
      <c r="B12" s="7">
        <v>2</v>
      </c>
      <c r="C12" s="2">
        <f t="shared" ref="C12:C15" si="0">B12^A12</f>
        <v>1.4142135623730951</v>
      </c>
      <c r="D12" s="2">
        <f t="shared" ref="D12:D15" si="1">A12^2/2</f>
        <v>0.125</v>
      </c>
      <c r="E12" s="2">
        <f t="shared" ref="E12:E15" si="2">A13^3/6</f>
        <v>0.16666666666666666</v>
      </c>
      <c r="F12" s="2">
        <f t="shared" ref="F12:F15" si="3">A13^4/24</f>
        <v>4.1666666666666664E-2</v>
      </c>
      <c r="G12" s="2">
        <f t="shared" ref="G12:G15" si="4">A13^5/120</f>
        <v>8.3333333333333332E-3</v>
      </c>
      <c r="H12" s="3">
        <f>B12+C12+D12+E12+F12+G12</f>
        <v>3.7558802290397613</v>
      </c>
      <c r="I12" s="4">
        <f t="shared" ref="I12:I16" si="5">EXP(A13)</f>
        <v>2.7182818284590451</v>
      </c>
      <c r="J12" s="5">
        <f t="shared" ref="J12:J16" si="6">ABS(I12-H12)</f>
        <v>1.0375984005807162</v>
      </c>
    </row>
    <row r="13" spans="1:10" x14ac:dyDescent="0.25">
      <c r="A13" s="1">
        <v>1</v>
      </c>
      <c r="B13" s="7">
        <v>3</v>
      </c>
      <c r="C13" s="2">
        <f t="shared" si="0"/>
        <v>3</v>
      </c>
      <c r="D13" s="2">
        <f t="shared" si="1"/>
        <v>0.5</v>
      </c>
      <c r="E13" s="2">
        <f t="shared" si="2"/>
        <v>0.5625</v>
      </c>
      <c r="F13" s="2">
        <f t="shared" si="3"/>
        <v>0.2109375</v>
      </c>
      <c r="G13" s="2">
        <f t="shared" si="4"/>
        <v>6.3281249999999997E-2</v>
      </c>
      <c r="H13" s="3">
        <f>B13+C13+D13+E13+F13+G13</f>
        <v>7.3367187500000002</v>
      </c>
      <c r="I13" s="4">
        <f t="shared" si="5"/>
        <v>4.4816890703380645</v>
      </c>
      <c r="J13" s="5">
        <f t="shared" si="6"/>
        <v>2.8550296796619357</v>
      </c>
    </row>
    <row r="14" spans="1:10" x14ac:dyDescent="0.25">
      <c r="A14" s="1">
        <v>1.5</v>
      </c>
      <c r="B14" s="7">
        <v>5</v>
      </c>
      <c r="C14" s="2">
        <f t="shared" si="0"/>
        <v>11.180339887498945</v>
      </c>
      <c r="D14" s="2">
        <f t="shared" si="1"/>
        <v>1.125</v>
      </c>
      <c r="E14" s="2">
        <f t="shared" si="2"/>
        <v>1.3333333333333333</v>
      </c>
      <c r="F14" s="2">
        <f t="shared" si="3"/>
        <v>0.66666666666666663</v>
      </c>
      <c r="G14" s="2">
        <f t="shared" si="4"/>
        <v>0.26666666666666666</v>
      </c>
      <c r="H14" s="3">
        <f>B14+C14+D14+E14+F14+G14</f>
        <v>19.572006554165611</v>
      </c>
      <c r="I14" s="4">
        <f t="shared" si="5"/>
        <v>7.3890560989306504</v>
      </c>
      <c r="J14" s="5">
        <f t="shared" si="6"/>
        <v>12.182950455234961</v>
      </c>
    </row>
    <row r="15" spans="1:10" x14ac:dyDescent="0.25">
      <c r="A15" s="1">
        <v>2</v>
      </c>
      <c r="B15" s="7">
        <v>6</v>
      </c>
      <c r="C15" s="2">
        <f t="shared" si="0"/>
        <v>36</v>
      </c>
      <c r="D15" s="2">
        <f t="shared" si="1"/>
        <v>2</v>
      </c>
      <c r="E15" s="2">
        <f t="shared" si="2"/>
        <v>0</v>
      </c>
      <c r="F15" s="2">
        <f t="shared" si="3"/>
        <v>0</v>
      </c>
      <c r="G15" s="2">
        <f t="shared" si="4"/>
        <v>0</v>
      </c>
      <c r="H15" s="3">
        <f>B15+C15+D15+E15+F15+G15</f>
        <v>44</v>
      </c>
      <c r="I15" s="4">
        <f t="shared" si="5"/>
        <v>1</v>
      </c>
      <c r="J15" s="5">
        <f t="shared" si="6"/>
        <v>43</v>
      </c>
    </row>
    <row r="16" spans="1:10" x14ac:dyDescent="0.25">
      <c r="G16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 LOPEZ</dc:creator>
  <cp:lastModifiedBy>NICOL LOPEZ</cp:lastModifiedBy>
  <dcterms:created xsi:type="dcterms:W3CDTF">2024-09-04T19:09:00Z</dcterms:created>
  <dcterms:modified xsi:type="dcterms:W3CDTF">2024-09-05T02:24:16Z</dcterms:modified>
</cp:coreProperties>
</file>