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uditor8\Desktop\CONCURSO\"/>
    </mc:Choice>
  </mc:AlternateContent>
  <xr:revisionPtr revIDLastSave="0" documentId="13_ncr:1_{B5F44C4C-BA08-4A73-AEB6-12A4ABFDDE30}" xr6:coauthVersionLast="47" xr6:coauthVersionMax="47" xr10:uidLastSave="{00000000-0000-0000-0000-000000000000}"/>
  <bookViews>
    <workbookView xWindow="-110" yWindow="-110" windowWidth="19420" windowHeight="10300" tabRatio="919" firstSheet="4" activeTab="15" xr2:uid="{00000000-000D-0000-FFFF-FFFF00000000}"/>
  </bookViews>
  <sheets>
    <sheet name="ALMA DE MARINERA" sheetId="16" r:id="rId1"/>
    <sheet name="SINGLE A" sheetId="14" r:id="rId2"/>
    <sheet name="Hoja1" sheetId="18" state="hidden" r:id="rId3"/>
    <sheet name="SINGLE B" sheetId="17" r:id="rId4"/>
    <sheet name="SINGLE C" sheetId="5" r:id="rId5"/>
    <sheet name="PRE-INFANTE" sheetId="3" r:id="rId6"/>
    <sheet name="INFANTE" sheetId="4" r:id="rId7"/>
    <sheet name="NOVEL A" sheetId="6" r:id="rId8"/>
    <sheet name="NOVEL B" sheetId="7" r:id="rId9"/>
    <sheet name="ORO" sheetId="19" r:id="rId10"/>
    <sheet name="MASTER" sheetId="13" r:id="rId11"/>
    <sheet name="SENIOR" sheetId="12" r:id="rId12"/>
    <sheet name="INFANTIL" sheetId="8" r:id="rId13"/>
    <sheet name="JUNIOR" sheetId="9" r:id="rId14"/>
    <sheet name="JUVENIL" sheetId="10" r:id="rId15"/>
    <sheet name="ADULTO" sheetId="11" r:id="rId16"/>
  </sheets>
  <definedNames>
    <definedName name="_xlnm._FilterDatabase" localSheetId="15" hidden="1">ADULTO!$A$9:$I$9</definedName>
    <definedName name="_xlnm._FilterDatabase" localSheetId="0" hidden="1">'ALMA DE MARINERA'!$A$9:$I$12</definedName>
    <definedName name="_xlnm._FilterDatabase" localSheetId="6" hidden="1">INFANTE!$A$9:$I$9</definedName>
    <definedName name="_xlnm._FilterDatabase" localSheetId="12" hidden="1">INFANTIL!$A$9:$I$9</definedName>
    <definedName name="_xlnm._FilterDatabase" localSheetId="13" hidden="1">JUNIOR!$A$9:$I$9</definedName>
    <definedName name="_xlnm._FilterDatabase" localSheetId="14" hidden="1">JUVENIL!$A$9:$I$9</definedName>
    <definedName name="_xlnm._FilterDatabase" localSheetId="10" hidden="1">MASTER!$A$9:$I$9</definedName>
    <definedName name="_xlnm._FilterDatabase" localSheetId="7" hidden="1">'NOVEL A'!$A$9:$I$9</definedName>
    <definedName name="_xlnm._FilterDatabase" localSheetId="8" hidden="1">'NOVEL B'!$A$9:$I$9</definedName>
    <definedName name="_xlnm._FilterDatabase" localSheetId="9" hidden="1">ORO!$A$9:$I$9</definedName>
    <definedName name="_xlnm._FilterDatabase" localSheetId="5" hidden="1">'PRE-INFANTE'!$A$9:$I$9</definedName>
    <definedName name="_xlnm._FilterDatabase" localSheetId="11" hidden="1">SENIOR!$A$9:$I$9</definedName>
    <definedName name="_xlnm._FilterDatabase" localSheetId="1" hidden="1">'SINGLE A'!$A$9:$I$9</definedName>
    <definedName name="_xlnm._FilterDatabase" localSheetId="3" hidden="1">'SINGLE B'!$A$9:$I$9</definedName>
    <definedName name="_xlnm._FilterDatabase" localSheetId="4" hidden="1">'SINGLE C'!$A$9:$I$9</definedName>
    <definedName name="_xlnm.Print_Area" localSheetId="15">ADULTO!$A$1:$I$13</definedName>
    <definedName name="_xlnm.Print_Area" localSheetId="0">'ALMA DE MARINERA'!$A$1:$I$13</definedName>
    <definedName name="_xlnm.Print_Area" localSheetId="6">INFANTE!$A$1:$I$13</definedName>
    <definedName name="_xlnm.Print_Area" localSheetId="12">INFANTIL!$A$1:$I$13</definedName>
    <definedName name="_xlnm.Print_Area" localSheetId="13">JUNIOR!$A$1:$I$13</definedName>
    <definedName name="_xlnm.Print_Area" localSheetId="14">JUVENIL!$A$1:$I$13</definedName>
    <definedName name="_xlnm.Print_Area" localSheetId="10">MASTER!$A$1:$I$13</definedName>
    <definedName name="_xlnm.Print_Area" localSheetId="7">'NOVEL A'!$A$1:$I$13</definedName>
    <definedName name="_xlnm.Print_Area" localSheetId="8">'NOVEL B'!$A$1:$I$13</definedName>
    <definedName name="_xlnm.Print_Area" localSheetId="9">ORO!$A$1:$I$13</definedName>
    <definedName name="_xlnm.Print_Area" localSheetId="5">'PRE-INFANTE'!$A$1:$I$13</definedName>
    <definedName name="_xlnm.Print_Area" localSheetId="11">SENIOR!$A$1:$I$13</definedName>
    <definedName name="_xlnm.Print_Area" localSheetId="1">'SINGLE A'!$A$1:$I$13</definedName>
    <definedName name="_xlnm.Print_Area" localSheetId="3">'SINGLE B'!$A$1:$I$13</definedName>
    <definedName name="_xlnm.Print_Area" localSheetId="4">'SINGLE C'!$A$1:$I$13</definedName>
    <definedName name="_xlnm.Print_Titles" localSheetId="3">'SINGLE B'!$1:$9</definedName>
    <definedName name="_xlnm.Print_Titles" localSheetId="4">'SINGLE C'!$1:$9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1" l="1"/>
  <c r="H10" i="11"/>
  <c r="H11" i="11"/>
  <c r="H10" i="10"/>
  <c r="H12" i="10"/>
  <c r="H11" i="10"/>
  <c r="H12" i="9" l="1"/>
  <c r="H11" i="9"/>
  <c r="H10" i="9"/>
  <c r="H10" i="8"/>
  <c r="H11" i="8"/>
  <c r="H11" i="12"/>
  <c r="H10" i="12"/>
  <c r="H12" i="12"/>
  <c r="H12" i="13"/>
  <c r="H11" i="13"/>
  <c r="H10" i="13"/>
  <c r="H10" i="19" l="1"/>
  <c r="H12" i="7"/>
  <c r="H10" i="7"/>
  <c r="H11" i="7"/>
  <c r="H11" i="6"/>
  <c r="H12" i="6"/>
  <c r="H10" i="6"/>
  <c r="H10" i="4"/>
  <c r="H10" i="3"/>
  <c r="H11" i="3"/>
  <c r="H10" i="5"/>
  <c r="H12" i="5"/>
  <c r="H11" i="5"/>
  <c r="H12" i="17"/>
  <c r="H11" i="17"/>
  <c r="H10" i="17"/>
  <c r="H10" i="14"/>
  <c r="H11" i="14"/>
  <c r="H12" i="14"/>
  <c r="H12" i="16"/>
  <c r="H11" i="16"/>
  <c r="H10" i="16"/>
</calcChain>
</file>

<file path=xl/sharedStrings.xml><?xml version="1.0" encoding="utf-8"?>
<sst xmlns="http://schemas.openxmlformats.org/spreadsheetml/2006/main" count="334" uniqueCount="87">
  <si>
    <t>Madrid - España</t>
  </si>
  <si>
    <t>CATEGORÍA</t>
  </si>
  <si>
    <t>SINGLE A</t>
  </si>
  <si>
    <t>ETAPA</t>
  </si>
  <si>
    <t>FINAL</t>
  </si>
  <si>
    <t>NOMBRES</t>
  </si>
  <si>
    <t>N° PAREJA</t>
  </si>
  <si>
    <t>CALIFICACIÓN JURADO 1°, 2° Y 3° PUESTO</t>
  </si>
  <si>
    <t>PUNTAJE TOTAL</t>
  </si>
  <si>
    <t>CLASIFICACIÓN</t>
  </si>
  <si>
    <t>3° PUESTO</t>
  </si>
  <si>
    <t>2° PUESTO</t>
  </si>
  <si>
    <t>1° PUESTO</t>
  </si>
  <si>
    <t>SINGLE B</t>
  </si>
  <si>
    <t>SINGLE C</t>
  </si>
  <si>
    <t>NOVEL A</t>
  </si>
  <si>
    <t>NOVEL B</t>
  </si>
  <si>
    <t>PRE-INFANTE</t>
  </si>
  <si>
    <t>INFANTE</t>
  </si>
  <si>
    <t>INFANTIL</t>
  </si>
  <si>
    <t>JUNIOR</t>
  </si>
  <si>
    <t>JUVENIL</t>
  </si>
  <si>
    <t>ADULTO</t>
  </si>
  <si>
    <t>SENIOR</t>
  </si>
  <si>
    <t>MASTER</t>
  </si>
  <si>
    <t>ALMA DE MARINERA</t>
  </si>
  <si>
    <t>ORO</t>
  </si>
  <si>
    <t>(*) Presidente</t>
  </si>
  <si>
    <t xml:space="preserve">         XIV Concurso Selectivo Mundial de Marinera 2024</t>
  </si>
  <si>
    <t xml:space="preserve">           XIV Concurso Selectivo Mundial de Marinera 2024</t>
  </si>
  <si>
    <t xml:space="preserve">       Madrid - España</t>
  </si>
  <si>
    <t xml:space="preserve">        XIV Concurso Selectivo Mundial de Marinera 2024</t>
  </si>
  <si>
    <t xml:space="preserve">       XIV Concurso Selectivo Mundial de Marinera 2024</t>
  </si>
  <si>
    <t>XIV Concurso Selectivo Mundial de Marinera 2024</t>
  </si>
  <si>
    <t xml:space="preserve">    Madrid - España</t>
  </si>
  <si>
    <t xml:space="preserve">          XIV Concurso Selectivo Mundial de Marinera 2024</t>
  </si>
  <si>
    <t xml:space="preserve">             XIV Concurso Selectivo Mundial de Marinera 2024</t>
  </si>
  <si>
    <t xml:space="preserve">      Madrid - España</t>
  </si>
  <si>
    <t xml:space="preserve">        Madrid - España</t>
  </si>
  <si>
    <t>Mateo Salazar y Lena Manco</t>
  </si>
  <si>
    <t xml:space="preserve">Steve Giménez y Matilde Medrano </t>
  </si>
  <si>
    <t xml:space="preserve">Iván Huamán y Emma Pena </t>
  </si>
  <si>
    <t xml:space="preserve">Jack Ramos y Alba Benavides </t>
  </si>
  <si>
    <t xml:space="preserve">Aron Ayala y Joyce Pérez </t>
  </si>
  <si>
    <t>Godofredo Gonzáles y Gladys Antonieta Silva</t>
  </si>
  <si>
    <t>Natalia Pastor Lecca</t>
  </si>
  <si>
    <t>Giorgia Rodríguez Flores</t>
  </si>
  <si>
    <t xml:space="preserve">Giulia Baldo Sillón </t>
  </si>
  <si>
    <t>Alessandra Eloísa Gonzáles Sánchez</t>
  </si>
  <si>
    <t xml:space="preserve">Nicola Battoia </t>
  </si>
  <si>
    <t>Ana María Ranninger</t>
  </si>
  <si>
    <t>Margarita Bolaños Maldonado</t>
  </si>
  <si>
    <t>Cinthya Geraldine Pinedo Chamorro</t>
  </si>
  <si>
    <t>María Isabel Mendoza Paico</t>
  </si>
  <si>
    <t xml:space="preserve">Nicolás Mendoza y Sonia Mendoza </t>
  </si>
  <si>
    <t xml:space="preserve">Alessia Navarro y Ángel Ynocente </t>
  </si>
  <si>
    <t xml:space="preserve">Victoria Cárdenas y David Cárdenas </t>
  </si>
  <si>
    <t xml:space="preserve">Adriano Salas y Zoe S. Gómez </t>
  </si>
  <si>
    <t xml:space="preserve">Axel Pardo Paredes y Eliana Garrido </t>
  </si>
  <si>
    <t>Juan Diego Vargas y Almudena Hernández</t>
  </si>
  <si>
    <t xml:space="preserve">Carlos Lezcano y Salet Bobilla </t>
  </si>
  <si>
    <t xml:space="preserve">Dayron Aoki Saíto y Tatiana Loayza </t>
  </si>
  <si>
    <t xml:space="preserve">Mauricio Aguilar y Aprhil Velazco </t>
  </si>
  <si>
    <t>Francisco Dávila y Valery Rafo Arana</t>
  </si>
  <si>
    <t>Matías J. La Cotera y Massiel A. Rafo</t>
  </si>
  <si>
    <t xml:space="preserve">Leonardo Castillo y Adriana Requena </t>
  </si>
  <si>
    <t>Ángel Ynocente y Valeria Viacaba</t>
  </si>
  <si>
    <t>Jesús Vallejos y Thais Prada</t>
  </si>
  <si>
    <t>Alessandro Ramos y Hana Herrera</t>
  </si>
  <si>
    <t xml:space="preserve">Freddy Pastor y Lesly L. Mendoza </t>
  </si>
  <si>
    <t xml:space="preserve">Eduardo M. Revilla y Claudia N. Mendoza </t>
  </si>
  <si>
    <t xml:space="preserve">Mario Samuel Castillo y Lissette Elizabeth </t>
  </si>
  <si>
    <t xml:space="preserve">Juan Aguilar y Estela Motta </t>
  </si>
  <si>
    <t xml:space="preserve">Miguel Ángel Cruz y Norma Chauca </t>
  </si>
  <si>
    <t>Cristian Rodrígo Horna y Elke Yoli Brennecke</t>
  </si>
  <si>
    <t>Sebastián R. León y Nicole Alondra Torres</t>
  </si>
  <si>
    <t>José Luis Sagastegui y Andrea Lucía Mendoza</t>
  </si>
  <si>
    <t xml:space="preserve">Jhostyn Vicente y Giuliana Monterroso </t>
  </si>
  <si>
    <t>Franklin</t>
  </si>
  <si>
    <t>Gloria (*)</t>
  </si>
  <si>
    <t>César</t>
  </si>
  <si>
    <t>Lita</t>
  </si>
  <si>
    <t>Enrique</t>
  </si>
  <si>
    <t>Daniela</t>
  </si>
  <si>
    <t>Silvia</t>
  </si>
  <si>
    <t>Liodmila</t>
  </si>
  <si>
    <t>Lita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</si>
</sst>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4" tint="-0.499984740745262"/>
      <name val="Calibri Light"/>
      <family val="2"/>
      <scheme val="major"/>
    </font>
    <font>
      <sz val="10"/>
      <color theme="4" tint="-0.499984740745262"/>
      <name val="Calibri Light"/>
      <family val="2"/>
      <scheme val="major"/>
    </font>
    <font>
      <i/>
      <sz val="10"/>
      <color theme="4" tint="-0.499984740745262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b/>
      <sz val="13"/>
      <color theme="4" tint="-0.499984740745262"/>
      <name val="Calibri Light"/>
      <family val="2"/>
      <scheme val="major"/>
    </font>
    <font>
      <sz val="13"/>
      <color theme="4" tint="-0.499984740745262"/>
      <name val="Calibri Light"/>
      <family val="2"/>
      <scheme val="major"/>
    </font>
    <font>
      <sz val="13"/>
      <color theme="1"/>
      <name val="Calibri"/>
      <family val="2"/>
      <scheme val="minor"/>
    </font>
    <font>
      <b/>
      <i/>
      <sz val="10"/>
      <color theme="4" tint="-0.499984740745262"/>
      <name val="Calibri Light"/>
      <family val="2"/>
      <scheme val="major"/>
    </font>
    <font>
      <b/>
      <sz val="20"/>
      <color rgb="FFC00000"/>
      <name val="University-Roman-Normal"/>
    </font>
    <font>
      <b/>
      <sz val="13"/>
      <color rgb="FF20376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1E5E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1E5EB"/>
      <color rgb="FFFFC9C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54D1CEBC-2635-453D-BAA0-A839CEDB77AA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7AB721-60CB-45D1-97C5-AB255C35EA71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2DE62D-1F5F-4215-929B-50B412D49CA3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288EF3-418E-4968-9C66-8FBA6F606E2A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F66834-CD29-4362-B053-965AE6CBE675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917789-350A-4AB6-87F8-A3CF309E0C16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3AD317-AC95-46A1-B8B2-3551AA3CF24C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1A53A6-E434-4044-A6C9-83EF87F8CB1B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9F3F5667-B8C9-42C7-82B1-10EEF0B7F72C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B15781BB-684E-442B-A453-25981A3B2F9D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CB47F1-7EA2-40C5-964B-2F782891C3DF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AE60B2-D04A-49E1-900B-91F6B4169A97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B8BB15-4AB1-4B71-9CF1-40F20C1B46A2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21240E-768D-44D1-B7AA-C2E53D500EC1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B804C6-6993-4591-B54A-16FEAE9F0563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18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I12"/>
  <sheetViews>
    <sheetView zoomScaleNormal="100" workbookViewId="0">
      <selection activeCell="I11" sqref="A11:I11"/>
    </sheetView>
  </sheetViews>
  <sheetFormatPr baseColWidth="10" defaultColWidth="9.08984375" defaultRowHeight="14.5"/>
  <cols>
    <col min="1" max="1" width="51.6328125" bestFit="1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33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25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78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54</v>
      </c>
      <c r="B10" s="36">
        <v>360</v>
      </c>
      <c r="C10" s="20">
        <v>2</v>
      </c>
      <c r="D10" s="20">
        <v>1</v>
      </c>
      <c r="E10" s="20">
        <v>3</v>
      </c>
      <c r="F10" s="20">
        <v>1</v>
      </c>
      <c r="G10" s="20">
        <v>1</v>
      </c>
      <c r="H10" s="19">
        <f>SUM(C10:G10)</f>
        <v>8</v>
      </c>
      <c r="I10" s="19" t="s">
        <v>12</v>
      </c>
    </row>
    <row r="11" spans="1:9" ht="30" customHeight="1">
      <c r="A11" s="8" t="s">
        <v>55</v>
      </c>
      <c r="B11" s="9">
        <v>363</v>
      </c>
      <c r="C11" s="10">
        <v>1</v>
      </c>
      <c r="D11" s="10">
        <v>2</v>
      </c>
      <c r="E11" s="10">
        <v>1</v>
      </c>
      <c r="F11" s="10">
        <v>3</v>
      </c>
      <c r="G11" s="10">
        <v>2</v>
      </c>
      <c r="H11" s="34">
        <f>SUM(C11:G11)</f>
        <v>9</v>
      </c>
      <c r="I11" s="11" t="s">
        <v>11</v>
      </c>
    </row>
    <row r="12" spans="1:9" ht="30" customHeight="1">
      <c r="A12" s="8" t="s">
        <v>56</v>
      </c>
      <c r="B12" s="9">
        <v>369</v>
      </c>
      <c r="C12" s="10">
        <v>3</v>
      </c>
      <c r="D12" s="10">
        <v>3</v>
      </c>
      <c r="E12" s="10">
        <v>2</v>
      </c>
      <c r="F12" s="10">
        <v>2</v>
      </c>
      <c r="G12" s="10">
        <v>3</v>
      </c>
      <c r="H12" s="34">
        <f>SUM(C12:G12)</f>
        <v>13</v>
      </c>
      <c r="I12" s="11" t="s">
        <v>10</v>
      </c>
    </row>
  </sheetData>
  <autoFilter ref="A9:I12" xr:uid="{00000000-0009-0000-0000-00000C000000}">
    <sortState xmlns:xlrd2="http://schemas.microsoft.com/office/spreadsheetml/2017/richdata2" ref="A10:I12">
      <sortCondition ref="I9:I12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B12 H10:H12">
    <cfRule type="expression" dxfId="50" priority="2">
      <formula>$I10="CLASIFICADO"</formula>
    </cfRule>
  </conditionalFormatting>
  <conditionalFormatting sqref="I10:I12">
    <cfRule type="expression" dxfId="49" priority="3">
      <formula>$I10="1° puesto"</formula>
    </cfRule>
    <cfRule type="expression" dxfId="48" priority="4">
      <formula>$I10="1° PUESTO"</formula>
    </cfRule>
  </conditionalFormatting>
  <conditionalFormatting sqref="C10:G12">
    <cfRule type="expression" dxfId="47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12" xr:uid="{4596C24E-6B82-465A-8FDD-34E3F5DBACF2}">
      <formula1>COUNTIF($B:$B, B10)=1</formula1>
    </dataValidation>
    <dataValidation type="whole" allowBlank="1" showInputMessage="1" showErrorMessage="1" errorTitle="ERROR DE PUNTAJE" error="Atención, puntaje no admitido" sqref="C10:G12" xr:uid="{0F98757C-420C-452D-89A7-6CA1B83FEDC6}">
      <formula1>1</formula1>
      <formula2>3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C61C0B-1AFA-4727-A055-2235951A7867}">
          <x14:formula1>
            <xm:f>Hoja1!$A$1:$A$4</xm:f>
          </x14:formula1>
          <xm:sqref>I10:I12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3C3F-E8A3-48A4-B5F3-534FB115017F}">
  <sheetPr>
    <tabColor theme="9" tint="0.79998168889431442"/>
  </sheetPr>
  <dimension ref="A1:I12"/>
  <sheetViews>
    <sheetView topLeftCell="A2"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28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34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26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83</v>
      </c>
      <c r="D8" s="16" t="s">
        <v>79</v>
      </c>
      <c r="E8" s="16" t="s">
        <v>80</v>
      </c>
      <c r="F8" s="16" t="s">
        <v>81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44</v>
      </c>
      <c r="B10" s="36">
        <v>285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19">
        <f>SUM(C10:G10)</f>
        <v>5</v>
      </c>
      <c r="I10" s="19" t="s">
        <v>12</v>
      </c>
    </row>
    <row r="11" spans="1:9" ht="30" customHeight="1">
      <c r="A11" s="8"/>
      <c r="B11" s="9"/>
      <c r="C11" s="10"/>
      <c r="D11" s="10"/>
      <c r="E11" s="10"/>
      <c r="F11" s="10"/>
      <c r="G11" s="10"/>
      <c r="H11" s="11"/>
      <c r="I11" s="11"/>
    </row>
    <row r="12" spans="1:9" ht="30" customHeight="1">
      <c r="A12" s="8"/>
      <c r="B12" s="9"/>
      <c r="C12" s="10"/>
      <c r="D12" s="10"/>
      <c r="E12" s="10"/>
      <c r="F12" s="10"/>
      <c r="G12" s="10"/>
      <c r="H12" s="11"/>
      <c r="I12" s="11"/>
    </row>
  </sheetData>
  <autoFilter ref="A9:I9" xr:uid="{00000000-0009-0000-0000-00000B000000}">
    <sortState xmlns:xlrd2="http://schemas.microsoft.com/office/spreadsheetml/2017/richdata2" ref="A10:I12">
      <sortCondition ref="H9:H12"/>
    </sortState>
  </autoFilter>
  <mergeCells count="10">
    <mergeCell ref="A2:I2"/>
    <mergeCell ref="A3:I3"/>
    <mergeCell ref="B5:C5"/>
    <mergeCell ref="F5:G5"/>
    <mergeCell ref="H5:I5"/>
    <mergeCell ref="A7:A8"/>
    <mergeCell ref="B7:B8"/>
    <mergeCell ref="C7:G7"/>
    <mergeCell ref="H7:H8"/>
    <mergeCell ref="I7:I8"/>
  </mergeCells>
  <conditionalFormatting sqref="A10:H12">
    <cfRule type="expression" dxfId="20" priority="1">
      <formula>$I10="CLASIFICADO"</formula>
    </cfRule>
  </conditionalFormatting>
  <conditionalFormatting sqref="I10:I12">
    <cfRule type="expression" dxfId="19" priority="2">
      <formula>$I10="1° puesto"</formula>
    </cfRule>
    <cfRule type="expression" dxfId="18" priority="3">
      <formula>$I10="1° PUESTO"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12" xr:uid="{61AD1283-CE83-49CB-99E0-10D2C8B85078}">
      <formula1>COUNTIF($B:$B, B10)=1</formula1>
    </dataValidation>
    <dataValidation type="whole" allowBlank="1" showInputMessage="1" showErrorMessage="1" errorTitle="ERROR DE PUNTAJE" error="Atención, puntaje no admitido" sqref="C10:G12" xr:uid="{04FEB37D-D877-4DEC-9515-36CFC4702CE3}">
      <formula1>1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6F3264-0901-4DD3-9699-1E9C2A782D01}">
          <x14:formula1>
            <xm:f>Hoja1!$A$1:$A$4</xm:f>
          </x14:formula1>
          <xm:sqref>I10:I12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I12"/>
  <sheetViews>
    <sheetView topLeftCell="A2" zoomScaleNormal="100" workbookViewId="0">
      <selection activeCell="I12" sqref="I12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36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24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83</v>
      </c>
      <c r="D8" s="16" t="s">
        <v>79</v>
      </c>
      <c r="E8" s="16" t="s">
        <v>84</v>
      </c>
      <c r="F8" s="16" t="s">
        <v>81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72</v>
      </c>
      <c r="B10" s="36">
        <v>280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19">
        <f>SUM(C10:G10)</f>
        <v>5</v>
      </c>
      <c r="I10" s="11" t="s">
        <v>12</v>
      </c>
    </row>
    <row r="11" spans="1:9" ht="30" customHeight="1">
      <c r="A11" s="8" t="s">
        <v>73</v>
      </c>
      <c r="B11" s="9">
        <v>281</v>
      </c>
      <c r="C11" s="10">
        <v>2</v>
      </c>
      <c r="D11" s="10">
        <v>3</v>
      </c>
      <c r="E11" s="10">
        <v>2</v>
      </c>
      <c r="F11" s="10">
        <v>2</v>
      </c>
      <c r="G11" s="10">
        <v>2</v>
      </c>
      <c r="H11" s="11">
        <f>SUM(C11:G11)</f>
        <v>11</v>
      </c>
      <c r="I11" s="11" t="s">
        <v>11</v>
      </c>
    </row>
    <row r="12" spans="1:9" ht="30" customHeight="1">
      <c r="A12" s="8" t="s">
        <v>74</v>
      </c>
      <c r="B12" s="9">
        <v>284</v>
      </c>
      <c r="C12" s="10">
        <v>3</v>
      </c>
      <c r="D12" s="10">
        <v>2</v>
      </c>
      <c r="E12" s="10">
        <v>3</v>
      </c>
      <c r="F12" s="10">
        <v>3</v>
      </c>
      <c r="G12" s="10">
        <v>3</v>
      </c>
      <c r="H12" s="11">
        <f>SUM(C12:G12)</f>
        <v>14</v>
      </c>
      <c r="I12" s="11" t="s">
        <v>10</v>
      </c>
    </row>
  </sheetData>
  <autoFilter ref="A9:I9" xr:uid="{00000000-0009-0000-0000-00000B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17" priority="1">
      <formula>$I10="CLASIFICADO"</formula>
    </cfRule>
  </conditionalFormatting>
  <conditionalFormatting sqref="I10:I12">
    <cfRule type="expression" dxfId="16" priority="2">
      <formula>$I10="1° puesto"</formula>
    </cfRule>
    <cfRule type="expression" dxfId="15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B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B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3D165F-147F-4A04-BFE1-6F424C9A6A98}">
          <x14:formula1>
            <xm:f>Hoja1!$A$1:$A$4</xm:f>
          </x14:formula1>
          <xm:sqref>I10:I12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29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37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23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78</v>
      </c>
      <c r="D8" s="16" t="s">
        <v>79</v>
      </c>
      <c r="E8" s="16" t="s">
        <v>84</v>
      </c>
      <c r="F8" s="16" t="s">
        <v>85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70</v>
      </c>
      <c r="B10" s="36">
        <v>273</v>
      </c>
      <c r="C10" s="20">
        <v>1</v>
      </c>
      <c r="D10" s="20">
        <v>1</v>
      </c>
      <c r="E10" s="20">
        <v>2</v>
      </c>
      <c r="F10" s="20">
        <v>2</v>
      </c>
      <c r="G10" s="20">
        <v>2</v>
      </c>
      <c r="H10" s="19">
        <f>SUM(C10:G10)</f>
        <v>8</v>
      </c>
      <c r="I10" s="19" t="s">
        <v>12</v>
      </c>
    </row>
    <row r="11" spans="1:9" ht="30" customHeight="1">
      <c r="A11" s="8" t="s">
        <v>71</v>
      </c>
      <c r="B11" s="9">
        <v>279</v>
      </c>
      <c r="C11" s="10">
        <v>2</v>
      </c>
      <c r="D11" s="10">
        <v>3</v>
      </c>
      <c r="E11" s="10">
        <v>3</v>
      </c>
      <c r="F11" s="10">
        <v>1</v>
      </c>
      <c r="G11" s="10">
        <v>1</v>
      </c>
      <c r="H11" s="11">
        <f>SUM(C11:G11)</f>
        <v>10</v>
      </c>
      <c r="I11" s="11" t="s">
        <v>11</v>
      </c>
    </row>
    <row r="12" spans="1:9" ht="30" customHeight="1">
      <c r="A12" s="8" t="s">
        <v>69</v>
      </c>
      <c r="B12" s="9">
        <v>272</v>
      </c>
      <c r="C12" s="10">
        <v>3</v>
      </c>
      <c r="D12" s="10">
        <v>2</v>
      </c>
      <c r="E12" s="10">
        <v>1</v>
      </c>
      <c r="F12" s="10">
        <v>3</v>
      </c>
      <c r="G12" s="10">
        <v>3</v>
      </c>
      <c r="H12" s="11">
        <f>SUM(C12:G12)</f>
        <v>12</v>
      </c>
      <c r="I12" s="11" t="s">
        <v>10</v>
      </c>
    </row>
  </sheetData>
  <autoFilter ref="A9:I9" xr:uid="{00000000-0009-0000-0000-00000A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14" priority="1">
      <formula>$I10="CLASIFICADO"</formula>
    </cfRule>
  </conditionalFormatting>
  <conditionalFormatting sqref="I10:I12">
    <cfRule type="expression" dxfId="13" priority="2">
      <formula>$I10="1° puesto"</formula>
    </cfRule>
    <cfRule type="expression" dxfId="12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A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D35DE4C6-11DF-4334-B10E-9EB94DCC7252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F2CB35-EE12-4330-B0BD-8ACDF49D7E22}">
          <x14:formula1>
            <xm:f>Hoja1!$A$1:$A$4</xm:f>
          </x14:formula1>
          <xm:sqref>I10:I12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32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34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19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78</v>
      </c>
      <c r="D8" s="16" t="s">
        <v>79</v>
      </c>
      <c r="E8" s="16" t="s">
        <v>84</v>
      </c>
      <c r="F8" s="16" t="s">
        <v>85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43</v>
      </c>
      <c r="B10" s="36">
        <v>244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19">
        <f>SUM(C10:G10)</f>
        <v>5</v>
      </c>
      <c r="I10" s="19" t="s">
        <v>12</v>
      </c>
    </row>
    <row r="11" spans="1:9" ht="30" customHeight="1">
      <c r="A11" s="8" t="s">
        <v>42</v>
      </c>
      <c r="B11" s="9">
        <v>243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1">
        <f>SUM(C11:G11)</f>
        <v>10</v>
      </c>
      <c r="I11" s="11" t="s">
        <v>11</v>
      </c>
    </row>
    <row r="12" spans="1:9" ht="30" customHeight="1">
      <c r="A12" s="8"/>
      <c r="B12" s="9"/>
      <c r="C12" s="10"/>
      <c r="D12" s="10"/>
      <c r="E12" s="10"/>
      <c r="F12" s="10"/>
      <c r="G12" s="10"/>
      <c r="H12" s="11"/>
      <c r="I12" s="11"/>
    </row>
  </sheetData>
  <autoFilter ref="A9:I9" xr:uid="{00000000-0009-0000-0000-000006000000}">
    <sortState xmlns:xlrd2="http://schemas.microsoft.com/office/spreadsheetml/2017/richdata2" ref="A10:I11">
      <sortCondition ref="I9"/>
    </sortState>
  </autoFilter>
  <sortState xmlns:xlrd2="http://schemas.microsoft.com/office/spreadsheetml/2017/richdata2" ref="A10:I14">
    <sortCondition descending="1" ref="H10:H14"/>
    <sortCondition ref="B10:B14"/>
  </sortState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11" priority="1">
      <formula>$I10="CLASIFICADO"</formula>
    </cfRule>
  </conditionalFormatting>
  <conditionalFormatting sqref="I10:I12">
    <cfRule type="expression" dxfId="10" priority="2">
      <formula>$I10="1° puesto"</formula>
    </cfRule>
    <cfRule type="expression" dxfId="9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6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6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CC3A7-13A7-4BBB-81DE-8CE4A19CC95F}">
          <x14:formula1>
            <xm:f>Hoja1!$A$1:$A$4</xm:f>
          </x14:formula1>
          <xm:sqref>I10:I12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I12"/>
  <sheetViews>
    <sheetView zoomScaleNormal="100" workbookViewId="0">
      <selection activeCell="C11" sqref="C11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35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20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78</v>
      </c>
      <c r="D8" s="16" t="s">
        <v>86</v>
      </c>
      <c r="E8" s="16" t="s">
        <v>84</v>
      </c>
      <c r="F8" s="16" t="s">
        <v>85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63</v>
      </c>
      <c r="B10" s="36">
        <v>247</v>
      </c>
      <c r="C10" s="20">
        <v>1</v>
      </c>
      <c r="D10" s="20">
        <v>1</v>
      </c>
      <c r="E10" s="20">
        <v>2</v>
      </c>
      <c r="F10" s="20">
        <v>1</v>
      </c>
      <c r="G10" s="20">
        <v>1</v>
      </c>
      <c r="H10" s="19">
        <f>SUM(C10:G10)</f>
        <v>6</v>
      </c>
      <c r="I10" s="19" t="s">
        <v>12</v>
      </c>
    </row>
    <row r="11" spans="1:9" ht="30" customHeight="1">
      <c r="A11" s="8" t="s">
        <v>64</v>
      </c>
      <c r="B11" s="9">
        <v>250</v>
      </c>
      <c r="C11" s="10">
        <v>2</v>
      </c>
      <c r="D11" s="10">
        <v>2</v>
      </c>
      <c r="E11" s="10">
        <v>1</v>
      </c>
      <c r="F11" s="10">
        <v>2</v>
      </c>
      <c r="G11" s="10">
        <v>2</v>
      </c>
      <c r="H11" s="11">
        <f>SUM(C11:G11)</f>
        <v>9</v>
      </c>
      <c r="I11" s="11" t="s">
        <v>11</v>
      </c>
    </row>
    <row r="12" spans="1:9" ht="30" customHeight="1">
      <c r="A12" s="8" t="s">
        <v>65</v>
      </c>
      <c r="B12" s="9">
        <v>251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1">
        <f>SUM(C12:G12)</f>
        <v>15</v>
      </c>
      <c r="I12" s="11" t="s">
        <v>10</v>
      </c>
    </row>
  </sheetData>
  <autoFilter ref="A9:I9" xr:uid="{00000000-0009-0000-0000-000007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8" priority="1">
      <formula>$I10="CLASIFICADO"</formula>
    </cfRule>
  </conditionalFormatting>
  <conditionalFormatting sqref="I10:I12">
    <cfRule type="expression" dxfId="7" priority="2">
      <formula>$I10="1° puesto"</formula>
    </cfRule>
    <cfRule type="expression" dxfId="6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7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7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D5F220-D15E-4C89-BD06-C6B5E9E04B58}">
          <x14:formula1>
            <xm:f>Hoja1!$A$1:$A$4</xm:f>
          </x14:formula1>
          <xm:sqref>I10:I12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I12"/>
  <sheetViews>
    <sheetView zoomScaleNormal="100" workbookViewId="0">
      <selection activeCell="A3" sqref="A3:I3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35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38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21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78</v>
      </c>
      <c r="D8" s="16" t="s">
        <v>86</v>
      </c>
      <c r="E8" s="16" t="s">
        <v>84</v>
      </c>
      <c r="F8" s="16" t="s">
        <v>85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77</v>
      </c>
      <c r="B10" s="36">
        <v>256</v>
      </c>
      <c r="C10" s="20">
        <v>1</v>
      </c>
      <c r="D10" s="20">
        <v>1</v>
      </c>
      <c r="E10" s="20">
        <v>2</v>
      </c>
      <c r="F10" s="20">
        <v>3</v>
      </c>
      <c r="G10" s="20">
        <v>1</v>
      </c>
      <c r="H10" s="19">
        <f>SUM(C10:G10)</f>
        <v>8</v>
      </c>
      <c r="I10" s="19" t="s">
        <v>12</v>
      </c>
    </row>
    <row r="11" spans="1:9" ht="30" customHeight="1">
      <c r="A11" s="8" t="s">
        <v>75</v>
      </c>
      <c r="B11" s="9">
        <v>254</v>
      </c>
      <c r="C11" s="33">
        <v>2</v>
      </c>
      <c r="D11" s="33">
        <v>2</v>
      </c>
      <c r="E11" s="33">
        <v>1</v>
      </c>
      <c r="F11" s="33">
        <v>2</v>
      </c>
      <c r="G11" s="33">
        <v>2</v>
      </c>
      <c r="H11" s="34">
        <f>SUM(C11:G11)</f>
        <v>9</v>
      </c>
      <c r="I11" s="34" t="s">
        <v>11</v>
      </c>
    </row>
    <row r="12" spans="1:9" ht="30" customHeight="1">
      <c r="A12" s="8" t="s">
        <v>76</v>
      </c>
      <c r="B12" s="9">
        <v>255</v>
      </c>
      <c r="C12" s="10">
        <v>3</v>
      </c>
      <c r="D12" s="10">
        <v>3</v>
      </c>
      <c r="E12" s="10">
        <v>3</v>
      </c>
      <c r="F12" s="10">
        <v>1</v>
      </c>
      <c r="G12" s="10">
        <v>3</v>
      </c>
      <c r="H12" s="34">
        <f>SUM(C12:G12)</f>
        <v>13</v>
      </c>
      <c r="I12" s="11" t="s">
        <v>10</v>
      </c>
    </row>
  </sheetData>
  <autoFilter ref="A9:I9" xr:uid="{00000000-0009-0000-0000-000008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5" priority="1">
      <formula>$I10="CLASIFICADO"</formula>
    </cfRule>
  </conditionalFormatting>
  <conditionalFormatting sqref="I10:I12">
    <cfRule type="expression" dxfId="4" priority="2">
      <formula>$I10="1° puesto"</formula>
    </cfRule>
    <cfRule type="expression" dxfId="3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8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8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F3AFA-1A2E-4B80-960B-5CA90F6B9530}">
          <x14:formula1>
            <xm:f>Hoja1!$A$1:$A$4</xm:f>
          </x14:formula1>
          <xm:sqref>I10:I12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1:I12"/>
  <sheetViews>
    <sheetView tabSelected="1" zoomScaleNormal="100" workbookViewId="0">
      <selection activeCell="I11" sqref="I11"/>
    </sheetView>
  </sheetViews>
  <sheetFormatPr baseColWidth="10" defaultColWidth="9.08984375" defaultRowHeight="14.5"/>
  <cols>
    <col min="1" max="1" width="48.453125" bestFit="1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33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22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6" t="s">
        <v>78</v>
      </c>
      <c r="D8" s="16" t="s">
        <v>86</v>
      </c>
      <c r="E8" s="16" t="s">
        <v>84</v>
      </c>
      <c r="F8" s="16" t="s">
        <v>85</v>
      </c>
      <c r="G8" s="17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68</v>
      </c>
      <c r="B10" s="36">
        <v>265</v>
      </c>
      <c r="C10" s="20">
        <v>1</v>
      </c>
      <c r="D10" s="20">
        <v>1</v>
      </c>
      <c r="E10" s="20">
        <v>1</v>
      </c>
      <c r="F10" s="20">
        <v>1</v>
      </c>
      <c r="G10" s="20">
        <v>2</v>
      </c>
      <c r="H10" s="19">
        <f>SUM(C10:G10)</f>
        <v>6</v>
      </c>
      <c r="I10" s="11" t="s">
        <v>12</v>
      </c>
    </row>
    <row r="11" spans="1:9" ht="30" customHeight="1">
      <c r="A11" s="8" t="s">
        <v>67</v>
      </c>
      <c r="B11" s="9">
        <v>264</v>
      </c>
      <c r="C11" s="10">
        <v>2</v>
      </c>
      <c r="D11" s="10">
        <v>2</v>
      </c>
      <c r="E11" s="10">
        <v>2</v>
      </c>
      <c r="F11" s="10">
        <v>2</v>
      </c>
      <c r="G11" s="10">
        <v>1</v>
      </c>
      <c r="H11" s="11">
        <f>SUM(C11:G11)</f>
        <v>9</v>
      </c>
      <c r="I11" s="11" t="s">
        <v>11</v>
      </c>
    </row>
    <row r="12" spans="1:9" ht="30" customHeight="1">
      <c r="A12" s="8" t="s">
        <v>66</v>
      </c>
      <c r="B12" s="9">
        <v>258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1">
        <f>SUM(C12:G12)</f>
        <v>15</v>
      </c>
      <c r="I12" s="11" t="s">
        <v>10</v>
      </c>
    </row>
  </sheetData>
  <autoFilter ref="A9:I9" xr:uid="{00000000-0009-0000-0000-000009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2" priority="1">
      <formula>$I10="CLASIFICADO"</formula>
    </cfRule>
  </conditionalFormatting>
  <conditionalFormatting sqref="I10:I12">
    <cfRule type="expression" dxfId="1" priority="2">
      <formula>$I10="1° puesto"</formula>
    </cfRule>
    <cfRule type="expression" dxfId="0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9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2" xr:uid="{DBD5399F-7A83-42E6-9AF4-33ADF1B2A152}">
      <formula1>COUNTIF($B:$B, B12)=1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7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B09D6A-15C6-497B-A1C4-CAD311F1CD31}">
          <x14:formula1>
            <xm:f>Hoja1!$A$1:$A$4</xm:f>
          </x14:formula1>
          <xm:sqref>I10:I12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  <col min="13" max="13" width="10.36328125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29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2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78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47</v>
      </c>
      <c r="B10" s="36">
        <v>321</v>
      </c>
      <c r="C10" s="20">
        <v>1</v>
      </c>
      <c r="D10" s="20">
        <v>1</v>
      </c>
      <c r="E10" s="20">
        <v>3</v>
      </c>
      <c r="F10" s="20">
        <v>1</v>
      </c>
      <c r="G10" s="20">
        <v>1</v>
      </c>
      <c r="H10" s="19">
        <f>SUM(C10:G10)</f>
        <v>7</v>
      </c>
      <c r="I10" s="19" t="s">
        <v>12</v>
      </c>
    </row>
    <row r="11" spans="1:9" ht="30" customHeight="1">
      <c r="A11" s="8" t="s">
        <v>46</v>
      </c>
      <c r="B11" s="9">
        <v>316</v>
      </c>
      <c r="C11" s="10">
        <v>2</v>
      </c>
      <c r="D11" s="10">
        <v>2</v>
      </c>
      <c r="E11" s="10">
        <v>2</v>
      </c>
      <c r="F11" s="10">
        <v>2</v>
      </c>
      <c r="G11" s="10">
        <v>3</v>
      </c>
      <c r="H11" s="11">
        <f>SUM(C11:G11)</f>
        <v>11</v>
      </c>
      <c r="I11" s="11" t="s">
        <v>11</v>
      </c>
    </row>
    <row r="12" spans="1:9" ht="30" customHeight="1">
      <c r="A12" s="8" t="s">
        <v>45</v>
      </c>
      <c r="B12" s="9">
        <v>310</v>
      </c>
      <c r="C12" s="10">
        <v>3</v>
      </c>
      <c r="D12" s="10">
        <v>3</v>
      </c>
      <c r="E12" s="10">
        <v>1</v>
      </c>
      <c r="F12" s="10">
        <v>3</v>
      </c>
      <c r="G12" s="10">
        <v>2</v>
      </c>
      <c r="H12" s="11">
        <f>SUM(C12:G12)</f>
        <v>12</v>
      </c>
      <c r="I12" s="11" t="s">
        <v>10</v>
      </c>
    </row>
  </sheetData>
  <autoFilter ref="A9:I9" xr:uid="{00000000-0009-0000-0000-000000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46" priority="1">
      <formula>$I10="CLASIFICADO"</formula>
    </cfRule>
  </conditionalFormatting>
  <conditionalFormatting sqref="I10:I12">
    <cfRule type="expression" dxfId="45" priority="4">
      <formula>$I10="1° puesto"</formula>
    </cfRule>
    <cfRule type="expression" dxfId="44" priority="5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000-000000000000}">
      <formula1>1</formula1>
      <formula2>3</formula2>
    </dataValidation>
    <dataValidation type="custom" allowBlank="1" showInputMessage="1" showErrorMessage="1" errorTitle="NUMERO DE PAREJA ERRADO" error="Atención, el numero de pareja ya ha sido utilizado" sqref="B10:B12" xr:uid="{00000000-0002-0000-00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396D38-C420-49AB-B1E4-B9D51B10C4CB}">
          <x14:formula1>
            <xm:f>Hoja1!$A$1:$A$4</xm:f>
          </x14:formula1>
          <xm:sqref>I10:I12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5A2C-CBE1-45FD-B291-BA549B1EC6DA}">
  <dimension ref="A1:A4"/>
  <sheetViews>
    <sheetView workbookViewId="0">
      <selection sqref="A1:A4"/>
    </sheetView>
  </sheetViews>
  <sheetFormatPr baseColWidth="10" defaultRowHeight="14.5"/>
  <sheetData>
    <row r="1" spans="1:1">
      <c r="A1" s="11"/>
    </row>
    <row r="2" spans="1:1">
      <c r="A2" s="11" t="s">
        <v>12</v>
      </c>
    </row>
    <row r="3" spans="1:1">
      <c r="A3" s="11" t="s">
        <v>11</v>
      </c>
    </row>
    <row r="4" spans="1:1">
      <c r="A4" s="11" t="s">
        <v>10</v>
      </c>
    </row>
  </sheetData>
  <conditionalFormatting sqref="A1:A2">
    <cfRule type="expression" dxfId="42" priority="2">
      <formula>$I1="1° PUESTO"</formula>
    </cfRule>
  </conditionalFormatting>
  <conditionalFormatting sqref="A1:A4">
    <cfRule type="expression" dxfId="41" priority="1">
      <formula>$I1="1° puesto"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4468-1B6C-4D9B-9954-48696A60505E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31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13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78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48</v>
      </c>
      <c r="B10" s="36">
        <v>328</v>
      </c>
      <c r="C10" s="20">
        <v>1</v>
      </c>
      <c r="D10" s="20">
        <v>2</v>
      </c>
      <c r="E10" s="20">
        <v>1</v>
      </c>
      <c r="F10" s="20">
        <v>1</v>
      </c>
      <c r="G10" s="20">
        <v>2</v>
      </c>
      <c r="H10" s="19">
        <f>SUM(C10:G10)</f>
        <v>7</v>
      </c>
      <c r="I10" s="19" t="s">
        <v>12</v>
      </c>
    </row>
    <row r="11" spans="1:9" ht="30" customHeight="1">
      <c r="A11" s="8" t="s">
        <v>49</v>
      </c>
      <c r="B11" s="9">
        <v>343</v>
      </c>
      <c r="C11" s="10">
        <v>3</v>
      </c>
      <c r="D11" s="10">
        <v>1</v>
      </c>
      <c r="E11" s="10">
        <v>2</v>
      </c>
      <c r="F11" s="10">
        <v>3</v>
      </c>
      <c r="G11" s="10">
        <v>1</v>
      </c>
      <c r="H11" s="11">
        <f>SUM(C11:G11)</f>
        <v>10</v>
      </c>
      <c r="I11" s="11" t="s">
        <v>11</v>
      </c>
    </row>
    <row r="12" spans="1:9" ht="30" customHeight="1">
      <c r="A12" s="8" t="s">
        <v>50</v>
      </c>
      <c r="B12" s="9">
        <v>345</v>
      </c>
      <c r="C12" s="10">
        <v>2</v>
      </c>
      <c r="D12" s="10">
        <v>3</v>
      </c>
      <c r="E12" s="10">
        <v>3</v>
      </c>
      <c r="F12" s="10">
        <v>2</v>
      </c>
      <c r="G12" s="10">
        <v>3</v>
      </c>
      <c r="H12" s="11">
        <f>SUM(C12:G12)</f>
        <v>13</v>
      </c>
      <c r="I12" s="11" t="s">
        <v>10</v>
      </c>
    </row>
  </sheetData>
  <autoFilter ref="A9:I9" xr:uid="{00000000-0009-0000-0000-000001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C10:H12">
    <cfRule type="expression" dxfId="40" priority="2">
      <formula>$I10="CLASIFICADO"</formula>
    </cfRule>
  </conditionalFormatting>
  <conditionalFormatting sqref="I10:I12">
    <cfRule type="expression" dxfId="39" priority="3">
      <formula>$I10="1° puesto"</formula>
    </cfRule>
    <cfRule type="expression" dxfId="38" priority="4">
      <formula>$I10="1° PUESTO"</formula>
    </cfRule>
  </conditionalFormatting>
  <conditionalFormatting sqref="A10:B12">
    <cfRule type="expression" dxfId="37" priority="1">
      <formula>$I10="CLASIFICADO"</formula>
    </cfRule>
  </conditionalFormatting>
  <dataValidations count="1">
    <dataValidation type="custom" allowBlank="1" showInputMessage="1" showErrorMessage="1" errorTitle="NUMERO DE PAREJA ERRADO" error="Atención, el numero de pareja ya ha sido utilizado" sqref="B10:B12" xr:uid="{3711C6B6-3FBA-4CF0-8C6A-DC3D64370152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B9F5AA-FD06-4537-97DA-0F849D6E8AB4}">
          <x14:formula1>
            <xm:f>Hoja1!$A$1:$A$4</xm:f>
          </x14:formula1>
          <xm:sqref>I10:I12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I12"/>
  <sheetViews>
    <sheetView zoomScaleNormal="100" workbookViewId="0">
      <selection activeCell="D8" sqref="D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32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14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6" t="s">
        <v>7</v>
      </c>
      <c r="D7" s="27"/>
      <c r="E7" s="27"/>
      <c r="F7" s="27"/>
      <c r="G7" s="28"/>
      <c r="H7" s="29" t="s">
        <v>8</v>
      </c>
      <c r="I7" s="31" t="s">
        <v>9</v>
      </c>
    </row>
    <row r="8" spans="1:9" ht="19.5" customHeight="1">
      <c r="A8" s="22"/>
      <c r="B8" s="22"/>
      <c r="C8" s="15" t="s">
        <v>78</v>
      </c>
      <c r="D8" s="15" t="s">
        <v>79</v>
      </c>
      <c r="E8" s="15" t="s">
        <v>80</v>
      </c>
      <c r="F8" s="15" t="s">
        <v>81</v>
      </c>
      <c r="G8" s="18" t="s">
        <v>82</v>
      </c>
      <c r="H8" s="30"/>
      <c r="I8" s="3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53</v>
      </c>
      <c r="B10" s="36">
        <v>335</v>
      </c>
      <c r="C10" s="20">
        <v>1</v>
      </c>
      <c r="D10" s="20">
        <v>2</v>
      </c>
      <c r="E10" s="20">
        <v>2</v>
      </c>
      <c r="F10" s="20">
        <v>3</v>
      </c>
      <c r="G10" s="20">
        <v>1</v>
      </c>
      <c r="H10" s="19">
        <f>SUM(C10:G10)</f>
        <v>9</v>
      </c>
      <c r="I10" s="19" t="s">
        <v>12</v>
      </c>
    </row>
    <row r="11" spans="1:9" ht="30" customHeight="1">
      <c r="A11" s="8" t="s">
        <v>51</v>
      </c>
      <c r="B11" s="9">
        <v>356</v>
      </c>
      <c r="C11" s="10">
        <v>2</v>
      </c>
      <c r="D11" s="10">
        <v>1</v>
      </c>
      <c r="E11" s="10">
        <v>3</v>
      </c>
      <c r="F11" s="10">
        <v>2</v>
      </c>
      <c r="G11" s="10">
        <v>2</v>
      </c>
      <c r="H11" s="11">
        <f>SUM(C11:G11)</f>
        <v>10</v>
      </c>
      <c r="I11" s="11" t="s">
        <v>11</v>
      </c>
    </row>
    <row r="12" spans="1:9" ht="30" customHeight="1">
      <c r="A12" s="8" t="s">
        <v>52</v>
      </c>
      <c r="B12" s="9">
        <v>325</v>
      </c>
      <c r="C12" s="10">
        <v>3</v>
      </c>
      <c r="D12" s="10">
        <v>3</v>
      </c>
      <c r="E12" s="10">
        <v>1</v>
      </c>
      <c r="F12" s="10">
        <v>1</v>
      </c>
      <c r="G12" s="10">
        <v>3</v>
      </c>
      <c r="H12" s="11">
        <f>SUM(C12:G12)</f>
        <v>11</v>
      </c>
      <c r="I12" s="11" t="s">
        <v>10</v>
      </c>
    </row>
  </sheetData>
  <autoFilter ref="A9:I9" xr:uid="{00000000-0009-0000-0000-000001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36" priority="1">
      <formula>$I10="CLASIFICADO"</formula>
    </cfRule>
  </conditionalFormatting>
  <conditionalFormatting sqref="I10:I12">
    <cfRule type="expression" dxfId="35" priority="2">
      <formula>$I10="1° puesto"</formula>
    </cfRule>
    <cfRule type="expression" dxfId="34" priority="3">
      <formula>$I10="1° PUESTO"</formula>
    </cfRule>
  </conditionalFormatting>
  <dataValidations count="1">
    <dataValidation type="custom" allowBlank="1" showInputMessage="1" showErrorMessage="1" errorTitle="NUMERO DE PAREJA ERRADO" error="Atención, el numero de pareja ya ha sido utilizado" sqref="B10:B12" xr:uid="{00000000-0002-0000-0100-000000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2B4FD-A24C-471F-99DA-27C370F5A75D}">
          <x14:formula1>
            <xm:f>Hoja1!$A$1:$A$4</xm:f>
          </x14:formula1>
          <xm:sqref>I10:I12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28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17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83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40</v>
      </c>
      <c r="B10" s="36">
        <v>241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19">
        <f>SUM(C10:G10)</f>
        <v>5</v>
      </c>
      <c r="I10" s="19" t="s">
        <v>12</v>
      </c>
    </row>
    <row r="11" spans="1:9" ht="30" customHeight="1">
      <c r="A11" s="8" t="s">
        <v>39</v>
      </c>
      <c r="B11" s="9">
        <v>201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1">
        <f>SUM(C11:G11)</f>
        <v>10</v>
      </c>
      <c r="I11" s="11" t="s">
        <v>11</v>
      </c>
    </row>
    <row r="12" spans="1:9" ht="30" customHeight="1">
      <c r="A12" s="8"/>
      <c r="B12" s="9"/>
      <c r="C12" s="10"/>
      <c r="D12" s="10"/>
      <c r="E12" s="10"/>
      <c r="F12" s="10"/>
      <c r="G12" s="10"/>
      <c r="H12" s="11"/>
      <c r="I12" s="11"/>
    </row>
  </sheetData>
  <autoFilter ref="A9:I9" xr:uid="{00000000-0009-0000-0000-000004000000}">
    <sortState xmlns:xlrd2="http://schemas.microsoft.com/office/spreadsheetml/2017/richdata2" ref="A10:I11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33" priority="1">
      <formula>$I10="CLASIFICADO"</formula>
    </cfRule>
  </conditionalFormatting>
  <conditionalFormatting sqref="I10:I12">
    <cfRule type="expression" dxfId="32" priority="2">
      <formula>$I10="1° puesto"</formula>
    </cfRule>
    <cfRule type="expression" dxfId="31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4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4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7C409B-7F45-4C36-923A-DA985C51397E}">
          <x14:formula1>
            <xm:f>Hoja1!$A$1:$A$4</xm:f>
          </x14:formula1>
          <xm:sqref>I10:I12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31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18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83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41</v>
      </c>
      <c r="B10" s="36">
        <v>242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19">
        <f>SUM(C10:G10)</f>
        <v>5</v>
      </c>
      <c r="I10" s="11" t="s">
        <v>12</v>
      </c>
    </row>
    <row r="11" spans="1:9" ht="30" customHeight="1">
      <c r="A11" s="8"/>
      <c r="B11" s="9"/>
      <c r="C11" s="10"/>
      <c r="D11" s="10"/>
      <c r="E11" s="10"/>
      <c r="F11" s="10"/>
      <c r="G11" s="10"/>
      <c r="H11" s="11"/>
      <c r="I11" s="11"/>
    </row>
    <row r="12" spans="1:9" ht="30" customHeight="1">
      <c r="A12" s="8"/>
      <c r="B12" s="9"/>
      <c r="C12" s="10"/>
      <c r="D12" s="10"/>
      <c r="E12" s="10"/>
      <c r="F12" s="10"/>
      <c r="G12" s="10"/>
      <c r="H12" s="11"/>
      <c r="I12" s="11"/>
    </row>
  </sheetData>
  <autoFilter ref="A9:I9" xr:uid="{00000000-0009-0000-0000-000005000000}">
    <sortState xmlns:xlrd2="http://schemas.microsoft.com/office/spreadsheetml/2017/richdata2" ref="A10:K12">
      <sortCondition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30" priority="1">
      <formula>$I10="CLASIFICADO"</formula>
    </cfRule>
  </conditionalFormatting>
  <conditionalFormatting sqref="I10:I12">
    <cfRule type="expression" dxfId="29" priority="2">
      <formula>$I10="1° puesto"</formula>
    </cfRule>
    <cfRule type="expression" dxfId="28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5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5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736820-43A4-404C-B3DC-B6CBB47414DC}">
          <x14:formula1>
            <xm:f>Hoja1!$A$1:$A$4</xm:f>
          </x14:formula1>
          <xm:sqref>I10:I12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I12"/>
  <sheetViews>
    <sheetView topLeftCell="A3"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35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34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15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83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57</v>
      </c>
      <c r="B10" s="36">
        <v>286</v>
      </c>
      <c r="C10" s="20">
        <v>2</v>
      </c>
      <c r="D10" s="20">
        <v>1</v>
      </c>
      <c r="E10" s="20">
        <v>2</v>
      </c>
      <c r="F10" s="20">
        <v>1</v>
      </c>
      <c r="G10" s="20">
        <v>1</v>
      </c>
      <c r="H10" s="19">
        <f>SUM(C10:G10)</f>
        <v>7</v>
      </c>
      <c r="I10" s="19" t="s">
        <v>12</v>
      </c>
    </row>
    <row r="11" spans="1:9" ht="30" customHeight="1">
      <c r="A11" s="8" t="s">
        <v>59</v>
      </c>
      <c r="B11" s="9">
        <v>291</v>
      </c>
      <c r="C11" s="10">
        <v>1</v>
      </c>
      <c r="D11" s="10">
        <v>2</v>
      </c>
      <c r="E11" s="10">
        <v>3</v>
      </c>
      <c r="F11" s="10">
        <v>2</v>
      </c>
      <c r="G11" s="10">
        <v>2</v>
      </c>
      <c r="H11" s="11">
        <f>SUM(C11:G11)</f>
        <v>10</v>
      </c>
      <c r="I11" s="11" t="s">
        <v>11</v>
      </c>
    </row>
    <row r="12" spans="1:9" ht="30" customHeight="1">
      <c r="A12" s="8" t="s">
        <v>58</v>
      </c>
      <c r="B12" s="9">
        <v>288</v>
      </c>
      <c r="C12" s="10">
        <v>3</v>
      </c>
      <c r="D12" s="10">
        <v>3</v>
      </c>
      <c r="E12" s="10">
        <v>1</v>
      </c>
      <c r="F12" s="10">
        <v>3</v>
      </c>
      <c r="G12" s="10">
        <v>3</v>
      </c>
      <c r="H12" s="11">
        <f>SUM(C12:G12)</f>
        <v>13</v>
      </c>
      <c r="I12" s="11" t="s">
        <v>10</v>
      </c>
    </row>
  </sheetData>
  <autoFilter ref="A9:I9" xr:uid="{00000000-0009-0000-0000-000002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C10:H12">
    <cfRule type="expression" dxfId="27" priority="2">
      <formula>$I10="CLASIFICADO"</formula>
    </cfRule>
  </conditionalFormatting>
  <conditionalFormatting sqref="I10:I12">
    <cfRule type="expression" dxfId="26" priority="3">
      <formula>$I10="1° puesto"</formula>
    </cfRule>
    <cfRule type="expression" dxfId="25" priority="4">
      <formula>$I10="1° PUESTO"</formula>
    </cfRule>
  </conditionalFormatting>
  <conditionalFormatting sqref="A10:B12">
    <cfRule type="expression" dxfId="24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2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2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444226-246D-436A-A331-4FE5AD54B2DE}">
          <x14:formula1>
            <xm:f>Hoja1!$A$1:$A$4</xm:f>
          </x14:formula1>
          <xm:sqref>I10:I12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I12"/>
  <sheetViews>
    <sheetView zoomScaleNormal="100" workbookViewId="0">
      <selection activeCell="C8" sqref="C8:G8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21" t="s">
        <v>35</v>
      </c>
      <c r="B2" s="21"/>
      <c r="C2" s="21"/>
      <c r="D2" s="21"/>
      <c r="E2" s="21"/>
      <c r="F2" s="21"/>
      <c r="G2" s="21"/>
      <c r="H2" s="21"/>
      <c r="I2" s="21"/>
    </row>
    <row r="3" spans="1:9" ht="34.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1</v>
      </c>
      <c r="B5" s="24" t="s">
        <v>16</v>
      </c>
      <c r="C5" s="24"/>
      <c r="D5" s="12"/>
      <c r="E5" s="12"/>
      <c r="F5" s="25" t="s">
        <v>3</v>
      </c>
      <c r="G5" s="25"/>
      <c r="H5" s="24" t="s">
        <v>4</v>
      </c>
      <c r="I5" s="24"/>
    </row>
    <row r="6" spans="1:9">
      <c r="A6" s="4"/>
      <c r="B6" s="4"/>
      <c r="C6" s="4"/>
      <c r="D6" s="4" t="s">
        <v>27</v>
      </c>
      <c r="E6" s="4"/>
      <c r="F6" s="4"/>
      <c r="G6" s="4"/>
      <c r="H6" s="4"/>
      <c r="I6" s="4"/>
    </row>
    <row r="7" spans="1:9" ht="19.5" customHeight="1">
      <c r="A7" s="22" t="s">
        <v>5</v>
      </c>
      <c r="B7" s="22" t="s">
        <v>6</v>
      </c>
      <c r="C7" s="22" t="s">
        <v>7</v>
      </c>
      <c r="D7" s="22"/>
      <c r="E7" s="22"/>
      <c r="F7" s="22"/>
      <c r="G7" s="22"/>
      <c r="H7" s="23" t="s">
        <v>8</v>
      </c>
      <c r="I7" s="22" t="s">
        <v>9</v>
      </c>
    </row>
    <row r="8" spans="1:9" ht="19.5" customHeight="1">
      <c r="A8" s="22"/>
      <c r="B8" s="22"/>
      <c r="C8" s="15" t="s">
        <v>83</v>
      </c>
      <c r="D8" s="15" t="s">
        <v>79</v>
      </c>
      <c r="E8" s="15" t="s">
        <v>80</v>
      </c>
      <c r="F8" s="15" t="s">
        <v>81</v>
      </c>
      <c r="G8" s="18" t="s">
        <v>82</v>
      </c>
      <c r="H8" s="23"/>
      <c r="I8" s="22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ht="30" customHeight="1">
      <c r="A10" s="35" t="s">
        <v>60</v>
      </c>
      <c r="B10" s="36">
        <v>294</v>
      </c>
      <c r="C10" s="20">
        <v>1</v>
      </c>
      <c r="D10" s="20">
        <v>3</v>
      </c>
      <c r="E10" s="20">
        <v>1</v>
      </c>
      <c r="F10" s="20">
        <v>2</v>
      </c>
      <c r="G10" s="20">
        <v>1</v>
      </c>
      <c r="H10" s="19">
        <f>SUM(C10:G10)</f>
        <v>8</v>
      </c>
      <c r="I10" s="19" t="s">
        <v>12</v>
      </c>
    </row>
    <row r="11" spans="1:9" ht="30" customHeight="1">
      <c r="A11" s="8" t="s">
        <v>61</v>
      </c>
      <c r="B11" s="9">
        <v>297</v>
      </c>
      <c r="C11" s="10">
        <v>2</v>
      </c>
      <c r="D11" s="10">
        <v>1</v>
      </c>
      <c r="E11" s="10">
        <v>2</v>
      </c>
      <c r="F11" s="10">
        <v>3</v>
      </c>
      <c r="G11" s="10">
        <v>3</v>
      </c>
      <c r="H11" s="11">
        <f>SUM(C11:G11)</f>
        <v>11</v>
      </c>
      <c r="I11" s="11" t="s">
        <v>11</v>
      </c>
    </row>
    <row r="12" spans="1:9" ht="30" customHeight="1">
      <c r="A12" s="8" t="s">
        <v>62</v>
      </c>
      <c r="B12" s="9">
        <v>303</v>
      </c>
      <c r="C12" s="10">
        <v>3</v>
      </c>
      <c r="D12" s="10">
        <v>2</v>
      </c>
      <c r="E12" s="10">
        <v>3</v>
      </c>
      <c r="F12" s="10">
        <v>1</v>
      </c>
      <c r="G12" s="10">
        <v>2</v>
      </c>
      <c r="H12" s="11">
        <f>SUM(C12:G12)</f>
        <v>11</v>
      </c>
      <c r="I12" s="11" t="s">
        <v>10</v>
      </c>
    </row>
  </sheetData>
  <autoFilter ref="A9:I9" xr:uid="{00000000-0009-0000-0000-000003000000}">
    <sortState xmlns:xlrd2="http://schemas.microsoft.com/office/spreadsheetml/2017/richdata2" ref="A10:I12">
      <sortCondition ref="I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F5:G5"/>
    <mergeCell ref="H5:I5"/>
  </mergeCells>
  <conditionalFormatting sqref="A10:H12">
    <cfRule type="expression" dxfId="23" priority="1">
      <formula>$I10="CLASIFICADO"</formula>
    </cfRule>
  </conditionalFormatting>
  <conditionalFormatting sqref="I10:I12">
    <cfRule type="expression" dxfId="22" priority="2">
      <formula>$I10="1° puesto"</formula>
    </cfRule>
    <cfRule type="expression" dxfId="21" priority="3">
      <formula>$I10="1° PUESTO"</formula>
    </cfRule>
  </conditionalFormatting>
  <dataValidations count="2">
    <dataValidation type="whole" allowBlank="1" showInputMessage="1" showErrorMessage="1" errorTitle="ERROR DE PUNTAJE" error="Atención, puntaje no admitido" sqref="C10:G12" xr:uid="{00000000-0002-0000-0300-000000000000}">
      <formula1>1</formula1>
      <formula2>7</formula2>
    </dataValidation>
    <dataValidation type="custom" allowBlank="1" showInputMessage="1" showErrorMessage="1" errorTitle="NUMERO DE PAREJA ERRADO" error="Atención, el numero de pareja ya ha sido utilizado" sqref="B10:B12" xr:uid="{00000000-0002-0000-03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23FE70-FBD5-44FB-8F46-7CD381CAA4A0}">
          <x14:formula1>
            <xm:f>Hoja1!$A$1:$A$4</xm:f>
          </x14:formula1>
          <xm:sqref>I10:I12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17</vt:i4>
      </vt:variant>
    </vt:vector>
  </HeadingPairs>
  <TitlesOfParts>
    <vt:vector size="33" baseType="lpstr">
      <vt:lpstr>ALMA DE MARINERA</vt:lpstr>
      <vt:lpstr>SINGLE A</vt:lpstr>
      <vt:lpstr>Hoja1</vt:lpstr>
      <vt:lpstr>SINGLE B</vt:lpstr>
      <vt:lpstr>SINGLE C</vt:lpstr>
      <vt:lpstr>PRE-INFANTE</vt:lpstr>
      <vt:lpstr>INFANTE</vt:lpstr>
      <vt:lpstr>NOVEL A</vt:lpstr>
      <vt:lpstr>NOVEL B</vt:lpstr>
      <vt:lpstr>ORO</vt:lpstr>
      <vt:lpstr>MASTER</vt:lpstr>
      <vt:lpstr>SENIOR</vt:lpstr>
      <vt:lpstr>INFANTIL</vt:lpstr>
      <vt:lpstr>JUNIOR</vt:lpstr>
      <vt:lpstr>JUVENIL</vt:lpstr>
      <vt:lpstr>ADULTO</vt:lpstr>
      <vt:lpstr>ADULTO!Área_de_impresión</vt:lpstr>
      <vt:lpstr>'ALMA DE MARINERA'!Área_de_impresión</vt:lpstr>
      <vt:lpstr>INFANTE!Área_de_impresión</vt:lpstr>
      <vt:lpstr>INFANTIL!Área_de_impresión</vt:lpstr>
      <vt:lpstr>JUNIOR!Área_de_impresión</vt:lpstr>
      <vt:lpstr>JUVENIL!Área_de_impresión</vt:lpstr>
      <vt:lpstr>MASTER!Área_de_impresión</vt:lpstr>
      <vt:lpstr>'NOVEL A'!Área_de_impresión</vt:lpstr>
      <vt:lpstr>'NOVEL B'!Área_de_impresión</vt:lpstr>
      <vt:lpstr>ORO!Área_de_impresión</vt:lpstr>
      <vt:lpstr>'PRE-INFANTE'!Área_de_impresión</vt:lpstr>
      <vt:lpstr>SENIOR!Área_de_impresión</vt:lpstr>
      <vt:lpstr>'SINGLE A'!Área_de_impresión</vt:lpstr>
      <vt:lpstr>'SINGLE B'!Área_de_impresión</vt:lpstr>
      <vt:lpstr>'SINGLE C'!Área_de_impresión</vt:lpstr>
      <vt:lpstr>'SINGLE B'!Títulos_a_imprimir</vt:lpstr>
      <vt:lpstr>'SINGLE C'!Títulos_a_imprimir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Moscol</dc:creator>
  <cp:keywords/>
  <dc:description/>
  <cp:lastModifiedBy>Auditor8</cp:lastModifiedBy>
  <cp:revision/>
  <dcterms:created xsi:type="dcterms:W3CDTF">2018-05-04T15:44:25Z</dcterms:created>
  <dcterms:modified xsi:type="dcterms:W3CDTF">2024-09-08T16:02:04Z</dcterms:modified>
  <cp:category/>
  <cp:contentStatus/>
</cp:coreProperties>
</file>