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fkriwan_ethz_ch/Documents/ETH Master/Semesterproject/Data/"/>
    </mc:Choice>
  </mc:AlternateContent>
  <xr:revisionPtr revIDLastSave="2" documentId="13_ncr:1_{25F743BD-F69B-4C32-9748-8D62E52D7CDE}" xr6:coauthVersionLast="47" xr6:coauthVersionMax="47" xr10:uidLastSave="{A4164D47-1A00-F74B-8C47-0F29F68A3398}"/>
  <bookViews>
    <workbookView xWindow="0" yWindow="740" windowWidth="30240" windowHeight="18900" tabRatio="501" activeTab="5" xr2:uid="{00000000-000D-0000-FFFF-FFFF00000000}"/>
  </bookViews>
  <sheets>
    <sheet name="OVERVIEW" sheetId="1" r:id="rId1"/>
    <sheet name="0_region_definition" sheetId="2" r:id="rId2"/>
    <sheet name="1_costs" sheetId="11" r:id="rId3"/>
    <sheet name="2_demand_heat_pumps" sheetId="19" r:id="rId4"/>
    <sheet name="3_capacity_technology" sheetId="18" r:id="rId5"/>
    <sheet name="4_conversion" sheetId="14" r:id="rId6"/>
    <sheet name="6_capCost" sheetId="17" r:id="rId7"/>
    <sheet name="7_leadTime" sheetId="10" r:id="rId8"/>
    <sheet name="8_jobs" sheetId="9" r:id="rId9"/>
  </sheets>
  <definedNames>
    <definedName name="_xlnm._FilterDatabase" localSheetId="1" hidden="1">'0_region_definition'!$A$1:$B$1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tc={512F5777-599D-4D30-B857-3020440068BE}</author>
    <author>tc={D4E04BA2-0223-4658-B059-83B8B03B540D}</author>
  </authors>
  <commentList>
    <comment ref="F2" authorId="0" shapeId="0" xr:uid="{512F5777-599D-4D30-B857-3020440068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Probably referring to the thermal output (as IEA typcially does for heat pumps)</t>
      </text>
    </comment>
    <comment ref="G15" authorId="1" shapeId="0" xr:uid="{D4E04BA2-0223-4658-B059-83B8B03B540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Other regions don't have publicly announced projects according to this graph</t>
      </text>
    </comment>
  </commentList>
</comments>
</file>

<file path=xl/sharedStrings.xml><?xml version="1.0" encoding="utf-8"?>
<sst xmlns="http://schemas.openxmlformats.org/spreadsheetml/2006/main" count="1467" uniqueCount="482">
  <si>
    <t>Parameter</t>
  </si>
  <si>
    <t>Sheet name</t>
  </si>
  <si>
    <t>Detailed info</t>
  </si>
  <si>
    <t>Source</t>
  </si>
  <si>
    <t>Comment</t>
  </si>
  <si>
    <t>-</t>
  </si>
  <si>
    <t>ProdCost</t>
  </si>
  <si>
    <t>Demand</t>
  </si>
  <si>
    <t>Capacity</t>
  </si>
  <si>
    <t>Conversion</t>
  </si>
  <si>
    <t>Stock</t>
  </si>
  <si>
    <t>CapCost</t>
  </si>
  <si>
    <t>Tl</t>
  </si>
  <si>
    <t>Jobs</t>
  </si>
  <si>
    <t>ISO3digit</t>
  </si>
  <si>
    <t>region12</t>
  </si>
  <si>
    <t>Regions from PV:</t>
  </si>
  <si>
    <t>ABW</t>
  </si>
  <si>
    <t>ROW</t>
  </si>
  <si>
    <t>CHE</t>
  </si>
  <si>
    <t>Switzerland</t>
  </si>
  <si>
    <t>AUS</t>
  </si>
  <si>
    <t>AFG</t>
  </si>
  <si>
    <t>ROA</t>
  </si>
  <si>
    <t>CHN</t>
  </si>
  <si>
    <t>China</t>
  </si>
  <si>
    <t>AGO</t>
  </si>
  <si>
    <t>DEU</t>
  </si>
  <si>
    <t>Germany</t>
  </si>
  <si>
    <t>CHL</t>
  </si>
  <si>
    <t>AIA</t>
  </si>
  <si>
    <t>IND</t>
  </si>
  <si>
    <t>India</t>
  </si>
  <si>
    <t>ALB</t>
  </si>
  <si>
    <t>ROE</t>
  </si>
  <si>
    <t>KOR</t>
  </si>
  <si>
    <t>South Corea</t>
  </si>
  <si>
    <t>COD</t>
  </si>
  <si>
    <t>AND</t>
  </si>
  <si>
    <t>MYS</t>
  </si>
  <si>
    <t>Malaysia</t>
  </si>
  <si>
    <t>ANT</t>
  </si>
  <si>
    <t>Rest of Asia</t>
  </si>
  <si>
    <t>GAB</t>
  </si>
  <si>
    <t>ARE</t>
  </si>
  <si>
    <t>Rest of Europe</t>
  </si>
  <si>
    <t>IDN</t>
  </si>
  <si>
    <t>ARG</t>
  </si>
  <si>
    <t>Rest of World</t>
  </si>
  <si>
    <t>JPN</t>
  </si>
  <si>
    <t>ARM</t>
  </si>
  <si>
    <t>USA</t>
  </si>
  <si>
    <t>United States</t>
  </si>
  <si>
    <t>ASM</t>
  </si>
  <si>
    <t>THA</t>
  </si>
  <si>
    <t>Thailand</t>
  </si>
  <si>
    <t>PER</t>
  </si>
  <si>
    <t>ATA</t>
  </si>
  <si>
    <t>VNM</t>
  </si>
  <si>
    <t>Vietnam</t>
  </si>
  <si>
    <t>PHL</t>
  </si>
  <si>
    <t>ATF</t>
  </si>
  <si>
    <t>ATG</t>
  </si>
  <si>
    <t>RUS</t>
  </si>
  <si>
    <t>AUT</t>
  </si>
  <si>
    <t>ZAF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</si>
  <si>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</si>
  <si>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</si>
  <si>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</si>
  <si>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</si>
  <si>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</si>
  <si>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</si>
  <si>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</si>
  <si>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</si>
  <si>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</si>
  <si>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</si>
  <si>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</si>
  <si>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</si>
  <si>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</si>
  <si>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</si>
  <si>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</si>
  <si>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</si>
  <si>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</si>
  <si>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</si>
  <si>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</si>
  <si>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</si>
  <si>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</si>
  <si>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</si>
  <si>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</si>
  <si>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</si>
  <si>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</si>
  <si>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CIV</t>
  </si>
  <si>
    <t>CMR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</si>
  <si>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</si>
  <si>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</si>
  <si>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</si>
  <si>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</si>
  <si>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</si>
  <si>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</si>
  <si>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</si>
  <si>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</si>
  <si>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</si>
  <si>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</si>
  <si>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</si>
  <si>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</si>
  <si>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</si>
  <si>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</si>
  <si>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</si>
  <si>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</si>
  <si>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</si>
  <si>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</si>
  <si>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</si>
  <si>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</si>
  <si>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</si>
  <si>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</si>
  <si>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</si>
  <si>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</si>
  <si>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</si>
  <si>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</si>
  <si>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</si>
  <si>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</si>
  <si>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</si>
  <si>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</si>
  <si>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GBR</t>
  </si>
  <si>
    <t>GEO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</si>
  <si>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</si>
  <si>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</si>
  <si>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</si>
  <si>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</si>
  <si>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</si>
  <si>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</si>
  <si>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</si>
  <si>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</si>
  <si>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</si>
  <si>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</si>
  <si>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</si>
  <si>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</si>
  <si>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</si>
  <si>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</si>
  <si>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</si>
  <si>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</si>
  <si>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</si>
  <si>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</si>
  <si>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</si>
  <si>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</si>
  <si>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IOT</t>
  </si>
  <si>
    <t>IRL</t>
  </si>
  <si>
    <t>IRN</t>
  </si>
  <si>
    <t>IRQ</t>
  </si>
  <si>
    <t>ISL</t>
  </si>
  <si>
    <t>ISR</t>
  </si>
  <si>
    <t>ITA</t>
  </si>
  <si>
    <t>JAM</t>
  </si>
  <si>
    <t>JOR</t>
  </si>
  <si>
    <t>KAZ</t>
  </si>
  <si>
    <t>KEN</t>
  </si>
  <si>
    <t>KGZ</t>
  </si>
  <si>
    <t>KHM</t>
  </si>
  <si>
    <t>KIR</t>
  </si>
  <si>
    <t>KNA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</si>
  <si>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</si>
  <si>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</si>
  <si>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</si>
  <si>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</si>
  <si>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</si>
  <si>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</si>
  <si>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</si>
  <si>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</si>
  <si>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</si>
  <si>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</si>
  <si>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</si>
  <si>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</si>
  <si>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</si>
  <si>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</si>
  <si>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</si>
  <si>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</si>
  <si>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</si>
  <si>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</si>
  <si>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</si>
  <si>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</si>
  <si>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</si>
  <si>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</si>
  <si>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</si>
  <si>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</si>
  <si>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</si>
  <si>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</si>
  <si>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</si>
  <si>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</si>
  <si>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</si>
  <si>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</si>
  <si>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</si>
  <si>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</si>
  <si>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</si>
  <si>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</si>
  <si>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</si>
  <si>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</si>
  <si>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</si>
  <si>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</si>
  <si>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</si>
  <si>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</si>
  <si>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</si>
  <si>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</si>
  <si>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</si>
  <si>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</si>
  <si>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</si>
  <si>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</si>
  <si>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</si>
  <si>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</si>
  <si>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</si>
  <si>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</si>
  <si>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</si>
  <si>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</si>
  <si>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</si>
  <si>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</si>
  <si>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</si>
  <si>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</si>
  <si>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</si>
  <si>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</si>
  <si>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</si>
  <si>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</si>
  <si>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</si>
  <si>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</si>
  <si>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RWA</t>
  </si>
  <si>
    <t>SAU</t>
  </si>
  <si>
    <t>SDN</t>
  </si>
  <si>
    <t>SEN</t>
  </si>
  <si>
    <t>SER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</si>
  <si>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</si>
  <si>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</si>
  <si>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</si>
  <si>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</si>
  <si>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</si>
  <si>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</si>
  <si>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</si>
  <si>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</si>
  <si>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</si>
  <si>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</si>
  <si>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</si>
  <si>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</si>
  <si>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</si>
  <si>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</si>
  <si>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</si>
  <si>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</si>
  <si>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</si>
  <si>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</si>
  <si>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</si>
  <si>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</si>
  <si>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</si>
  <si>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</si>
  <si>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</si>
  <si>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TJK</t>
  </si>
  <si>
    <t>TKL</t>
  </si>
  <si>
    <t>TKM</t>
  </si>
  <si>
    <t>TMP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</si>
  <si>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</si>
  <si>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</si>
  <si>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</si>
  <si>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</si>
  <si>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</si>
  <si>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</si>
  <si>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</si>
  <si>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</si>
  <si>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</si>
  <si>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</si>
  <si>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</si>
  <si>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UZB</t>
  </si>
  <si>
    <t>VAT</t>
  </si>
  <si>
    <t>VCT</t>
  </si>
  <si>
    <t>VEN</t>
  </si>
  <si>
    <t>VGB</t>
  </si>
  <si>
    <t>VIR</t>
  </si>
  <si>
    <t>VUT</t>
  </si>
  <si>
    <t>WLF</t>
  </si>
  <si>
    <t>WSM</t>
  </si>
  <si>
    <t>YEM</t>
  </si>
  <si>
    <t>ZMB</t>
  </si>
  <si>
    <t>ZWE</t>
  </si>
  <si>
    <t>region_definition</t>
  </si>
  <si>
    <t>North America</t>
  </si>
  <si>
    <t>Europe</t>
  </si>
  <si>
    <t>region_ISO</t>
  </si>
  <si>
    <t>year</t>
  </si>
  <si>
    <t>source</t>
  </si>
  <si>
    <t>type</t>
  </si>
  <si>
    <t>unit</t>
  </si>
  <si>
    <t>GW</t>
  </si>
  <si>
    <t>comment</t>
  </si>
  <si>
    <t>Belgium</t>
  </si>
  <si>
    <t>Denmark</t>
  </si>
  <si>
    <t>Netherlands</t>
  </si>
  <si>
    <t>Sweden</t>
  </si>
  <si>
    <t>capacities_technologies</t>
  </si>
  <si>
    <t>production step</t>
  </si>
  <si>
    <t>region</t>
  </si>
  <si>
    <t>value</t>
  </si>
  <si>
    <t>jobs</t>
  </si>
  <si>
    <t>years</t>
  </si>
  <si>
    <t>Further Info</t>
  </si>
  <si>
    <t>Central &amp; South America</t>
  </si>
  <si>
    <t>Austria</t>
  </si>
  <si>
    <t>Estonia</t>
  </si>
  <si>
    <t>Finland</t>
  </si>
  <si>
    <t>France</t>
  </si>
  <si>
    <t>Hungary</t>
  </si>
  <si>
    <t>Ireland</t>
  </si>
  <si>
    <t>Italy</t>
  </si>
  <si>
    <t>Lithuania</t>
  </si>
  <si>
    <t>Poland</t>
  </si>
  <si>
    <t>Portugal</t>
  </si>
  <si>
    <t>Slovakia</t>
  </si>
  <si>
    <t>Spain</t>
  </si>
  <si>
    <t>Norway</t>
  </si>
  <si>
    <t>further comment</t>
  </si>
  <si>
    <t>costs</t>
  </si>
  <si>
    <t>leadTime</t>
  </si>
  <si>
    <t>capCost</t>
  </si>
  <si>
    <t>UK</t>
  </si>
  <si>
    <t>Consider that most of the countries in the world actually have a cooling need:</t>
  </si>
  <si>
    <t>Source: IEA Report - 2022 - Outlook of Heat Pumps</t>
  </si>
  <si>
    <t>regionISO</t>
  </si>
  <si>
    <t>Japan and Korea</t>
  </si>
  <si>
    <t>https://www.iea.org/data-and-statistics/charts/heat-pump-manufacturing-capacity-per-region-2022</t>
  </si>
  <si>
    <t>Other Asia Pacific</t>
  </si>
  <si>
    <t>pumps</t>
  </si>
  <si>
    <t>heat exchangers</t>
  </si>
  <si>
    <t>1 to 3</t>
  </si>
  <si>
    <t>world</t>
  </si>
  <si>
    <t>Mentioned in the text in ETP</t>
  </si>
  <si>
    <t>IEA Energy Technology Perspectives, page 239</t>
  </si>
  <si>
    <t>Africa</t>
  </si>
  <si>
    <t>Eurasia</t>
  </si>
  <si>
    <t>Middle East</t>
  </si>
  <si>
    <t>IEA Energy Technology Perspectives 2023, page 453 (annex)</t>
  </si>
  <si>
    <t>demand_heat_pumps</t>
  </si>
  <si>
    <t>Czech Republic</t>
  </si>
  <si>
    <t>NED</t>
  </si>
  <si>
    <t>units</t>
  </si>
  <si>
    <t>https://www.ehpa.org/news-and-resources/press-releases/market-report-2023/</t>
  </si>
  <si>
    <t>Mio Units</t>
  </si>
  <si>
    <t>Note: The job creation potential is much greater in installation and maintenance than in manufacturing. (EC JRC report)</t>
  </si>
  <si>
    <t>manufacturing</t>
  </si>
  <si>
    <t>jobs/1000 units</t>
  </si>
  <si>
    <t>EU JRC report, page 33</t>
  </si>
  <si>
    <t>From EU JRC report, page 33:</t>
  </si>
  <si>
    <t>minimum jobs</t>
  </si>
  <si>
    <t>maximum jobs</t>
  </si>
  <si>
    <t>Manufacturing</t>
  </si>
  <si>
    <t>€/unit</t>
  </si>
  <si>
    <t>approximate value, taken from text. See table on the right for more values</t>
  </si>
  <si>
    <t>EU JRC report, page 34</t>
  </si>
  <si>
    <t>From EU JRC report, page 34:</t>
  </si>
  <si>
    <t>pump</t>
  </si>
  <si>
    <t>compressor</t>
  </si>
  <si>
    <t>controls</t>
  </si>
  <si>
    <t>housing</t>
  </si>
  <si>
    <t>valves</t>
  </si>
  <si>
    <t>fan</t>
  </si>
  <si>
    <t>pipework</t>
  </si>
  <si>
    <t>refrigerant</t>
  </si>
  <si>
    <t>% of heat pump cost</t>
  </si>
  <si>
    <t>ASHP</t>
  </si>
  <si>
    <t>ASHP - Monobloc</t>
  </si>
  <si>
    <t>ASHP - Split</t>
  </si>
  <si>
    <t>GSHP</t>
  </si>
  <si>
    <t>x</t>
  </si>
  <si>
    <t>Refrigerant line</t>
  </si>
  <si>
    <t>Condensor coil</t>
  </si>
  <si>
    <t>expansion valve</t>
  </si>
  <si>
    <t>heat exchanger</t>
  </si>
  <si>
    <t>evaporator coil</t>
  </si>
  <si>
    <t>internal circulator</t>
  </si>
  <si>
    <t>internal expansion tank</t>
  </si>
  <si>
    <t>control systems</t>
  </si>
  <si>
    <t>https://assets.publishing.service.gov.uk/government/uploads/system/uploads/attachment_data/file/943712/heat-pump-manufacturing-supply-chain-research-project-report.pdf</t>
  </si>
  <si>
    <t>Antifreeze solution</t>
  </si>
  <si>
    <t>Casing</t>
  </si>
  <si>
    <t>Pipework</t>
  </si>
  <si>
    <t>Ground loop</t>
  </si>
  <si>
    <t>Fan, fan motor</t>
  </si>
  <si>
    <t>Back-up heater</t>
  </si>
  <si>
    <t>Blower</t>
  </si>
  <si>
    <t>Accessories (e.g. Wall brackets &amp; condensate trays)</t>
  </si>
  <si>
    <t>From UK Gov Report, page 68:</t>
  </si>
  <si>
    <t>Abbreviations</t>
  </si>
  <si>
    <t>ground-source heat pump</t>
  </si>
  <si>
    <t>air-source heat pump</t>
  </si>
  <si>
    <t>Author</t>
  </si>
  <si>
    <t>Report Title</t>
  </si>
  <si>
    <t>Website</t>
  </si>
  <si>
    <t>https://www.nesta.org.uk/report/reduce-the-cost-of-heat-pumps/</t>
  </si>
  <si>
    <t>Nestea</t>
  </si>
  <si>
    <t>How to reduce the cost of heat pumps</t>
  </si>
  <si>
    <t>Year</t>
  </si>
  <si>
    <t>Heat pump manufacturing Supply chain Research project</t>
  </si>
  <si>
    <t>UK Government (Research carried out by Eunomia Research &amp; Consulting Ltd on behalf of the
Department for Business, Energy and Industrial Strategy)</t>
  </si>
  <si>
    <t>IEA</t>
  </si>
  <si>
    <t>The compressor manufacturing industry is a specialised industry and concentrated amongst a handful of large firms.</t>
  </si>
  <si>
    <t>Manufacturing of heat exchangers, fans, pumps, housing, expansion tanks and conventional control systems are less specialised and a vast number of companies distribute to a range of industries worldwide.</t>
  </si>
  <si>
    <t>Generally, there are few highly specialised components of heat pumps so component manufacturers also serve several other markets; heat pumps account for a small share of their sales.</t>
  </si>
  <si>
    <t>Comments / Summary from the report (page 73):</t>
  </si>
  <si>
    <t>The Future of Heat Pumps</t>
  </si>
  <si>
    <t>EC JRC</t>
  </si>
  <si>
    <t>https://dx.doi.org/10.2760/69478</t>
  </si>
  <si>
    <t>Clean Energy Technology Observatory: Heat pumps in the European Union - 2023 Status Report on Technology Development, Trends, Value Chains and Markets</t>
  </si>
  <si>
    <t>From EC JRC Report (page 43):</t>
  </si>
  <si>
    <t>EHPA</t>
  </si>
  <si>
    <t>Market Report 2023</t>
  </si>
  <si>
    <t>https://www.iea.org/reports/the-future-of-heat-pumps-in-china</t>
  </si>
  <si>
    <t>The Future of Heat Pumps in China</t>
  </si>
  <si>
    <t>https://www.iea.org/reports/the-future-of-heat-pumps</t>
  </si>
  <si>
    <t>Energy Technology Perspectives</t>
  </si>
  <si>
    <t>https://www.iea.org/reports/energy-technology-perspectives-2023</t>
  </si>
  <si>
    <t>installed / sold units</t>
  </si>
  <si>
    <t>Missing</t>
  </si>
  <si>
    <t>EU</t>
  </si>
  <si>
    <t>conversion</t>
  </si>
  <si>
    <t>European Union or Europe</t>
  </si>
  <si>
    <t>Japan</t>
  </si>
  <si>
    <t>Korea</t>
  </si>
  <si>
    <t>Possible regions for heat pumps (as used in IEA Report Future Heat Pumps)</t>
  </si>
  <si>
    <t>2021 + Announced</t>
  </si>
  <si>
    <t>https://www.iea.org/data-and-statistics/charts/heat-pump-manufacturing-capacity-by-country-or-region-according-to-announced-projects-and-in-the-net-zero-scenario</t>
  </si>
  <si>
    <t>air-to-air</t>
  </si>
  <si>
    <t>Elec. Heat + AC</t>
  </si>
  <si>
    <t>Gas + AC</t>
  </si>
  <si>
    <t>USD/MWh</t>
  </si>
  <si>
    <t>mild climate</t>
  </si>
  <si>
    <t>https://www.iea.org/data-and-statistics/charts/levelised-cost-of-heating-and-cooling-in-mild-climates</t>
  </si>
  <si>
    <t>Levelised CAPEX cost. Not necessarily manufacturing cost...</t>
  </si>
  <si>
    <t>CAPEX</t>
  </si>
  <si>
    <t>OPEX</t>
  </si>
  <si>
    <t>air-to-water</t>
  </si>
  <si>
    <t>Gas</t>
  </si>
  <si>
    <t>Canada</t>
  </si>
  <si>
    <t>United Kingdom</t>
  </si>
  <si>
    <t>cold climate</t>
  </si>
  <si>
    <t>https://www.iea.org/data-and-statistics/charts/levelised-cost-of-heating-in-selected-cold-climate-countries</t>
  </si>
  <si>
    <t>What makes up the cost of a heat pump?</t>
  </si>
  <si>
    <t>Source: Nestea Report 2021</t>
  </si>
  <si>
    <t>Websites of the reports (that are on the NAS)</t>
  </si>
  <si>
    <t>USD</t>
  </si>
  <si>
    <t>IEA Report The Future of Heat Pumps (2021), page 87</t>
  </si>
  <si>
    <t>lower end of typical upfront cost range</t>
  </si>
  <si>
    <t>Ground-source</t>
  </si>
  <si>
    <t>Ground-source upper end of typical range see on the right</t>
  </si>
  <si>
    <t>Air-to-water upper end of typical range see on the right</t>
  </si>
  <si>
    <t>Air-to-air upper end of typical range see on the right</t>
  </si>
  <si>
    <t>heat pump assembly</t>
  </si>
  <si>
    <t>From Report for UK Gov, 2020, page 73:</t>
  </si>
  <si>
    <t>https://www.nature.com/articles/s41598-023-47850-x#MOESM1</t>
  </si>
  <si>
    <t>Evaporator and condenser</t>
  </si>
  <si>
    <t>Low-alloyed steel</t>
  </si>
  <si>
    <t>kg</t>
  </si>
  <si>
    <t>Greening, Benjamin, and Adisa Azapagic. "Domestic heat pumps: Life cycle environmental impacts and potential implications for the UK." Energy 39, no. 1 (2012): 205-217.</t>
  </si>
  <si>
    <t>Housing and compressor</t>
  </si>
  <si>
    <t>Reinforcing steel</t>
  </si>
  <si>
    <t>Sevindik, Selman, Catalina Spataru, Teresa Domenech Aparisi, and Raimund Bleischwitz. "A comparative environmental assessment of heat pumps and gas boilers towards a circular economy in the UK." Energies 14, no. 11 (2021): 3027.</t>
  </si>
  <si>
    <t>Wiring, piping and expansion valve</t>
  </si>
  <si>
    <t>Copper</t>
  </si>
  <si>
    <t>"</t>
  </si>
  <si>
    <t>UK data</t>
  </si>
  <si>
    <t>Pipework insulation</t>
  </si>
  <si>
    <t>Elastomere</t>
  </si>
  <si>
    <t>Data for a 10 kW ASHP ?</t>
  </si>
  <si>
    <t>Wiring insulation</t>
  </si>
  <si>
    <t>Polyvinylchloride</t>
  </si>
  <si>
    <t>Lubricating oil</t>
  </si>
  <si>
    <t>Polyolester oil</t>
  </si>
  <si>
    <t>Air fan</t>
  </si>
  <si>
    <t>HDPE</t>
  </si>
  <si>
    <t>Refrigerant</t>
  </si>
  <si>
    <t>R-134a</t>
  </si>
  <si>
    <t>Losses</t>
  </si>
  <si>
    <t>3% (manufacture) &amp; 6% (operation, annually)</t>
  </si>
  <si>
    <t>Component</t>
  </si>
  <si>
    <t>Material</t>
  </si>
  <si>
    <t>Weight</t>
  </si>
  <si>
    <t>Unit</t>
  </si>
  <si>
    <t>Ref</t>
  </si>
  <si>
    <t>Explanation</t>
  </si>
  <si>
    <t xml:space="preserve">From Nature Paper, SI, for air-source heat pump: </t>
  </si>
  <si>
    <t>Note: The full SI excel is also available on the NAS for other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</si>
</sst>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3" fillId="0" borderId="0" xfId="1"/>
    <xf numFmtId="0" fontId="1" fillId="0" borderId="0" xfId="0" applyFont="1"/>
    <xf numFmtId="16" fontId="0" fillId="0" borderId="0" xfId="0" applyNumberFormat="1"/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4" fillId="0" borderId="7" xfId="0" applyFont="1" applyBorder="1"/>
    <xf numFmtId="0" fontId="4" fillId="0" borderId="9" xfId="0" applyFont="1" applyBorder="1"/>
    <xf numFmtId="0" fontId="1" fillId="0" borderId="1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0" borderId="0" xfId="0" applyFont="1"/>
    <xf numFmtId="0" fontId="7" fillId="0" borderId="0" xfId="0" applyFont="1" applyAlignment="1">
      <alignment vertical="center"/>
    </xf>
    <xf numFmtId="1" fontId="0" fillId="0" borderId="0" xfId="0" applyNumberFormat="1"/>
    <xf numFmtId="0" fontId="9" fillId="3" borderId="4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8" fillId="2" borderId="6" xfId="0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0" xfId="0" applyFont="1" applyFill="1"/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2" borderId="8" xfId="0" applyFont="1" applyFill="1" applyBorder="1"/>
    <xf numFmtId="0" fontId="8" fillId="0" borderId="1" xfId="0" applyFont="1" applyBorder="1"/>
    <xf numFmtId="0" fontId="8" fillId="2" borderId="1" xfId="0" applyFont="1" applyFill="1" applyBorder="1"/>
    <xf numFmtId="0" fontId="8" fillId="2" borderId="9" xfId="0" applyFont="1" applyFill="1" applyBorder="1" applyAlignment="1">
      <alignment horizontal="center"/>
    </xf>
    <xf numFmtId="0" fontId="10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5" xfId="0" applyFont="1" applyBorder="1" applyAlignment="1">
      <alignment horizontal="left"/>
    </xf>
  </cellXfs>
  <cellStyles count="2">
    <cellStyle name="Link" xfId="1" builtinId="8"/>
    <cellStyle name="Standard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5</xdr:row>
      <xdr:rowOff>76200</xdr:rowOff>
    </xdr:from>
    <xdr:to>
      <xdr:col>32</xdr:col>
      <xdr:colOff>507000</xdr:colOff>
      <xdr:row>45</xdr:row>
      <xdr:rowOff>49597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11945-4BD5-1018-D0CA-D415328C5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2200" y="1035050"/>
          <a:ext cx="11449638" cy="7487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25400</xdr:colOff>
      <xdr:row>5</xdr:row>
      <xdr:rowOff>44450</xdr:rowOff>
    </xdr:from>
    <xdr:to>
      <xdr:col>21</xdr:col>
      <xdr:colOff>495345</xdr:colOff>
      <xdr:row>43</xdr:row>
      <xdr:rowOff>166739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21E9830-D7D5-AC5B-219C-37BAE3963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965200"/>
          <a:ext cx="6096045" cy="71168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165100</xdr:colOff>
      <xdr:row>0</xdr:row>
      <xdr:rowOff>0</xdr:rowOff>
    </xdr:from>
    <xdr:to>
      <xdr:col>34</xdr:col>
      <xdr:colOff>470478</xdr:colOff>
      <xdr:row>32</xdr:row>
      <xdr:rowOff>133660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B8DBF-1FEE-414D-BE58-AC4E26CBB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00" y="2419350"/>
          <a:ext cx="11278180" cy="6026460"/>
        </a:xfrm>
        <a:prstGeom prst="rect">
          <a:avLst/>
        </a:prstGeom>
      </xdr:spPr>
    </xdr:pic>
    <xdr:clientData/>
  </xdr:twoCellAnchor>
  <xdr:twoCellAnchor editAs="oneCell">
    <xdr:from>
      <xdr:col>16</xdr:col>
      <xdr:colOff>63500</xdr:colOff>
      <xdr:row>36</xdr:row>
      <xdr:rowOff>59030</xdr:rowOff>
    </xdr:from>
    <xdr:to>
      <xdr:col>29</xdr:col>
      <xdr:colOff>229017</xdr:colOff>
      <xdr:row>58</xdr:row>
      <xdr:rowOff>38307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D066C-0F99-84E0-A53B-E930B1A6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76600" y="6917030"/>
          <a:ext cx="9080917" cy="41702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82550</xdr:colOff>
      <xdr:row>4</xdr:row>
      <xdr:rowOff>127000</xdr:rowOff>
    </xdr:from>
    <xdr:to>
      <xdr:col>25</xdr:col>
      <xdr:colOff>279817</xdr:colOff>
      <xdr:row>27</xdr:row>
      <xdr:rowOff>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442A5-C4DF-D968-AE75-394ECA450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863600"/>
          <a:ext cx="8122067" cy="41150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5</xdr:row>
      <xdr:rowOff>139700</xdr:rowOff>
    </xdr:from>
    <xdr:to>
      <xdr:col>24</xdr:col>
      <xdr:colOff>376661</xdr:colOff>
      <xdr:row>18</xdr:row>
      <xdr:rowOff>38218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08E374-BC3B-8C44-E523-E1304C940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00" y="1060450"/>
          <a:ext cx="8255424" cy="22924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opka  Tim" id="{412378ED-7F7F-4954-80B5-8B134F167BA3}" userId="S::tkopka@ethz.ch::83de75f0-67d2-4e5b-b071-48b93712cf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4-03T13:25:34.23" personId="{412378ED-7F7F-4954-80B5-8B134F167BA3}" id="{512F5777-599D-4D30-B857-3020440068BE}">
    <text>Probably referring to the thermal output (as IEA typcially does for heat pumps)</text>
  </threadedComment>
  <threadedComment ref="G15" dT="2024-04-04T11:52:27.84" personId="{412378ED-7F7F-4954-80B5-8B134F167BA3}" id="{D4E04BA2-0223-4658-B059-83B8B03B540D}">
    <text>Other regions don't have publicly announced projects according to this graph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hpa.org/news-and-resources/press-releases/market-report-2023/" TargetMode="External"/><Relationship Id="rId7" Type="http://schemas.openxmlformats.org/officeDocument/2006/relationships/hyperlink" Target="https://www.iea.org/reports/energy-technology-perspectives-2023" TargetMode="External"/><Relationship Id="rId2" Type="http://schemas.openxmlformats.org/officeDocument/2006/relationships/hyperlink" Target="https://dx.doi.org/10.2760/69478" TargetMode="External"/><Relationship Id="rId1" Type="http://schemas.openxmlformats.org/officeDocument/2006/relationships/hyperlink" Target="https://assets.publishing.service.gov.uk/government/uploads/system/uploads/attachment_data/file/943712/heat-pump-manufacturing-supply-chain-research-project-report.pdf" TargetMode="External"/><Relationship Id="rId6" Type="http://schemas.openxmlformats.org/officeDocument/2006/relationships/hyperlink" Target="https://www.iea.org/reports/the-future-of-heat-pumps" TargetMode="External"/><Relationship Id="rId5" Type="http://schemas.openxmlformats.org/officeDocument/2006/relationships/hyperlink" Target="https://www.nesta.org.uk/report/reduce-the-cost-of-heat-pumps/" TargetMode="External"/><Relationship Id="rId4" Type="http://schemas.openxmlformats.org/officeDocument/2006/relationships/hyperlink" Target="https://www.iea.org/reports/the-future-of-heat-pumps-in-chin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assets.publishing.service.gov.uk/government/uploads/system/uploads/attachment_data/file/943712/heat-pump-manufacturing-supply-chain-research-project-report.pdf" TargetMode="External"/><Relationship Id="rId1" Type="http://schemas.openxmlformats.org/officeDocument/2006/relationships/hyperlink" Target="https://www.iea.org/data-and-statistics/charts/heat-pump-manufacturing-capacity-by-country-or-region-according-to-announced-projects-and-in-the-net-zero-scenario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ture.com/articles/s41598-023-47850-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zoomScaleNormal="100" workbookViewId="0">
      <pane ySplit="1" topLeftCell="A2" activePane="bottomLeft" state="frozen"/>
      <selection pane="bottomLeft" activeCell="D34" sqref="D34"/>
    </sheetView>
  </sheetViews>
  <sheetFormatPr baseColWidth="10" defaultColWidth="9" defaultRowHeight="15" x14ac:dyDescent="0.2"/>
  <cols>
    <col min="1" max="1" width="14.5" customWidth="1"/>
    <col min="2" max="2" width="3.1640625" bestFit="1" customWidth="1"/>
    <col min="3" max="3" width="28.33203125" bestFit="1" customWidth="1"/>
    <col min="4" max="4" width="48.6640625" customWidth="1"/>
    <col min="5" max="5" width="69.33203125" customWidth="1"/>
    <col min="6" max="6" width="59.83203125" style="7" customWidth="1"/>
    <col min="10" max="10" width="12.33203125" bestFit="1" customWidth="1"/>
    <col min="11" max="11" width="22.83203125" bestFit="1" customWidth="1"/>
  </cols>
  <sheetData>
    <row r="1" spans="1:21" ht="16" x14ac:dyDescent="0.2">
      <c r="A1" s="1" t="s">
        <v>0</v>
      </c>
      <c r="B1" s="1"/>
      <c r="C1" s="1" t="s">
        <v>1</v>
      </c>
      <c r="D1" s="2" t="s">
        <v>2</v>
      </c>
      <c r="E1" s="1" t="s">
        <v>3</v>
      </c>
      <c r="F1" s="19" t="s">
        <v>4</v>
      </c>
    </row>
    <row r="2" spans="1:21" ht="16" thickBot="1" x14ac:dyDescent="0.25">
      <c r="A2" t="s">
        <v>5</v>
      </c>
      <c r="B2">
        <v>0</v>
      </c>
      <c r="C2" t="s">
        <v>277</v>
      </c>
    </row>
    <row r="3" spans="1:21" ht="16" thickBot="1" x14ac:dyDescent="0.25">
      <c r="A3" t="s">
        <v>6</v>
      </c>
      <c r="B3">
        <v>1</v>
      </c>
      <c r="C3" t="s">
        <v>313</v>
      </c>
      <c r="J3" s="46" t="s">
        <v>383</v>
      </c>
      <c r="K3" s="47"/>
    </row>
    <row r="4" spans="1:21" ht="15" customHeight="1" x14ac:dyDescent="0.2">
      <c r="A4" t="s">
        <v>7</v>
      </c>
      <c r="B4">
        <v>2</v>
      </c>
      <c r="C4" t="s">
        <v>333</v>
      </c>
      <c r="E4" s="8"/>
      <c r="J4" s="20" t="s">
        <v>360</v>
      </c>
      <c r="K4" s="21" t="s">
        <v>385</v>
      </c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 x14ac:dyDescent="0.2">
      <c r="A5" t="s">
        <v>8</v>
      </c>
      <c r="B5">
        <v>3</v>
      </c>
      <c r="C5" t="s">
        <v>291</v>
      </c>
      <c r="J5" s="20" t="s">
        <v>363</v>
      </c>
      <c r="K5" s="21" t="s">
        <v>384</v>
      </c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">
      <c r="A6" t="s">
        <v>9</v>
      </c>
      <c r="B6">
        <v>4</v>
      </c>
      <c r="C6" t="s">
        <v>415</v>
      </c>
      <c r="E6" s="8"/>
      <c r="J6" s="20"/>
      <c r="K6" s="21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">
      <c r="A7" t="s">
        <v>10</v>
      </c>
      <c r="B7">
        <v>5</v>
      </c>
      <c r="D7" t="s">
        <v>413</v>
      </c>
      <c r="J7" s="20"/>
      <c r="K7" s="21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">
      <c r="A8" t="s">
        <v>11</v>
      </c>
      <c r="B8">
        <v>6</v>
      </c>
      <c r="C8" t="s">
        <v>315</v>
      </c>
      <c r="J8" s="20"/>
      <c r="K8" s="21"/>
      <c r="L8" s="7"/>
      <c r="Q8" s="7"/>
      <c r="R8" s="7"/>
      <c r="S8" s="7"/>
      <c r="T8" s="7"/>
      <c r="U8" s="7"/>
    </row>
    <row r="9" spans="1:21" x14ac:dyDescent="0.2">
      <c r="A9" t="s">
        <v>12</v>
      </c>
      <c r="B9">
        <v>7</v>
      </c>
      <c r="C9" t="s">
        <v>314</v>
      </c>
      <c r="J9" s="20"/>
      <c r="K9" s="21"/>
      <c r="L9" s="7"/>
      <c r="N9" s="7"/>
      <c r="O9" s="7"/>
      <c r="P9" s="7"/>
      <c r="Q9" s="7"/>
      <c r="R9" s="7"/>
      <c r="S9" s="7"/>
      <c r="T9" s="7"/>
      <c r="U9" s="7"/>
    </row>
    <row r="10" spans="1:21" x14ac:dyDescent="0.2">
      <c r="A10" t="s">
        <v>13</v>
      </c>
      <c r="B10">
        <v>8</v>
      </c>
      <c r="C10" t="s">
        <v>295</v>
      </c>
      <c r="J10" s="20"/>
      <c r="K10" s="21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6" thickBot="1" x14ac:dyDescent="0.25">
      <c r="J11" s="22"/>
      <c r="K11" s="23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">
      <c r="L12" s="7"/>
      <c r="N12" s="7"/>
      <c r="O12" s="7"/>
      <c r="P12" s="7"/>
      <c r="Q12" s="7"/>
      <c r="R12" s="7"/>
      <c r="S12" s="7"/>
      <c r="T12" s="7"/>
      <c r="U12" s="7"/>
    </row>
    <row r="13" spans="1:21" x14ac:dyDescent="0.2"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"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s="15" customFormat="1" x14ac:dyDescent="0.2">
      <c r="A15" s="44" t="s">
        <v>297</v>
      </c>
      <c r="B15" s="45"/>
      <c r="C15" s="45"/>
      <c r="D15" s="45"/>
      <c r="E15" s="45"/>
      <c r="F15" s="45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"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">
      <c r="L17" s="7"/>
      <c r="M17" s="7"/>
      <c r="N17" s="7"/>
      <c r="O17" s="7"/>
      <c r="P17" s="7"/>
      <c r="Q17" s="7"/>
      <c r="R17" s="7"/>
      <c r="S17" s="7"/>
      <c r="T17" s="7"/>
      <c r="U17" s="7"/>
    </row>
    <row r="20" spans="1:21" s="15" customFormat="1" x14ac:dyDescent="0.2">
      <c r="A20" s="45" t="s">
        <v>439</v>
      </c>
      <c r="B20" s="45"/>
      <c r="C20" s="45"/>
      <c r="D20" s="45"/>
      <c r="E20" s="45"/>
      <c r="F20" s="45"/>
    </row>
    <row r="21" spans="1:21" x14ac:dyDescent="0.2">
      <c r="A21" s="9" t="s">
        <v>392</v>
      </c>
      <c r="B21" s="9"/>
      <c r="C21" s="9" t="s">
        <v>386</v>
      </c>
      <c r="D21" s="9" t="s">
        <v>387</v>
      </c>
      <c r="E21" s="9" t="s">
        <v>388</v>
      </c>
    </row>
    <row r="22" spans="1:21" ht="80" x14ac:dyDescent="0.2">
      <c r="A22">
        <v>2020</v>
      </c>
      <c r="C22" s="7" t="s">
        <v>394</v>
      </c>
      <c r="D22" t="s">
        <v>393</v>
      </c>
      <c r="E22" s="8" t="s">
        <v>373</v>
      </c>
    </row>
    <row r="23" spans="1:21" x14ac:dyDescent="0.2">
      <c r="A23">
        <v>2022</v>
      </c>
      <c r="C23" t="s">
        <v>390</v>
      </c>
      <c r="D23" t="s">
        <v>391</v>
      </c>
      <c r="E23" s="8" t="s">
        <v>389</v>
      </c>
    </row>
    <row r="24" spans="1:21" x14ac:dyDescent="0.2">
      <c r="A24">
        <v>2023</v>
      </c>
      <c r="C24" t="s">
        <v>401</v>
      </c>
      <c r="D24" t="s">
        <v>403</v>
      </c>
      <c r="E24" s="8" t="s">
        <v>402</v>
      </c>
    </row>
    <row r="25" spans="1:21" x14ac:dyDescent="0.2">
      <c r="A25">
        <v>2023</v>
      </c>
      <c r="C25" t="s">
        <v>405</v>
      </c>
      <c r="D25" t="s">
        <v>406</v>
      </c>
      <c r="E25" s="8" t="s">
        <v>337</v>
      </c>
    </row>
    <row r="26" spans="1:21" x14ac:dyDescent="0.2">
      <c r="A26">
        <v>2022</v>
      </c>
      <c r="C26" t="s">
        <v>395</v>
      </c>
      <c r="D26" t="s">
        <v>400</v>
      </c>
      <c r="E26" s="8" t="s">
        <v>409</v>
      </c>
    </row>
    <row r="27" spans="1:21" x14ac:dyDescent="0.2">
      <c r="A27">
        <v>2023</v>
      </c>
      <c r="C27" t="s">
        <v>395</v>
      </c>
      <c r="D27" t="s">
        <v>410</v>
      </c>
      <c r="E27" s="8" t="s">
        <v>411</v>
      </c>
    </row>
    <row r="28" spans="1:21" x14ac:dyDescent="0.2">
      <c r="A28">
        <v>2024</v>
      </c>
      <c r="C28" t="s">
        <v>395</v>
      </c>
      <c r="D28" t="s">
        <v>408</v>
      </c>
      <c r="E28" s="8" t="s">
        <v>407</v>
      </c>
    </row>
  </sheetData>
  <mergeCells count="3">
    <mergeCell ref="A15:F15"/>
    <mergeCell ref="J3:K3"/>
    <mergeCell ref="A20:F20"/>
  </mergeCells>
  <conditionalFormatting sqref="D1:D19 D21:D28 D30:D1048576">
    <cfRule type="containsText" dxfId="0" priority="1" operator="containsText" text="Missing">
      <formula>NOT(ISERROR(SEARCH("Missing",D1)))</formula>
    </cfRule>
  </conditionalFormatting>
  <hyperlinks>
    <hyperlink ref="E22" r:id="rId1" xr:uid="{B7A44701-8650-4C08-B7A0-CE8F0A171748}"/>
    <hyperlink ref="E24" r:id="rId2" xr:uid="{DEB2679F-BB62-48AC-9CBC-94390E3E671B}"/>
    <hyperlink ref="E25" r:id="rId3" xr:uid="{8D3D8604-4E10-4E7E-8EE5-47200BAC8A74}"/>
    <hyperlink ref="E28" r:id="rId4" xr:uid="{5F058159-5D43-4B18-8347-5D120FD3FF24}"/>
    <hyperlink ref="E23" r:id="rId5" xr:uid="{2E03DF59-0DB8-4373-8421-E2D01FAAA5E7}"/>
    <hyperlink ref="E26" r:id="rId6" xr:uid="{81108FA4-A5A0-41B8-9826-FE539DDFDA7D}"/>
    <hyperlink ref="E27" r:id="rId7" xr:uid="{46950FF0-4ADD-4EB8-87E1-A5C2753F0E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A8B5-6AD2-47EE-BE52-CD6EA737947D}">
  <dimension ref="A1:O246"/>
  <sheetViews>
    <sheetView workbookViewId="0">
      <selection activeCell="J18" sqref="J18"/>
    </sheetView>
  </sheetViews>
  <sheetFormatPr baseColWidth="10" defaultColWidth="9" defaultRowHeight="15" x14ac:dyDescent="0.2"/>
  <cols>
    <col min="1" max="1" width="10.33203125" customWidth="1"/>
    <col min="2" max="2" width="11.5" customWidth="1"/>
    <col min="7" max="7" width="17" bestFit="1" customWidth="1"/>
    <col min="9" max="9" width="11.5" customWidth="1"/>
    <col min="10" max="10" width="51" customWidth="1"/>
  </cols>
  <sheetData>
    <row r="1" spans="1:15" ht="33.5" customHeight="1" x14ac:dyDescent="0.2">
      <c r="A1" t="s">
        <v>14</v>
      </c>
      <c r="B1" t="s">
        <v>15</v>
      </c>
      <c r="F1" s="48" t="s">
        <v>16</v>
      </c>
      <c r="G1" s="49"/>
      <c r="I1" s="50" t="s">
        <v>419</v>
      </c>
      <c r="J1" s="51"/>
    </row>
    <row r="2" spans="1:15" x14ac:dyDescent="0.2">
      <c r="A2" t="s">
        <v>17</v>
      </c>
      <c r="B2" t="s">
        <v>18</v>
      </c>
      <c r="F2" s="3" t="s">
        <v>19</v>
      </c>
      <c r="G2" s="4" t="s">
        <v>20</v>
      </c>
      <c r="I2" s="3" t="s">
        <v>19</v>
      </c>
      <c r="J2" s="4" t="s">
        <v>20</v>
      </c>
    </row>
    <row r="3" spans="1:15" ht="16" x14ac:dyDescent="0.2">
      <c r="A3" t="s">
        <v>22</v>
      </c>
      <c r="B3" t="s">
        <v>23</v>
      </c>
      <c r="F3" s="3" t="s">
        <v>24</v>
      </c>
      <c r="G3" s="4" t="s">
        <v>25</v>
      </c>
      <c r="I3" s="3" t="s">
        <v>414</v>
      </c>
      <c r="J3" s="17" t="s">
        <v>416</v>
      </c>
    </row>
    <row r="4" spans="1:15" ht="16" x14ac:dyDescent="0.2">
      <c r="A4" t="s">
        <v>26</v>
      </c>
      <c r="B4" t="s">
        <v>18</v>
      </c>
      <c r="F4" s="3" t="s">
        <v>27</v>
      </c>
      <c r="G4" s="4" t="s">
        <v>28</v>
      </c>
      <c r="I4" s="3"/>
      <c r="J4" s="17" t="s">
        <v>278</v>
      </c>
    </row>
    <row r="5" spans="1:15" ht="16" x14ac:dyDescent="0.2">
      <c r="A5" t="s">
        <v>30</v>
      </c>
      <c r="B5" t="s">
        <v>18</v>
      </c>
      <c r="F5" s="3" t="s">
        <v>31</v>
      </c>
      <c r="G5" s="4" t="s">
        <v>32</v>
      </c>
      <c r="I5" s="3" t="s">
        <v>49</v>
      </c>
      <c r="J5" s="17" t="s">
        <v>417</v>
      </c>
      <c r="O5" s="9" t="s">
        <v>317</v>
      </c>
    </row>
    <row r="6" spans="1:15" ht="16" x14ac:dyDescent="0.2">
      <c r="A6" t="s">
        <v>33</v>
      </c>
      <c r="B6" t="s">
        <v>34</v>
      </c>
      <c r="F6" s="3" t="s">
        <v>35</v>
      </c>
      <c r="G6" s="4" t="s">
        <v>36</v>
      </c>
      <c r="I6" s="3" t="s">
        <v>35</v>
      </c>
      <c r="J6" s="17" t="s">
        <v>418</v>
      </c>
    </row>
    <row r="7" spans="1:15" ht="16" x14ac:dyDescent="0.2">
      <c r="A7" t="s">
        <v>38</v>
      </c>
      <c r="B7" t="s">
        <v>34</v>
      </c>
      <c r="F7" s="3" t="s">
        <v>39</v>
      </c>
      <c r="G7" s="4" t="s">
        <v>40</v>
      </c>
      <c r="I7" s="5" t="s">
        <v>24</v>
      </c>
      <c r="J7" s="18" t="s">
        <v>25</v>
      </c>
    </row>
    <row r="8" spans="1:15" ht="16" x14ac:dyDescent="0.2">
      <c r="A8" t="s">
        <v>41</v>
      </c>
      <c r="B8" t="s">
        <v>18</v>
      </c>
      <c r="F8" s="3" t="s">
        <v>23</v>
      </c>
      <c r="G8" s="4" t="s">
        <v>42</v>
      </c>
      <c r="J8" s="43"/>
    </row>
    <row r="9" spans="1:15" ht="16" x14ac:dyDescent="0.2">
      <c r="A9" t="s">
        <v>44</v>
      </c>
      <c r="B9" t="s">
        <v>23</v>
      </c>
      <c r="F9" s="3" t="s">
        <v>34</v>
      </c>
      <c r="G9" s="4" t="s">
        <v>45</v>
      </c>
      <c r="J9" s="43"/>
    </row>
    <row r="10" spans="1:15" ht="16" x14ac:dyDescent="0.2">
      <c r="A10" t="s">
        <v>47</v>
      </c>
      <c r="B10" t="s">
        <v>18</v>
      </c>
      <c r="F10" s="3" t="s">
        <v>18</v>
      </c>
      <c r="G10" s="4" t="s">
        <v>48</v>
      </c>
      <c r="J10" s="43"/>
    </row>
    <row r="11" spans="1:15" ht="16" x14ac:dyDescent="0.2">
      <c r="A11" t="s">
        <v>50</v>
      </c>
      <c r="B11" t="s">
        <v>23</v>
      </c>
      <c r="F11" s="3" t="s">
        <v>51</v>
      </c>
      <c r="G11" s="4" t="s">
        <v>52</v>
      </c>
      <c r="J11" s="43"/>
    </row>
    <row r="12" spans="1:15" ht="16" x14ac:dyDescent="0.2">
      <c r="A12" t="s">
        <v>53</v>
      </c>
      <c r="B12" t="s">
        <v>18</v>
      </c>
      <c r="F12" s="3" t="s">
        <v>54</v>
      </c>
      <c r="G12" s="4" t="s">
        <v>55</v>
      </c>
      <c r="J12" s="43"/>
    </row>
    <row r="13" spans="1:15" ht="16" x14ac:dyDescent="0.2">
      <c r="A13" t="s">
        <v>57</v>
      </c>
      <c r="B13" t="s">
        <v>18</v>
      </c>
      <c r="F13" s="5" t="s">
        <v>58</v>
      </c>
      <c r="G13" s="6" t="s">
        <v>59</v>
      </c>
      <c r="J13" s="43"/>
    </row>
    <row r="14" spans="1:15" ht="16" x14ac:dyDescent="0.2">
      <c r="A14" t="s">
        <v>61</v>
      </c>
      <c r="B14" t="s">
        <v>18</v>
      </c>
      <c r="J14" s="43"/>
    </row>
    <row r="15" spans="1:15" ht="16" x14ac:dyDescent="0.2">
      <c r="A15" t="s">
        <v>62</v>
      </c>
      <c r="B15" t="s">
        <v>18</v>
      </c>
      <c r="J15" s="43"/>
    </row>
    <row r="16" spans="1:15" ht="16" x14ac:dyDescent="0.2">
      <c r="A16" t="s">
        <v>21</v>
      </c>
      <c r="B16" t="s">
        <v>18</v>
      </c>
      <c r="J16" s="43"/>
    </row>
    <row r="17" spans="1:10" ht="16" x14ac:dyDescent="0.2">
      <c r="A17" t="s">
        <v>64</v>
      </c>
      <c r="B17" t="s">
        <v>34</v>
      </c>
      <c r="J17" s="43"/>
    </row>
    <row r="18" spans="1:10" x14ac:dyDescent="0.2">
      <c r="A18" t="s">
        <v>66</v>
      </c>
      <c r="B18" t="s">
        <v>23</v>
      </c>
    </row>
    <row r="19" spans="1:10" x14ac:dyDescent="0.2">
      <c r="A19" t="s">
        <v>67</v>
      </c>
      <c r="B19" t="s">
        <v>18</v>
      </c>
    </row>
    <row r="20" spans="1:10" x14ac:dyDescent="0.2">
      <c r="A20" t="s">
        <v>68</v>
      </c>
      <c r="B20" t="s">
        <v>34</v>
      </c>
    </row>
    <row r="21" spans="1:10" x14ac:dyDescent="0.2">
      <c r="A21" t="s">
        <v>69</v>
      </c>
      <c r="B21" t="s">
        <v>18</v>
      </c>
    </row>
    <row r="22" spans="1:10" x14ac:dyDescent="0.2">
      <c r="A22" t="s">
        <v>70</v>
      </c>
      <c r="B22" t="s">
        <v>18</v>
      </c>
    </row>
    <row r="23" spans="1:10" x14ac:dyDescent="0.2">
      <c r="A23" t="s">
        <v>71</v>
      </c>
      <c r="B23" t="s">
        <v>18</v>
      </c>
    </row>
    <row r="24" spans="1:10" x14ac:dyDescent="0.2">
      <c r="A24" t="s">
        <v>72</v>
      </c>
      <c r="B24" t="s">
        <v>23</v>
      </c>
    </row>
    <row r="25" spans="1:10" x14ac:dyDescent="0.2">
      <c r="A25" t="s">
        <v>73</v>
      </c>
      <c r="B25" t="s">
        <v>34</v>
      </c>
    </row>
    <row r="26" spans="1:10" x14ac:dyDescent="0.2">
      <c r="A26" t="s">
        <v>74</v>
      </c>
      <c r="B26" t="s">
        <v>23</v>
      </c>
    </row>
    <row r="27" spans="1:10" x14ac:dyDescent="0.2">
      <c r="A27" t="s">
        <v>75</v>
      </c>
      <c r="B27" t="s">
        <v>18</v>
      </c>
    </row>
    <row r="28" spans="1:10" x14ac:dyDescent="0.2">
      <c r="A28" t="s">
        <v>76</v>
      </c>
      <c r="B28" t="s">
        <v>34</v>
      </c>
    </row>
    <row r="29" spans="1:10" x14ac:dyDescent="0.2">
      <c r="A29" t="s">
        <v>77</v>
      </c>
      <c r="B29" t="s">
        <v>18</v>
      </c>
    </row>
    <row r="30" spans="1:10" x14ac:dyDescent="0.2">
      <c r="A30" t="s">
        <v>78</v>
      </c>
      <c r="B30" t="s">
        <v>34</v>
      </c>
    </row>
    <row r="31" spans="1:10" x14ac:dyDescent="0.2">
      <c r="A31" t="s">
        <v>79</v>
      </c>
      <c r="B31" t="s">
        <v>18</v>
      </c>
    </row>
    <row r="32" spans="1:10" x14ac:dyDescent="0.2">
      <c r="A32" t="s">
        <v>80</v>
      </c>
      <c r="B32" t="s">
        <v>18</v>
      </c>
    </row>
    <row r="33" spans="1:15" x14ac:dyDescent="0.2">
      <c r="A33" t="s">
        <v>81</v>
      </c>
      <c r="B33" t="s">
        <v>18</v>
      </c>
    </row>
    <row r="34" spans="1:15" x14ac:dyDescent="0.2">
      <c r="A34" t="s">
        <v>82</v>
      </c>
      <c r="B34" t="s">
        <v>18</v>
      </c>
    </row>
    <row r="35" spans="1:15" x14ac:dyDescent="0.2">
      <c r="A35" t="s">
        <v>83</v>
      </c>
      <c r="B35" t="s">
        <v>18</v>
      </c>
    </row>
    <row r="36" spans="1:15" x14ac:dyDescent="0.2">
      <c r="A36" t="s">
        <v>84</v>
      </c>
      <c r="B36" t="s">
        <v>23</v>
      </c>
    </row>
    <row r="37" spans="1:15" x14ac:dyDescent="0.2">
      <c r="A37" t="s">
        <v>85</v>
      </c>
      <c r="B37" t="s">
        <v>23</v>
      </c>
    </row>
    <row r="38" spans="1:15" x14ac:dyDescent="0.2">
      <c r="A38" t="s">
        <v>86</v>
      </c>
      <c r="B38" t="s">
        <v>18</v>
      </c>
    </row>
    <row r="39" spans="1:15" x14ac:dyDescent="0.2">
      <c r="A39" t="s">
        <v>87</v>
      </c>
      <c r="B39" t="s">
        <v>18</v>
      </c>
    </row>
    <row r="40" spans="1:15" x14ac:dyDescent="0.2">
      <c r="A40" t="s">
        <v>88</v>
      </c>
      <c r="B40" t="s">
        <v>18</v>
      </c>
    </row>
    <row r="41" spans="1:15" x14ac:dyDescent="0.2">
      <c r="A41" t="s">
        <v>89</v>
      </c>
      <c r="B41" t="s">
        <v>18</v>
      </c>
    </row>
    <row r="42" spans="1:15" x14ac:dyDescent="0.2">
      <c r="A42" t="s">
        <v>90</v>
      </c>
      <c r="B42" t="s">
        <v>18</v>
      </c>
    </row>
    <row r="43" spans="1:15" x14ac:dyDescent="0.2">
      <c r="A43" t="s">
        <v>19</v>
      </c>
      <c r="B43" t="s">
        <v>19</v>
      </c>
    </row>
    <row r="44" spans="1:15" x14ac:dyDescent="0.2">
      <c r="A44" t="s">
        <v>29</v>
      </c>
      <c r="B44" t="s">
        <v>18</v>
      </c>
    </row>
    <row r="45" spans="1:15" x14ac:dyDescent="0.2">
      <c r="A45" t="s">
        <v>24</v>
      </c>
      <c r="B45" t="s">
        <v>24</v>
      </c>
    </row>
    <row r="46" spans="1:15" x14ac:dyDescent="0.2">
      <c r="A46" t="s">
        <v>91</v>
      </c>
      <c r="B46" t="s">
        <v>18</v>
      </c>
    </row>
    <row r="47" spans="1:15" x14ac:dyDescent="0.2">
      <c r="A47" t="s">
        <v>92</v>
      </c>
      <c r="B47" t="s">
        <v>18</v>
      </c>
      <c r="O47" t="s">
        <v>318</v>
      </c>
    </row>
    <row r="48" spans="1:15" x14ac:dyDescent="0.2">
      <c r="A48" t="s">
        <v>37</v>
      </c>
      <c r="B48" t="s">
        <v>18</v>
      </c>
    </row>
    <row r="49" spans="1:2" x14ac:dyDescent="0.2">
      <c r="A49" t="s">
        <v>93</v>
      </c>
      <c r="B49" t="s">
        <v>18</v>
      </c>
    </row>
    <row r="50" spans="1:2" x14ac:dyDescent="0.2">
      <c r="A50" t="s">
        <v>94</v>
      </c>
      <c r="B50" t="s">
        <v>18</v>
      </c>
    </row>
    <row r="51" spans="1:2" x14ac:dyDescent="0.2">
      <c r="A51" t="s">
        <v>95</v>
      </c>
      <c r="B51" t="s">
        <v>18</v>
      </c>
    </row>
    <row r="52" spans="1:2" x14ac:dyDescent="0.2">
      <c r="A52" t="s">
        <v>96</v>
      </c>
      <c r="B52" t="s">
        <v>18</v>
      </c>
    </row>
    <row r="53" spans="1:2" x14ac:dyDescent="0.2">
      <c r="A53" t="s">
        <v>97</v>
      </c>
      <c r="B53" t="s">
        <v>18</v>
      </c>
    </row>
    <row r="54" spans="1:2" x14ac:dyDescent="0.2">
      <c r="A54" t="s">
        <v>98</v>
      </c>
      <c r="B54" t="s">
        <v>18</v>
      </c>
    </row>
    <row r="55" spans="1:2" x14ac:dyDescent="0.2">
      <c r="A55" t="s">
        <v>99</v>
      </c>
      <c r="B55" t="s">
        <v>18</v>
      </c>
    </row>
    <row r="56" spans="1:2" x14ac:dyDescent="0.2">
      <c r="A56" t="s">
        <v>100</v>
      </c>
      <c r="B56" t="s">
        <v>18</v>
      </c>
    </row>
    <row r="57" spans="1:2" x14ac:dyDescent="0.2">
      <c r="A57" t="s">
        <v>101</v>
      </c>
      <c r="B57" t="s">
        <v>18</v>
      </c>
    </row>
    <row r="58" spans="1:2" x14ac:dyDescent="0.2">
      <c r="A58" t="s">
        <v>102</v>
      </c>
      <c r="B58" t="s">
        <v>18</v>
      </c>
    </row>
    <row r="59" spans="1:2" x14ac:dyDescent="0.2">
      <c r="A59" t="s">
        <v>103</v>
      </c>
      <c r="B59" t="s">
        <v>23</v>
      </c>
    </row>
    <row r="60" spans="1:2" x14ac:dyDescent="0.2">
      <c r="A60" t="s">
        <v>104</v>
      </c>
      <c r="B60" t="s">
        <v>34</v>
      </c>
    </row>
    <row r="61" spans="1:2" x14ac:dyDescent="0.2">
      <c r="A61" t="s">
        <v>27</v>
      </c>
      <c r="B61" t="s">
        <v>27</v>
      </c>
    </row>
    <row r="62" spans="1:2" x14ac:dyDescent="0.2">
      <c r="A62" t="s">
        <v>105</v>
      </c>
      <c r="B62" t="s">
        <v>18</v>
      </c>
    </row>
    <row r="63" spans="1:2" x14ac:dyDescent="0.2">
      <c r="A63" t="s">
        <v>106</v>
      </c>
      <c r="B63" t="s">
        <v>18</v>
      </c>
    </row>
    <row r="64" spans="1:2" x14ac:dyDescent="0.2">
      <c r="A64" t="s">
        <v>107</v>
      </c>
      <c r="B64" t="s">
        <v>34</v>
      </c>
    </row>
    <row r="65" spans="1:2" x14ac:dyDescent="0.2">
      <c r="A65" t="s">
        <v>108</v>
      </c>
      <c r="B65" t="s">
        <v>18</v>
      </c>
    </row>
    <row r="66" spans="1:2" x14ac:dyDescent="0.2">
      <c r="A66" t="s">
        <v>109</v>
      </c>
      <c r="B66" t="s">
        <v>18</v>
      </c>
    </row>
    <row r="67" spans="1:2" x14ac:dyDescent="0.2">
      <c r="A67" t="s">
        <v>110</v>
      </c>
      <c r="B67" t="s">
        <v>18</v>
      </c>
    </row>
    <row r="68" spans="1:2" x14ac:dyDescent="0.2">
      <c r="A68" t="s">
        <v>111</v>
      </c>
      <c r="B68" t="s">
        <v>18</v>
      </c>
    </row>
    <row r="69" spans="1:2" x14ac:dyDescent="0.2">
      <c r="A69" t="s">
        <v>112</v>
      </c>
      <c r="B69" t="s">
        <v>18</v>
      </c>
    </row>
    <row r="70" spans="1:2" x14ac:dyDescent="0.2">
      <c r="A70" t="s">
        <v>113</v>
      </c>
      <c r="B70" t="s">
        <v>18</v>
      </c>
    </row>
    <row r="71" spans="1:2" x14ac:dyDescent="0.2">
      <c r="A71" t="s">
        <v>114</v>
      </c>
      <c r="B71" t="s">
        <v>34</v>
      </c>
    </row>
    <row r="72" spans="1:2" x14ac:dyDescent="0.2">
      <c r="A72" t="s">
        <v>115</v>
      </c>
      <c r="B72" t="s">
        <v>34</v>
      </c>
    </row>
    <row r="73" spans="1:2" x14ac:dyDescent="0.2">
      <c r="A73" t="s">
        <v>116</v>
      </c>
      <c r="B73" t="s">
        <v>18</v>
      </c>
    </row>
    <row r="74" spans="1:2" x14ac:dyDescent="0.2">
      <c r="A74" t="s">
        <v>117</v>
      </c>
      <c r="B74" t="s">
        <v>34</v>
      </c>
    </row>
    <row r="75" spans="1:2" x14ac:dyDescent="0.2">
      <c r="A75" t="s">
        <v>118</v>
      </c>
      <c r="B75" t="s">
        <v>18</v>
      </c>
    </row>
    <row r="76" spans="1:2" x14ac:dyDescent="0.2">
      <c r="A76" t="s">
        <v>119</v>
      </c>
      <c r="B76" t="s">
        <v>18</v>
      </c>
    </row>
    <row r="77" spans="1:2" x14ac:dyDescent="0.2">
      <c r="A77" t="s">
        <v>120</v>
      </c>
      <c r="B77" t="s">
        <v>34</v>
      </c>
    </row>
    <row r="78" spans="1:2" x14ac:dyDescent="0.2">
      <c r="A78" t="s">
        <v>121</v>
      </c>
      <c r="B78" t="s">
        <v>34</v>
      </c>
    </row>
    <row r="79" spans="1:2" x14ac:dyDescent="0.2">
      <c r="A79" t="s">
        <v>122</v>
      </c>
      <c r="B79" t="s">
        <v>18</v>
      </c>
    </row>
    <row r="80" spans="1:2" x14ac:dyDescent="0.2">
      <c r="A80" t="s">
        <v>43</v>
      </c>
      <c r="B80" t="s">
        <v>18</v>
      </c>
    </row>
    <row r="81" spans="1:2" x14ac:dyDescent="0.2">
      <c r="A81" t="s">
        <v>123</v>
      </c>
      <c r="B81" t="s">
        <v>34</v>
      </c>
    </row>
    <row r="82" spans="1:2" x14ac:dyDescent="0.2">
      <c r="A82" t="s">
        <v>124</v>
      </c>
      <c r="B82" t="s">
        <v>23</v>
      </c>
    </row>
    <row r="83" spans="1:2" x14ac:dyDescent="0.2">
      <c r="A83" t="s">
        <v>125</v>
      </c>
      <c r="B83" t="s">
        <v>18</v>
      </c>
    </row>
    <row r="84" spans="1:2" x14ac:dyDescent="0.2">
      <c r="A84" t="s">
        <v>126</v>
      </c>
      <c r="B84" t="s">
        <v>34</v>
      </c>
    </row>
    <row r="85" spans="1:2" x14ac:dyDescent="0.2">
      <c r="A85" t="s">
        <v>127</v>
      </c>
      <c r="B85" t="s">
        <v>18</v>
      </c>
    </row>
    <row r="86" spans="1:2" x14ac:dyDescent="0.2">
      <c r="A86" t="s">
        <v>128</v>
      </c>
      <c r="B86" t="s">
        <v>18</v>
      </c>
    </row>
    <row r="87" spans="1:2" x14ac:dyDescent="0.2">
      <c r="A87" t="s">
        <v>129</v>
      </c>
      <c r="B87" t="s">
        <v>18</v>
      </c>
    </row>
    <row r="88" spans="1:2" x14ac:dyDescent="0.2">
      <c r="A88" t="s">
        <v>130</v>
      </c>
      <c r="B88" t="s">
        <v>18</v>
      </c>
    </row>
    <row r="89" spans="1:2" x14ac:dyDescent="0.2">
      <c r="A89" t="s">
        <v>131</v>
      </c>
      <c r="B89" t="s">
        <v>18</v>
      </c>
    </row>
    <row r="90" spans="1:2" x14ac:dyDescent="0.2">
      <c r="A90" t="s">
        <v>132</v>
      </c>
      <c r="B90" t="s">
        <v>34</v>
      </c>
    </row>
    <row r="91" spans="1:2" x14ac:dyDescent="0.2">
      <c r="A91" t="s">
        <v>133</v>
      </c>
      <c r="B91" t="s">
        <v>18</v>
      </c>
    </row>
    <row r="92" spans="1:2" x14ac:dyDescent="0.2">
      <c r="A92" t="s">
        <v>134</v>
      </c>
      <c r="B92" t="s">
        <v>18</v>
      </c>
    </row>
    <row r="93" spans="1:2" x14ac:dyDescent="0.2">
      <c r="A93" t="s">
        <v>135</v>
      </c>
      <c r="B93" t="s">
        <v>18</v>
      </c>
    </row>
    <row r="94" spans="1:2" x14ac:dyDescent="0.2">
      <c r="A94" t="s">
        <v>136</v>
      </c>
      <c r="B94" t="s">
        <v>18</v>
      </c>
    </row>
    <row r="95" spans="1:2" x14ac:dyDescent="0.2">
      <c r="A95" t="s">
        <v>137</v>
      </c>
      <c r="B95" t="s">
        <v>18</v>
      </c>
    </row>
    <row r="96" spans="1:2" x14ac:dyDescent="0.2">
      <c r="A96" t="s">
        <v>138</v>
      </c>
      <c r="B96" t="s">
        <v>18</v>
      </c>
    </row>
    <row r="97" spans="1:2" x14ac:dyDescent="0.2">
      <c r="A97" t="s">
        <v>139</v>
      </c>
      <c r="B97" t="s">
        <v>23</v>
      </c>
    </row>
    <row r="98" spans="1:2" x14ac:dyDescent="0.2">
      <c r="A98" t="s">
        <v>140</v>
      </c>
      <c r="B98" t="s">
        <v>18</v>
      </c>
    </row>
    <row r="99" spans="1:2" x14ac:dyDescent="0.2">
      <c r="A99" t="s">
        <v>141</v>
      </c>
      <c r="B99" t="s">
        <v>18</v>
      </c>
    </row>
    <row r="100" spans="1:2" x14ac:dyDescent="0.2">
      <c r="A100" t="s">
        <v>142</v>
      </c>
      <c r="B100" t="s">
        <v>34</v>
      </c>
    </row>
    <row r="101" spans="1:2" x14ac:dyDescent="0.2">
      <c r="A101" t="s">
        <v>143</v>
      </c>
      <c r="B101" t="s">
        <v>18</v>
      </c>
    </row>
    <row r="102" spans="1:2" x14ac:dyDescent="0.2">
      <c r="A102" t="s">
        <v>144</v>
      </c>
      <c r="B102" t="s">
        <v>34</v>
      </c>
    </row>
    <row r="103" spans="1:2" x14ac:dyDescent="0.2">
      <c r="A103" t="s">
        <v>46</v>
      </c>
      <c r="B103" t="s">
        <v>23</v>
      </c>
    </row>
    <row r="104" spans="1:2" x14ac:dyDescent="0.2">
      <c r="A104" t="s">
        <v>31</v>
      </c>
      <c r="B104" t="s">
        <v>31</v>
      </c>
    </row>
    <row r="105" spans="1:2" x14ac:dyDescent="0.2">
      <c r="A105" t="s">
        <v>145</v>
      </c>
      <c r="B105" t="s">
        <v>18</v>
      </c>
    </row>
    <row r="106" spans="1:2" x14ac:dyDescent="0.2">
      <c r="A106" t="s">
        <v>146</v>
      </c>
      <c r="B106" t="s">
        <v>34</v>
      </c>
    </row>
    <row r="107" spans="1:2" x14ac:dyDescent="0.2">
      <c r="A107" t="s">
        <v>147</v>
      </c>
      <c r="B107" t="s">
        <v>23</v>
      </c>
    </row>
    <row r="108" spans="1:2" x14ac:dyDescent="0.2">
      <c r="A108" t="s">
        <v>148</v>
      </c>
      <c r="B108" t="s">
        <v>23</v>
      </c>
    </row>
    <row r="109" spans="1:2" x14ac:dyDescent="0.2">
      <c r="A109" t="s">
        <v>149</v>
      </c>
      <c r="B109" t="s">
        <v>34</v>
      </c>
    </row>
    <row r="110" spans="1:2" x14ac:dyDescent="0.2">
      <c r="A110" t="s">
        <v>150</v>
      </c>
      <c r="B110" t="s">
        <v>23</v>
      </c>
    </row>
    <row r="111" spans="1:2" x14ac:dyDescent="0.2">
      <c r="A111" t="s">
        <v>151</v>
      </c>
      <c r="B111" t="s">
        <v>34</v>
      </c>
    </row>
    <row r="112" spans="1:2" x14ac:dyDescent="0.2">
      <c r="A112" t="s">
        <v>152</v>
      </c>
      <c r="B112" t="s">
        <v>18</v>
      </c>
    </row>
    <row r="113" spans="1:2" x14ac:dyDescent="0.2">
      <c r="A113" t="s">
        <v>153</v>
      </c>
      <c r="B113" t="s">
        <v>23</v>
      </c>
    </row>
    <row r="114" spans="1:2" x14ac:dyDescent="0.2">
      <c r="A114" t="s">
        <v>49</v>
      </c>
      <c r="B114" t="s">
        <v>23</v>
      </c>
    </row>
    <row r="115" spans="1:2" x14ac:dyDescent="0.2">
      <c r="A115" t="s">
        <v>154</v>
      </c>
      <c r="B115" t="s">
        <v>23</v>
      </c>
    </row>
    <row r="116" spans="1:2" x14ac:dyDescent="0.2">
      <c r="A116" t="s">
        <v>155</v>
      </c>
      <c r="B116" t="s">
        <v>18</v>
      </c>
    </row>
    <row r="117" spans="1:2" x14ac:dyDescent="0.2">
      <c r="A117" t="s">
        <v>156</v>
      </c>
      <c r="B117" t="s">
        <v>23</v>
      </c>
    </row>
    <row r="118" spans="1:2" x14ac:dyDescent="0.2">
      <c r="A118" t="s">
        <v>157</v>
      </c>
      <c r="B118" t="s">
        <v>23</v>
      </c>
    </row>
    <row r="119" spans="1:2" x14ac:dyDescent="0.2">
      <c r="A119" t="s">
        <v>158</v>
      </c>
      <c r="B119" t="s">
        <v>18</v>
      </c>
    </row>
    <row r="120" spans="1:2" x14ac:dyDescent="0.2">
      <c r="A120" t="s">
        <v>159</v>
      </c>
      <c r="B120" t="s">
        <v>18</v>
      </c>
    </row>
    <row r="121" spans="1:2" x14ac:dyDescent="0.2">
      <c r="A121" t="s">
        <v>35</v>
      </c>
      <c r="B121" t="s">
        <v>35</v>
      </c>
    </row>
    <row r="122" spans="1:2" x14ac:dyDescent="0.2">
      <c r="A122" t="s">
        <v>160</v>
      </c>
      <c r="B122" t="s">
        <v>23</v>
      </c>
    </row>
    <row r="123" spans="1:2" x14ac:dyDescent="0.2">
      <c r="A123" t="s">
        <v>161</v>
      </c>
      <c r="B123" t="s">
        <v>23</v>
      </c>
    </row>
    <row r="124" spans="1:2" x14ac:dyDescent="0.2">
      <c r="A124" t="s">
        <v>162</v>
      </c>
      <c r="B124" t="s">
        <v>23</v>
      </c>
    </row>
    <row r="125" spans="1:2" x14ac:dyDescent="0.2">
      <c r="A125" t="s">
        <v>163</v>
      </c>
      <c r="B125" t="s">
        <v>18</v>
      </c>
    </row>
    <row r="126" spans="1:2" x14ac:dyDescent="0.2">
      <c r="A126" t="s">
        <v>164</v>
      </c>
      <c r="B126" t="s">
        <v>18</v>
      </c>
    </row>
    <row r="127" spans="1:2" x14ac:dyDescent="0.2">
      <c r="A127" t="s">
        <v>165</v>
      </c>
      <c r="B127" t="s">
        <v>18</v>
      </c>
    </row>
    <row r="128" spans="1:2" x14ac:dyDescent="0.2">
      <c r="A128" t="s">
        <v>166</v>
      </c>
      <c r="B128" t="s">
        <v>34</v>
      </c>
    </row>
    <row r="129" spans="1:2" x14ac:dyDescent="0.2">
      <c r="A129" t="s">
        <v>167</v>
      </c>
      <c r="B129" t="s">
        <v>23</v>
      </c>
    </row>
    <row r="130" spans="1:2" x14ac:dyDescent="0.2">
      <c r="A130" t="s">
        <v>168</v>
      </c>
      <c r="B130" t="s">
        <v>18</v>
      </c>
    </row>
    <row r="131" spans="1:2" x14ac:dyDescent="0.2">
      <c r="A131" t="s">
        <v>169</v>
      </c>
      <c r="B131" t="s">
        <v>34</v>
      </c>
    </row>
    <row r="132" spans="1:2" x14ac:dyDescent="0.2">
      <c r="A132" t="s">
        <v>170</v>
      </c>
      <c r="B132" t="s">
        <v>34</v>
      </c>
    </row>
    <row r="133" spans="1:2" x14ac:dyDescent="0.2">
      <c r="A133" t="s">
        <v>171</v>
      </c>
      <c r="B133" t="s">
        <v>34</v>
      </c>
    </row>
    <row r="134" spans="1:2" x14ac:dyDescent="0.2">
      <c r="A134" t="s">
        <v>172</v>
      </c>
      <c r="B134" t="s">
        <v>23</v>
      </c>
    </row>
    <row r="135" spans="1:2" x14ac:dyDescent="0.2">
      <c r="A135" t="s">
        <v>173</v>
      </c>
      <c r="B135" t="s">
        <v>18</v>
      </c>
    </row>
    <row r="136" spans="1:2" x14ac:dyDescent="0.2">
      <c r="A136" t="s">
        <v>174</v>
      </c>
      <c r="B136" t="s">
        <v>34</v>
      </c>
    </row>
    <row r="137" spans="1:2" x14ac:dyDescent="0.2">
      <c r="A137" t="s">
        <v>175</v>
      </c>
      <c r="B137" t="s">
        <v>34</v>
      </c>
    </row>
    <row r="138" spans="1:2" x14ac:dyDescent="0.2">
      <c r="A138" t="s">
        <v>176</v>
      </c>
      <c r="B138" t="s">
        <v>18</v>
      </c>
    </row>
    <row r="139" spans="1:2" x14ac:dyDescent="0.2">
      <c r="A139" t="s">
        <v>177</v>
      </c>
      <c r="B139" t="s">
        <v>23</v>
      </c>
    </row>
    <row r="140" spans="1:2" x14ac:dyDescent="0.2">
      <c r="A140" t="s">
        <v>178</v>
      </c>
      <c r="B140" t="s">
        <v>18</v>
      </c>
    </row>
    <row r="141" spans="1:2" x14ac:dyDescent="0.2">
      <c r="A141" t="s">
        <v>179</v>
      </c>
      <c r="B141" t="s">
        <v>18</v>
      </c>
    </row>
    <row r="142" spans="1:2" x14ac:dyDescent="0.2">
      <c r="A142" t="s">
        <v>180</v>
      </c>
      <c r="B142" t="s">
        <v>34</v>
      </c>
    </row>
    <row r="143" spans="1:2" x14ac:dyDescent="0.2">
      <c r="A143" t="s">
        <v>181</v>
      </c>
      <c r="B143" t="s">
        <v>18</v>
      </c>
    </row>
    <row r="144" spans="1:2" x14ac:dyDescent="0.2">
      <c r="A144" t="s">
        <v>182</v>
      </c>
      <c r="B144" t="s">
        <v>34</v>
      </c>
    </row>
    <row r="145" spans="1:2" x14ac:dyDescent="0.2">
      <c r="A145" t="s">
        <v>183</v>
      </c>
      <c r="B145" t="s">
        <v>23</v>
      </c>
    </row>
    <row r="146" spans="1:2" x14ac:dyDescent="0.2">
      <c r="A146" t="s">
        <v>184</v>
      </c>
      <c r="B146" t="s">
        <v>34</v>
      </c>
    </row>
    <row r="147" spans="1:2" x14ac:dyDescent="0.2">
      <c r="A147" t="s">
        <v>185</v>
      </c>
      <c r="B147" t="s">
        <v>23</v>
      </c>
    </row>
    <row r="148" spans="1:2" x14ac:dyDescent="0.2">
      <c r="A148" t="s">
        <v>186</v>
      </c>
      <c r="B148" t="s">
        <v>18</v>
      </c>
    </row>
    <row r="149" spans="1:2" x14ac:dyDescent="0.2">
      <c r="A149" t="s">
        <v>187</v>
      </c>
      <c r="B149" t="s">
        <v>18</v>
      </c>
    </row>
    <row r="150" spans="1:2" x14ac:dyDescent="0.2">
      <c r="A150" t="s">
        <v>188</v>
      </c>
      <c r="B150" t="s">
        <v>18</v>
      </c>
    </row>
    <row r="151" spans="1:2" x14ac:dyDescent="0.2">
      <c r="A151" t="s">
        <v>189</v>
      </c>
      <c r="B151" t="s">
        <v>18</v>
      </c>
    </row>
    <row r="152" spans="1:2" x14ac:dyDescent="0.2">
      <c r="A152" t="s">
        <v>190</v>
      </c>
      <c r="B152" t="s">
        <v>18</v>
      </c>
    </row>
    <row r="153" spans="1:2" x14ac:dyDescent="0.2">
      <c r="A153" t="s">
        <v>191</v>
      </c>
      <c r="B153" t="s">
        <v>18</v>
      </c>
    </row>
    <row r="154" spans="1:2" x14ac:dyDescent="0.2">
      <c r="A154" t="s">
        <v>192</v>
      </c>
      <c r="B154" t="s">
        <v>18</v>
      </c>
    </row>
    <row r="155" spans="1:2" x14ac:dyDescent="0.2">
      <c r="A155" t="s">
        <v>39</v>
      </c>
      <c r="B155" t="s">
        <v>39</v>
      </c>
    </row>
    <row r="156" spans="1:2" x14ac:dyDescent="0.2">
      <c r="A156" t="s">
        <v>193</v>
      </c>
      <c r="B156" t="s">
        <v>18</v>
      </c>
    </row>
    <row r="157" spans="1:2" x14ac:dyDescent="0.2">
      <c r="A157" t="s">
        <v>194</v>
      </c>
      <c r="B157" t="s">
        <v>18</v>
      </c>
    </row>
    <row r="158" spans="1:2" x14ac:dyDescent="0.2">
      <c r="A158" t="s">
        <v>195</v>
      </c>
      <c r="B158" t="s">
        <v>18</v>
      </c>
    </row>
    <row r="159" spans="1:2" x14ac:dyDescent="0.2">
      <c r="A159" t="s">
        <v>196</v>
      </c>
      <c r="B159" t="s">
        <v>18</v>
      </c>
    </row>
    <row r="160" spans="1:2" x14ac:dyDescent="0.2">
      <c r="A160" t="s">
        <v>197</v>
      </c>
      <c r="B160" t="s">
        <v>18</v>
      </c>
    </row>
    <row r="161" spans="1:2" x14ac:dyDescent="0.2">
      <c r="A161" t="s">
        <v>198</v>
      </c>
      <c r="B161" t="s">
        <v>18</v>
      </c>
    </row>
    <row r="162" spans="1:2" x14ac:dyDescent="0.2">
      <c r="A162" t="s">
        <v>199</v>
      </c>
      <c r="B162" t="s">
        <v>18</v>
      </c>
    </row>
    <row r="163" spans="1:2" x14ac:dyDescent="0.2">
      <c r="A163" t="s">
        <v>200</v>
      </c>
      <c r="B163" t="s">
        <v>18</v>
      </c>
    </row>
    <row r="164" spans="1:2" x14ac:dyDescent="0.2">
      <c r="A164" t="s">
        <v>201</v>
      </c>
      <c r="B164" t="s">
        <v>34</v>
      </c>
    </row>
    <row r="165" spans="1:2" x14ac:dyDescent="0.2">
      <c r="A165" t="s">
        <v>202</v>
      </c>
      <c r="B165" t="s">
        <v>34</v>
      </c>
    </row>
    <row r="166" spans="1:2" x14ac:dyDescent="0.2">
      <c r="A166" t="s">
        <v>203</v>
      </c>
      <c r="B166" t="s">
        <v>23</v>
      </c>
    </row>
    <row r="167" spans="1:2" x14ac:dyDescent="0.2">
      <c r="A167" t="s">
        <v>204</v>
      </c>
      <c r="B167" t="s">
        <v>18</v>
      </c>
    </row>
    <row r="168" spans="1:2" x14ac:dyDescent="0.2">
      <c r="A168" t="s">
        <v>205</v>
      </c>
      <c r="B168" t="s">
        <v>18</v>
      </c>
    </row>
    <row r="169" spans="1:2" x14ac:dyDescent="0.2">
      <c r="A169" t="s">
        <v>206</v>
      </c>
      <c r="B169" t="s">
        <v>23</v>
      </c>
    </row>
    <row r="170" spans="1:2" x14ac:dyDescent="0.2">
      <c r="A170" t="s">
        <v>207</v>
      </c>
      <c r="B170" t="s">
        <v>23</v>
      </c>
    </row>
    <row r="171" spans="1:2" x14ac:dyDescent="0.2">
      <c r="A171" t="s">
        <v>208</v>
      </c>
      <c r="B171" t="s">
        <v>18</v>
      </c>
    </row>
    <row r="172" spans="1:2" x14ac:dyDescent="0.2">
      <c r="A172" t="s">
        <v>209</v>
      </c>
      <c r="B172" t="s">
        <v>18</v>
      </c>
    </row>
    <row r="173" spans="1:2" x14ac:dyDescent="0.2">
      <c r="A173" t="s">
        <v>56</v>
      </c>
      <c r="B173" t="s">
        <v>18</v>
      </c>
    </row>
    <row r="174" spans="1:2" x14ac:dyDescent="0.2">
      <c r="A174" t="s">
        <v>60</v>
      </c>
      <c r="B174" t="s">
        <v>23</v>
      </c>
    </row>
    <row r="175" spans="1:2" x14ac:dyDescent="0.2">
      <c r="A175" t="s">
        <v>210</v>
      </c>
      <c r="B175" t="s">
        <v>18</v>
      </c>
    </row>
    <row r="176" spans="1:2" x14ac:dyDescent="0.2">
      <c r="A176" t="s">
        <v>211</v>
      </c>
      <c r="B176" t="s">
        <v>18</v>
      </c>
    </row>
    <row r="177" spans="1:2" x14ac:dyDescent="0.2">
      <c r="A177" t="s">
        <v>212</v>
      </c>
      <c r="B177" t="s">
        <v>34</v>
      </c>
    </row>
    <row r="178" spans="1:2" x14ac:dyDescent="0.2">
      <c r="A178" t="s">
        <v>213</v>
      </c>
      <c r="B178" t="s">
        <v>18</v>
      </c>
    </row>
    <row r="179" spans="1:2" x14ac:dyDescent="0.2">
      <c r="A179" t="s">
        <v>214</v>
      </c>
      <c r="B179" t="s">
        <v>23</v>
      </c>
    </row>
    <row r="180" spans="1:2" x14ac:dyDescent="0.2">
      <c r="A180" t="s">
        <v>215</v>
      </c>
      <c r="B180" t="s">
        <v>34</v>
      </c>
    </row>
    <row r="181" spans="1:2" x14ac:dyDescent="0.2">
      <c r="A181" t="s">
        <v>216</v>
      </c>
      <c r="B181" t="s">
        <v>18</v>
      </c>
    </row>
    <row r="182" spans="1:2" x14ac:dyDescent="0.2">
      <c r="A182" t="s">
        <v>217</v>
      </c>
      <c r="B182" t="s">
        <v>23</v>
      </c>
    </row>
    <row r="183" spans="1:2" x14ac:dyDescent="0.2">
      <c r="A183" t="s">
        <v>218</v>
      </c>
      <c r="B183" t="s">
        <v>18</v>
      </c>
    </row>
    <row r="184" spans="1:2" x14ac:dyDescent="0.2">
      <c r="A184" t="s">
        <v>219</v>
      </c>
      <c r="B184" t="s">
        <v>23</v>
      </c>
    </row>
    <row r="185" spans="1:2" x14ac:dyDescent="0.2">
      <c r="A185" t="s">
        <v>220</v>
      </c>
      <c r="B185" t="s">
        <v>18</v>
      </c>
    </row>
    <row r="186" spans="1:2" x14ac:dyDescent="0.2">
      <c r="A186" t="s">
        <v>221</v>
      </c>
      <c r="B186" t="s">
        <v>34</v>
      </c>
    </row>
    <row r="187" spans="1:2" x14ac:dyDescent="0.2">
      <c r="A187" t="s">
        <v>63</v>
      </c>
      <c r="B187" t="s">
        <v>34</v>
      </c>
    </row>
    <row r="188" spans="1:2" x14ac:dyDescent="0.2">
      <c r="A188" t="s">
        <v>222</v>
      </c>
      <c r="B188" t="s">
        <v>18</v>
      </c>
    </row>
    <row r="189" spans="1:2" x14ac:dyDescent="0.2">
      <c r="A189" t="s">
        <v>223</v>
      </c>
      <c r="B189" t="s">
        <v>23</v>
      </c>
    </row>
    <row r="190" spans="1:2" x14ac:dyDescent="0.2">
      <c r="A190" t="s">
        <v>224</v>
      </c>
      <c r="B190" t="s">
        <v>18</v>
      </c>
    </row>
    <row r="191" spans="1:2" x14ac:dyDescent="0.2">
      <c r="A191" t="s">
        <v>225</v>
      </c>
      <c r="B191" t="s">
        <v>18</v>
      </c>
    </row>
    <row r="192" spans="1:2" x14ac:dyDescent="0.2">
      <c r="A192" t="s">
        <v>226</v>
      </c>
      <c r="B192" t="s">
        <v>34</v>
      </c>
    </row>
    <row r="193" spans="1:2" x14ac:dyDescent="0.2">
      <c r="A193" t="s">
        <v>227</v>
      </c>
      <c r="B193" t="s">
        <v>23</v>
      </c>
    </row>
    <row r="194" spans="1:2" x14ac:dyDescent="0.2">
      <c r="A194" t="s">
        <v>228</v>
      </c>
      <c r="B194" t="s">
        <v>23</v>
      </c>
    </row>
    <row r="195" spans="1:2" x14ac:dyDescent="0.2">
      <c r="A195" t="s">
        <v>229</v>
      </c>
      <c r="B195" t="s">
        <v>18</v>
      </c>
    </row>
    <row r="196" spans="1:2" x14ac:dyDescent="0.2">
      <c r="A196" t="s">
        <v>230</v>
      </c>
      <c r="B196" t="s">
        <v>34</v>
      </c>
    </row>
    <row r="197" spans="1:2" x14ac:dyDescent="0.2">
      <c r="A197" t="s">
        <v>231</v>
      </c>
      <c r="B197" t="s">
        <v>18</v>
      </c>
    </row>
    <row r="198" spans="1:2" x14ac:dyDescent="0.2">
      <c r="A198" t="s">
        <v>232</v>
      </c>
      <c r="B198" t="s">
        <v>18</v>
      </c>
    </row>
    <row r="199" spans="1:2" x14ac:dyDescent="0.2">
      <c r="A199" t="s">
        <v>233</v>
      </c>
      <c r="B199" t="s">
        <v>18</v>
      </c>
    </row>
    <row r="200" spans="1:2" x14ac:dyDescent="0.2">
      <c r="A200" t="s">
        <v>234</v>
      </c>
      <c r="B200" t="s">
        <v>34</v>
      </c>
    </row>
    <row r="201" spans="1:2" x14ac:dyDescent="0.2">
      <c r="A201" t="s">
        <v>235</v>
      </c>
      <c r="B201" t="s">
        <v>18</v>
      </c>
    </row>
    <row r="202" spans="1:2" x14ac:dyDescent="0.2">
      <c r="A202" t="s">
        <v>236</v>
      </c>
      <c r="B202" t="s">
        <v>18</v>
      </c>
    </row>
    <row r="203" spans="1:2" x14ac:dyDescent="0.2">
      <c r="A203" t="s">
        <v>237</v>
      </c>
      <c r="B203" t="s">
        <v>18</v>
      </c>
    </row>
    <row r="204" spans="1:2" x14ac:dyDescent="0.2">
      <c r="A204" t="s">
        <v>238</v>
      </c>
      <c r="B204" t="s">
        <v>18</v>
      </c>
    </row>
    <row r="205" spans="1:2" x14ac:dyDescent="0.2">
      <c r="A205" t="s">
        <v>239</v>
      </c>
      <c r="B205" t="s">
        <v>18</v>
      </c>
    </row>
    <row r="206" spans="1:2" x14ac:dyDescent="0.2">
      <c r="A206" t="s">
        <v>240</v>
      </c>
      <c r="B206" t="s">
        <v>34</v>
      </c>
    </row>
    <row r="207" spans="1:2" x14ac:dyDescent="0.2">
      <c r="A207" t="s">
        <v>241</v>
      </c>
      <c r="B207" t="s">
        <v>34</v>
      </c>
    </row>
    <row r="208" spans="1:2" x14ac:dyDescent="0.2">
      <c r="A208" t="s">
        <v>242</v>
      </c>
      <c r="B208" t="s">
        <v>34</v>
      </c>
    </row>
    <row r="209" spans="1:2" x14ac:dyDescent="0.2">
      <c r="A209" t="s">
        <v>243</v>
      </c>
      <c r="B209" t="s">
        <v>18</v>
      </c>
    </row>
    <row r="210" spans="1:2" x14ac:dyDescent="0.2">
      <c r="A210" t="s">
        <v>244</v>
      </c>
      <c r="B210" t="s">
        <v>18</v>
      </c>
    </row>
    <row r="211" spans="1:2" x14ac:dyDescent="0.2">
      <c r="A211" t="s">
        <v>245</v>
      </c>
      <c r="B211" t="s">
        <v>18</v>
      </c>
    </row>
    <row r="212" spans="1:2" x14ac:dyDescent="0.2">
      <c r="A212" t="s">
        <v>246</v>
      </c>
      <c r="B212" t="s">
        <v>23</v>
      </c>
    </row>
    <row r="213" spans="1:2" x14ac:dyDescent="0.2">
      <c r="A213" t="s">
        <v>247</v>
      </c>
      <c r="B213" t="s">
        <v>18</v>
      </c>
    </row>
    <row r="214" spans="1:2" x14ac:dyDescent="0.2">
      <c r="A214" t="s">
        <v>248</v>
      </c>
      <c r="B214" t="s">
        <v>18</v>
      </c>
    </row>
    <row r="215" spans="1:2" x14ac:dyDescent="0.2">
      <c r="A215" t="s">
        <v>249</v>
      </c>
      <c r="B215" t="s">
        <v>18</v>
      </c>
    </row>
    <row r="216" spans="1:2" x14ac:dyDescent="0.2">
      <c r="A216" t="s">
        <v>54</v>
      </c>
      <c r="B216" t="s">
        <v>54</v>
      </c>
    </row>
    <row r="217" spans="1:2" x14ac:dyDescent="0.2">
      <c r="A217" t="s">
        <v>250</v>
      </c>
      <c r="B217" t="s">
        <v>23</v>
      </c>
    </row>
    <row r="218" spans="1:2" x14ac:dyDescent="0.2">
      <c r="A218" t="s">
        <v>251</v>
      </c>
      <c r="B218" t="s">
        <v>18</v>
      </c>
    </row>
    <row r="219" spans="1:2" x14ac:dyDescent="0.2">
      <c r="A219" t="s">
        <v>252</v>
      </c>
      <c r="B219" t="s">
        <v>23</v>
      </c>
    </row>
    <row r="220" spans="1:2" x14ac:dyDescent="0.2">
      <c r="A220" t="s">
        <v>253</v>
      </c>
      <c r="B220" t="s">
        <v>23</v>
      </c>
    </row>
    <row r="221" spans="1:2" x14ac:dyDescent="0.2">
      <c r="A221" t="s">
        <v>254</v>
      </c>
      <c r="B221" t="s">
        <v>18</v>
      </c>
    </row>
    <row r="222" spans="1:2" x14ac:dyDescent="0.2">
      <c r="A222" t="s">
        <v>255</v>
      </c>
      <c r="B222" t="s">
        <v>18</v>
      </c>
    </row>
    <row r="223" spans="1:2" x14ac:dyDescent="0.2">
      <c r="A223" t="s">
        <v>256</v>
      </c>
      <c r="B223" t="s">
        <v>18</v>
      </c>
    </row>
    <row r="224" spans="1:2" x14ac:dyDescent="0.2">
      <c r="A224" t="s">
        <v>257</v>
      </c>
      <c r="B224" t="s">
        <v>23</v>
      </c>
    </row>
    <row r="225" spans="1:2" x14ac:dyDescent="0.2">
      <c r="A225" t="s">
        <v>258</v>
      </c>
      <c r="B225" t="s">
        <v>18</v>
      </c>
    </row>
    <row r="226" spans="1:2" x14ac:dyDescent="0.2">
      <c r="A226" t="s">
        <v>259</v>
      </c>
      <c r="B226" t="s">
        <v>23</v>
      </c>
    </row>
    <row r="227" spans="1:2" x14ac:dyDescent="0.2">
      <c r="A227" t="s">
        <v>260</v>
      </c>
      <c r="B227" t="s">
        <v>18</v>
      </c>
    </row>
    <row r="228" spans="1:2" x14ac:dyDescent="0.2">
      <c r="A228" t="s">
        <v>261</v>
      </c>
      <c r="B228" t="s">
        <v>18</v>
      </c>
    </row>
    <row r="229" spans="1:2" x14ac:dyDescent="0.2">
      <c r="A229" t="s">
        <v>262</v>
      </c>
      <c r="B229" t="s">
        <v>34</v>
      </c>
    </row>
    <row r="230" spans="1:2" x14ac:dyDescent="0.2">
      <c r="A230" t="s">
        <v>263</v>
      </c>
      <c r="B230" t="s">
        <v>18</v>
      </c>
    </row>
    <row r="231" spans="1:2" x14ac:dyDescent="0.2">
      <c r="A231" t="s">
        <v>264</v>
      </c>
      <c r="B231" t="s">
        <v>18</v>
      </c>
    </row>
    <row r="232" spans="1:2" x14ac:dyDescent="0.2">
      <c r="A232" t="s">
        <v>51</v>
      </c>
      <c r="B232" t="s">
        <v>51</v>
      </c>
    </row>
    <row r="233" spans="1:2" x14ac:dyDescent="0.2">
      <c r="A233" t="s">
        <v>265</v>
      </c>
      <c r="B233" t="s">
        <v>23</v>
      </c>
    </row>
    <row r="234" spans="1:2" x14ac:dyDescent="0.2">
      <c r="A234" t="s">
        <v>266</v>
      </c>
      <c r="B234" t="s">
        <v>34</v>
      </c>
    </row>
    <row r="235" spans="1:2" x14ac:dyDescent="0.2">
      <c r="A235" t="s">
        <v>267</v>
      </c>
      <c r="B235" t="s">
        <v>18</v>
      </c>
    </row>
    <row r="236" spans="1:2" x14ac:dyDescent="0.2">
      <c r="A236" t="s">
        <v>268</v>
      </c>
      <c r="B236" t="s">
        <v>18</v>
      </c>
    </row>
    <row r="237" spans="1:2" x14ac:dyDescent="0.2">
      <c r="A237" t="s">
        <v>269</v>
      </c>
      <c r="B237" t="s">
        <v>18</v>
      </c>
    </row>
    <row r="238" spans="1:2" x14ac:dyDescent="0.2">
      <c r="A238" t="s">
        <v>270</v>
      </c>
      <c r="B238" t="s">
        <v>18</v>
      </c>
    </row>
    <row r="239" spans="1:2" x14ac:dyDescent="0.2">
      <c r="A239" t="s">
        <v>58</v>
      </c>
      <c r="B239" t="s">
        <v>58</v>
      </c>
    </row>
    <row r="240" spans="1:2" x14ac:dyDescent="0.2">
      <c r="A240" t="s">
        <v>271</v>
      </c>
      <c r="B240" t="s">
        <v>18</v>
      </c>
    </row>
    <row r="241" spans="1:2" x14ac:dyDescent="0.2">
      <c r="A241" t="s">
        <v>272</v>
      </c>
      <c r="B241" t="s">
        <v>18</v>
      </c>
    </row>
    <row r="242" spans="1:2" x14ac:dyDescent="0.2">
      <c r="A242" t="s">
        <v>273</v>
      </c>
      <c r="B242" t="s">
        <v>18</v>
      </c>
    </row>
    <row r="243" spans="1:2" x14ac:dyDescent="0.2">
      <c r="A243" t="s">
        <v>274</v>
      </c>
      <c r="B243" t="s">
        <v>23</v>
      </c>
    </row>
    <row r="244" spans="1:2" x14ac:dyDescent="0.2">
      <c r="A244" t="s">
        <v>65</v>
      </c>
      <c r="B244" t="s">
        <v>18</v>
      </c>
    </row>
    <row r="245" spans="1:2" x14ac:dyDescent="0.2">
      <c r="A245" t="s">
        <v>275</v>
      </c>
      <c r="B245" t="s">
        <v>18</v>
      </c>
    </row>
    <row r="246" spans="1:2" x14ac:dyDescent="0.2">
      <c r="A246" t="s">
        <v>276</v>
      </c>
      <c r="B246" t="s">
        <v>18</v>
      </c>
    </row>
  </sheetData>
  <autoFilter ref="A1:B1" xr:uid="{0CAE0BA4-EDAB-467D-A28B-778EA4212187}"/>
  <mergeCells count="2">
    <mergeCell ref="F1:G1"/>
    <mergeCell ref="I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0923-08DB-42FD-91ED-C06D8AE46273}">
  <dimension ref="A1:BH61"/>
  <sheetViews>
    <sheetView workbookViewId="0">
      <selection activeCell="I21" sqref="I21"/>
    </sheetView>
  </sheetViews>
  <sheetFormatPr baseColWidth="10" defaultColWidth="9" defaultRowHeight="15" x14ac:dyDescent="0.2"/>
  <cols>
    <col min="2" max="2" width="10.6640625" bestFit="1" customWidth="1"/>
    <col min="3" max="3" width="14.1640625" bestFit="1" customWidth="1"/>
    <col min="4" max="4" width="13.83203125" bestFit="1" customWidth="1"/>
    <col min="5" max="5" width="7.83203125" customWidth="1"/>
    <col min="6" max="6" width="8.6640625" customWidth="1"/>
    <col min="7" max="7" width="12.6640625" customWidth="1"/>
    <col min="8" max="8" width="22.6640625" bestFit="1" customWidth="1"/>
    <col min="9" max="9" width="13.33203125" customWidth="1"/>
    <col min="10" max="10" width="23.33203125" customWidth="1"/>
    <col min="11" max="11" width="13.83203125" bestFit="1" customWidth="1"/>
    <col min="12" max="12" width="18" bestFit="1" customWidth="1"/>
    <col min="13" max="13" width="20.6640625" bestFit="1" customWidth="1"/>
    <col min="18" max="18" width="14.5" bestFit="1" customWidth="1"/>
    <col min="20" max="20" width="18" bestFit="1" customWidth="1"/>
    <col min="53" max="53" width="14.1640625" bestFit="1" customWidth="1"/>
    <col min="54" max="54" width="17.1640625" bestFit="1" customWidth="1"/>
    <col min="55" max="55" width="17.5" bestFit="1" customWidth="1"/>
    <col min="56" max="56" width="10.33203125" bestFit="1" customWidth="1"/>
    <col min="59" max="59" width="14.5" bestFit="1" customWidth="1"/>
    <col min="60" max="60" width="15" bestFit="1" customWidth="1"/>
    <col min="61" max="61" width="11.83203125" bestFit="1" customWidth="1"/>
  </cols>
  <sheetData>
    <row r="1" spans="1:60" s="1" customFormat="1" x14ac:dyDescent="0.2">
      <c r="A1" s="1" t="s">
        <v>281</v>
      </c>
      <c r="B1" s="1" t="s">
        <v>280</v>
      </c>
      <c r="C1" s="1" t="s">
        <v>293</v>
      </c>
      <c r="D1" s="1" t="s">
        <v>283</v>
      </c>
      <c r="E1" s="1" t="s">
        <v>429</v>
      </c>
      <c r="F1" s="1" t="s">
        <v>430</v>
      </c>
      <c r="G1" s="1" t="s">
        <v>284</v>
      </c>
      <c r="H1" s="1" t="s">
        <v>286</v>
      </c>
      <c r="I1" s="1" t="s">
        <v>282</v>
      </c>
      <c r="J1" s="1" t="s">
        <v>312</v>
      </c>
    </row>
    <row r="2" spans="1:60" ht="16" x14ac:dyDescent="0.2">
      <c r="A2">
        <v>2021</v>
      </c>
      <c r="B2" t="s">
        <v>51</v>
      </c>
      <c r="C2" t="s">
        <v>52</v>
      </c>
      <c r="D2" s="25" t="s">
        <v>422</v>
      </c>
      <c r="E2">
        <v>30.4</v>
      </c>
      <c r="F2">
        <v>55.4</v>
      </c>
      <c r="G2" t="s">
        <v>425</v>
      </c>
      <c r="H2" t="s">
        <v>426</v>
      </c>
      <c r="I2" t="s">
        <v>427</v>
      </c>
      <c r="J2" t="s">
        <v>428</v>
      </c>
    </row>
    <row r="3" spans="1:60" ht="17" thickBot="1" x14ac:dyDescent="0.25">
      <c r="A3">
        <v>2021</v>
      </c>
      <c r="B3" t="s">
        <v>51</v>
      </c>
      <c r="C3" t="s">
        <v>52</v>
      </c>
      <c r="D3" s="25" t="s">
        <v>423</v>
      </c>
      <c r="E3">
        <v>20.399999999999999</v>
      </c>
      <c r="F3">
        <v>127.5</v>
      </c>
      <c r="G3" t="s">
        <v>425</v>
      </c>
      <c r="H3" t="s">
        <v>426</v>
      </c>
      <c r="I3" t="s">
        <v>427</v>
      </c>
      <c r="J3" t="s">
        <v>428</v>
      </c>
    </row>
    <row r="4" spans="1:60" ht="17" thickBot="1" x14ac:dyDescent="0.25">
      <c r="A4">
        <v>2021</v>
      </c>
      <c r="B4" t="s">
        <v>51</v>
      </c>
      <c r="C4" t="s">
        <v>52</v>
      </c>
      <c r="D4" s="25" t="s">
        <v>424</v>
      </c>
      <c r="E4">
        <v>28.6</v>
      </c>
      <c r="F4">
        <v>70</v>
      </c>
      <c r="G4" t="s">
        <v>425</v>
      </c>
      <c r="H4" t="s">
        <v>426</v>
      </c>
      <c r="I4" t="s">
        <v>427</v>
      </c>
      <c r="J4" t="s">
        <v>428</v>
      </c>
      <c r="R4" s="46" t="s">
        <v>437</v>
      </c>
      <c r="S4" s="52"/>
      <c r="T4" s="47"/>
    </row>
    <row r="5" spans="1:60" ht="16" x14ac:dyDescent="0.2">
      <c r="A5">
        <v>2021</v>
      </c>
      <c r="B5" t="s">
        <v>49</v>
      </c>
      <c r="C5" t="s">
        <v>417</v>
      </c>
      <c r="D5" s="25" t="s">
        <v>422</v>
      </c>
      <c r="E5">
        <v>34.200000000000003</v>
      </c>
      <c r="F5">
        <v>112.3</v>
      </c>
      <c r="G5" t="s">
        <v>425</v>
      </c>
      <c r="H5" t="s">
        <v>426</v>
      </c>
      <c r="I5" t="s">
        <v>427</v>
      </c>
      <c r="J5" t="s">
        <v>428</v>
      </c>
      <c r="R5" s="20" t="s">
        <v>352</v>
      </c>
      <c r="S5">
        <v>30</v>
      </c>
      <c r="T5" s="21" t="s">
        <v>359</v>
      </c>
    </row>
    <row r="6" spans="1:60" ht="16" x14ac:dyDescent="0.2">
      <c r="A6">
        <v>2021</v>
      </c>
      <c r="B6" t="s">
        <v>49</v>
      </c>
      <c r="C6" t="s">
        <v>417</v>
      </c>
      <c r="D6" s="25" t="s">
        <v>423</v>
      </c>
      <c r="E6">
        <v>114.7</v>
      </c>
      <c r="F6">
        <v>253.6</v>
      </c>
      <c r="G6" t="s">
        <v>425</v>
      </c>
      <c r="H6" t="s">
        <v>426</v>
      </c>
      <c r="I6" t="s">
        <v>427</v>
      </c>
      <c r="J6" t="s">
        <v>428</v>
      </c>
      <c r="R6" s="20" t="s">
        <v>353</v>
      </c>
      <c r="S6">
        <v>20</v>
      </c>
      <c r="T6" s="21" t="s">
        <v>359</v>
      </c>
    </row>
    <row r="7" spans="1:60" ht="16" x14ac:dyDescent="0.2">
      <c r="A7">
        <v>2021</v>
      </c>
      <c r="B7" t="s">
        <v>49</v>
      </c>
      <c r="C7" t="s">
        <v>417</v>
      </c>
      <c r="D7" s="25" t="s">
        <v>424</v>
      </c>
      <c r="E7">
        <v>161.1</v>
      </c>
      <c r="F7">
        <v>238</v>
      </c>
      <c r="G7" t="s">
        <v>425</v>
      </c>
      <c r="H7" t="s">
        <v>426</v>
      </c>
      <c r="I7" t="s">
        <v>427</v>
      </c>
      <c r="J7" t="s">
        <v>428</v>
      </c>
      <c r="R7" s="20" t="s">
        <v>324</v>
      </c>
      <c r="S7">
        <v>17</v>
      </c>
      <c r="T7" s="21" t="s">
        <v>359</v>
      </c>
    </row>
    <row r="8" spans="1:60" ht="16" x14ac:dyDescent="0.2">
      <c r="A8">
        <v>2021</v>
      </c>
      <c r="B8" t="s">
        <v>151</v>
      </c>
      <c r="C8" t="s">
        <v>305</v>
      </c>
      <c r="D8" s="25" t="s">
        <v>422</v>
      </c>
      <c r="E8">
        <v>49.1</v>
      </c>
      <c r="F8">
        <v>115.1</v>
      </c>
      <c r="G8" t="s">
        <v>425</v>
      </c>
      <c r="H8" t="s">
        <v>426</v>
      </c>
      <c r="I8" t="s">
        <v>427</v>
      </c>
      <c r="J8" t="s">
        <v>428</v>
      </c>
      <c r="R8" s="20" t="s">
        <v>354</v>
      </c>
      <c r="S8">
        <v>13</v>
      </c>
      <c r="T8" s="21" t="s">
        <v>359</v>
      </c>
    </row>
    <row r="9" spans="1:60" ht="16" x14ac:dyDescent="0.2">
      <c r="A9">
        <v>2021</v>
      </c>
      <c r="B9" t="s">
        <v>151</v>
      </c>
      <c r="C9" t="s">
        <v>305</v>
      </c>
      <c r="D9" s="25" t="s">
        <v>423</v>
      </c>
      <c r="E9">
        <v>85.3</v>
      </c>
      <c r="F9">
        <v>313.5</v>
      </c>
      <c r="G9" t="s">
        <v>425</v>
      </c>
      <c r="H9" t="s">
        <v>426</v>
      </c>
      <c r="I9" t="s">
        <v>427</v>
      </c>
      <c r="J9" t="s">
        <v>428</v>
      </c>
      <c r="R9" s="20" t="s">
        <v>355</v>
      </c>
      <c r="S9">
        <v>9</v>
      </c>
      <c r="T9" s="21" t="s">
        <v>359</v>
      </c>
    </row>
    <row r="10" spans="1:60" ht="16" x14ac:dyDescent="0.2">
      <c r="A10">
        <v>2021</v>
      </c>
      <c r="B10" t="s">
        <v>151</v>
      </c>
      <c r="C10" t="s">
        <v>305</v>
      </c>
      <c r="D10" s="25" t="s">
        <v>424</v>
      </c>
      <c r="E10">
        <v>119.9</v>
      </c>
      <c r="F10">
        <v>247</v>
      </c>
      <c r="G10" t="s">
        <v>425</v>
      </c>
      <c r="H10" t="s">
        <v>426</v>
      </c>
      <c r="I10" t="s">
        <v>427</v>
      </c>
      <c r="J10" t="s">
        <v>428</v>
      </c>
      <c r="R10" s="20" t="s">
        <v>356</v>
      </c>
      <c r="S10">
        <v>5</v>
      </c>
      <c r="T10" s="21" t="s">
        <v>359</v>
      </c>
    </row>
    <row r="11" spans="1:60" ht="16" x14ac:dyDescent="0.2">
      <c r="A11">
        <v>2021</v>
      </c>
      <c r="B11" t="s">
        <v>24</v>
      </c>
      <c r="C11" t="s">
        <v>25</v>
      </c>
      <c r="D11" s="25" t="s">
        <v>422</v>
      </c>
      <c r="E11">
        <v>59.7</v>
      </c>
      <c r="F11">
        <v>89.9</v>
      </c>
      <c r="G11" t="s">
        <v>425</v>
      </c>
      <c r="H11" t="s">
        <v>426</v>
      </c>
      <c r="I11" t="s">
        <v>427</v>
      </c>
      <c r="J11" t="s">
        <v>428</v>
      </c>
      <c r="R11" s="20" t="s">
        <v>351</v>
      </c>
      <c r="S11">
        <v>2</v>
      </c>
      <c r="T11" s="21" t="s">
        <v>359</v>
      </c>
      <c r="BH11" s="26"/>
    </row>
    <row r="12" spans="1:60" ht="16" x14ac:dyDescent="0.2">
      <c r="A12">
        <v>2021</v>
      </c>
      <c r="B12" t="s">
        <v>24</v>
      </c>
      <c r="C12" t="s">
        <v>25</v>
      </c>
      <c r="D12" s="25" t="s">
        <v>423</v>
      </c>
      <c r="E12">
        <v>140</v>
      </c>
      <c r="F12">
        <v>119.5</v>
      </c>
      <c r="G12" t="s">
        <v>425</v>
      </c>
      <c r="H12" t="s">
        <v>426</v>
      </c>
      <c r="I12" t="s">
        <v>427</v>
      </c>
      <c r="J12" t="s">
        <v>428</v>
      </c>
      <c r="R12" s="20" t="s">
        <v>357</v>
      </c>
      <c r="S12">
        <v>2</v>
      </c>
      <c r="T12" s="21" t="s">
        <v>359</v>
      </c>
      <c r="BH12" s="26"/>
    </row>
    <row r="13" spans="1:60" ht="16" x14ac:dyDescent="0.2">
      <c r="A13">
        <v>2021</v>
      </c>
      <c r="B13" t="s">
        <v>24</v>
      </c>
      <c r="C13" t="s">
        <v>25</v>
      </c>
      <c r="D13" s="25" t="s">
        <v>424</v>
      </c>
      <c r="E13">
        <v>196.7</v>
      </c>
      <c r="F13">
        <v>183.8</v>
      </c>
      <c r="G13" t="s">
        <v>425</v>
      </c>
      <c r="H13" t="s">
        <v>426</v>
      </c>
      <c r="I13" t="s">
        <v>427</v>
      </c>
      <c r="J13" t="s">
        <v>428</v>
      </c>
      <c r="K13" s="25"/>
      <c r="R13" s="20" t="s">
        <v>358</v>
      </c>
      <c r="S13">
        <v>2</v>
      </c>
      <c r="T13" s="21" t="s">
        <v>359</v>
      </c>
      <c r="BH13" s="26"/>
    </row>
    <row r="14" spans="1:60" ht="17" thickBot="1" x14ac:dyDescent="0.25">
      <c r="A14">
        <v>2021</v>
      </c>
      <c r="B14" t="s">
        <v>89</v>
      </c>
      <c r="C14" t="s">
        <v>433</v>
      </c>
      <c r="D14" s="25" t="s">
        <v>422</v>
      </c>
      <c r="E14">
        <v>19.3</v>
      </c>
      <c r="F14">
        <v>47</v>
      </c>
      <c r="G14" t="s">
        <v>425</v>
      </c>
      <c r="H14" t="s">
        <v>435</v>
      </c>
      <c r="I14" t="s">
        <v>436</v>
      </c>
      <c r="J14" t="s">
        <v>428</v>
      </c>
      <c r="R14" s="53" t="s">
        <v>438</v>
      </c>
      <c r="S14" s="54"/>
      <c r="T14" s="55"/>
      <c r="BH14" s="26"/>
    </row>
    <row r="15" spans="1:60" ht="16" x14ac:dyDescent="0.2">
      <c r="A15">
        <v>2021</v>
      </c>
      <c r="B15" t="s">
        <v>89</v>
      </c>
      <c r="C15" t="s">
        <v>433</v>
      </c>
      <c r="D15" s="25" t="s">
        <v>431</v>
      </c>
      <c r="E15">
        <v>28.7</v>
      </c>
      <c r="F15">
        <v>43.7</v>
      </c>
      <c r="G15" t="s">
        <v>425</v>
      </c>
      <c r="H15" t="s">
        <v>435</v>
      </c>
      <c r="I15" t="s">
        <v>436</v>
      </c>
      <c r="J15" t="s">
        <v>428</v>
      </c>
      <c r="BH15" s="26"/>
    </row>
    <row r="16" spans="1:60" ht="16" x14ac:dyDescent="0.2">
      <c r="A16">
        <v>2021</v>
      </c>
      <c r="B16" t="s">
        <v>89</v>
      </c>
      <c r="C16" t="s">
        <v>433</v>
      </c>
      <c r="D16" s="25" t="s">
        <v>432</v>
      </c>
      <c r="E16">
        <v>12.9</v>
      </c>
      <c r="F16">
        <v>53.4</v>
      </c>
      <c r="G16" t="s">
        <v>425</v>
      </c>
      <c r="H16" t="s">
        <v>435</v>
      </c>
      <c r="I16" t="s">
        <v>436</v>
      </c>
      <c r="J16" t="s">
        <v>428</v>
      </c>
      <c r="BH16" s="26"/>
    </row>
    <row r="17" spans="1:60" ht="16" x14ac:dyDescent="0.2">
      <c r="A17">
        <v>2021</v>
      </c>
      <c r="B17" t="s">
        <v>35</v>
      </c>
      <c r="C17" t="s">
        <v>418</v>
      </c>
      <c r="D17" s="25" t="s">
        <v>422</v>
      </c>
      <c r="E17">
        <v>19</v>
      </c>
      <c r="F17">
        <v>52.6</v>
      </c>
      <c r="G17" t="s">
        <v>425</v>
      </c>
      <c r="H17" t="s">
        <v>435</v>
      </c>
      <c r="I17" t="s">
        <v>436</v>
      </c>
      <c r="J17" t="s">
        <v>428</v>
      </c>
      <c r="BH17" s="26"/>
    </row>
    <row r="18" spans="1:60" ht="16" x14ac:dyDescent="0.2">
      <c r="A18">
        <v>2021</v>
      </c>
      <c r="B18" t="s">
        <v>35</v>
      </c>
      <c r="C18" t="s">
        <v>418</v>
      </c>
      <c r="D18" s="25" t="s">
        <v>431</v>
      </c>
      <c r="E18">
        <v>35.9</v>
      </c>
      <c r="F18">
        <v>45.5</v>
      </c>
      <c r="G18" t="s">
        <v>425</v>
      </c>
      <c r="H18" t="s">
        <v>435</v>
      </c>
      <c r="I18" t="s">
        <v>436</v>
      </c>
      <c r="J18" t="s">
        <v>428</v>
      </c>
      <c r="BH18" s="26"/>
    </row>
    <row r="19" spans="1:60" ht="16" x14ac:dyDescent="0.2">
      <c r="A19">
        <v>2021</v>
      </c>
      <c r="B19" t="s">
        <v>35</v>
      </c>
      <c r="C19" t="s">
        <v>418</v>
      </c>
      <c r="D19" s="25" t="s">
        <v>432</v>
      </c>
      <c r="E19">
        <v>10.1</v>
      </c>
      <c r="F19">
        <v>87.2</v>
      </c>
      <c r="G19" t="s">
        <v>425</v>
      </c>
      <c r="H19" t="s">
        <v>435</v>
      </c>
      <c r="I19" t="s">
        <v>436</v>
      </c>
      <c r="J19" t="s">
        <v>428</v>
      </c>
      <c r="W19" s="25"/>
      <c r="BH19" s="26"/>
    </row>
    <row r="20" spans="1:60" ht="16" x14ac:dyDescent="0.2">
      <c r="A20">
        <v>2021</v>
      </c>
      <c r="B20" t="s">
        <v>27</v>
      </c>
      <c r="C20" t="s">
        <v>28</v>
      </c>
      <c r="D20" s="25" t="s">
        <v>422</v>
      </c>
      <c r="E20">
        <v>72</v>
      </c>
      <c r="F20">
        <v>100.3</v>
      </c>
      <c r="G20" t="s">
        <v>425</v>
      </c>
      <c r="H20" t="s">
        <v>435</v>
      </c>
      <c r="I20" t="s">
        <v>436</v>
      </c>
      <c r="J20" t="s">
        <v>428</v>
      </c>
      <c r="W20" s="25"/>
      <c r="BH20" s="26"/>
    </row>
    <row r="21" spans="1:60" ht="16" x14ac:dyDescent="0.2">
      <c r="A21">
        <v>2021</v>
      </c>
      <c r="B21" t="s">
        <v>27</v>
      </c>
      <c r="C21" t="s">
        <v>28</v>
      </c>
      <c r="D21" s="25" t="s">
        <v>431</v>
      </c>
      <c r="E21">
        <v>72.8</v>
      </c>
      <c r="F21">
        <v>93.5</v>
      </c>
      <c r="G21" t="s">
        <v>425</v>
      </c>
      <c r="H21" t="s">
        <v>435</v>
      </c>
      <c r="I21" t="s">
        <v>436</v>
      </c>
      <c r="J21" t="s">
        <v>428</v>
      </c>
      <c r="W21" s="25"/>
      <c r="BH21" s="26"/>
    </row>
    <row r="22" spans="1:60" ht="16" x14ac:dyDescent="0.2">
      <c r="A22">
        <v>2021</v>
      </c>
      <c r="B22" t="s">
        <v>27</v>
      </c>
      <c r="C22" t="s">
        <v>28</v>
      </c>
      <c r="D22" s="25" t="s">
        <v>432</v>
      </c>
      <c r="E22">
        <v>29.1</v>
      </c>
      <c r="F22">
        <v>140.69999999999999</v>
      </c>
      <c r="G22" t="s">
        <v>425</v>
      </c>
      <c r="H22" t="s">
        <v>435</v>
      </c>
      <c r="I22" t="s">
        <v>436</v>
      </c>
      <c r="J22" t="s">
        <v>428</v>
      </c>
      <c r="W22" s="25"/>
      <c r="BH22" s="26"/>
    </row>
    <row r="23" spans="1:60" ht="16" x14ac:dyDescent="0.2">
      <c r="A23">
        <v>2021</v>
      </c>
      <c r="B23" t="s">
        <v>123</v>
      </c>
      <c r="C23" t="s">
        <v>434</v>
      </c>
      <c r="D23" s="25" t="s">
        <v>422</v>
      </c>
      <c r="E23">
        <v>71.599999999999994</v>
      </c>
      <c r="F23">
        <v>74.099999999999994</v>
      </c>
      <c r="G23" t="s">
        <v>425</v>
      </c>
      <c r="H23" t="s">
        <v>435</v>
      </c>
      <c r="I23" t="s">
        <v>436</v>
      </c>
      <c r="J23" t="s">
        <v>428</v>
      </c>
      <c r="W23" s="25"/>
    </row>
    <row r="24" spans="1:60" ht="16" x14ac:dyDescent="0.2">
      <c r="A24">
        <v>2021</v>
      </c>
      <c r="B24" t="s">
        <v>123</v>
      </c>
      <c r="C24" t="s">
        <v>434</v>
      </c>
      <c r="D24" s="25" t="s">
        <v>431</v>
      </c>
      <c r="E24">
        <v>65</v>
      </c>
      <c r="F24">
        <v>74.599999999999994</v>
      </c>
      <c r="G24" t="s">
        <v>425</v>
      </c>
      <c r="H24" t="s">
        <v>435</v>
      </c>
      <c r="I24" t="s">
        <v>436</v>
      </c>
      <c r="J24" t="s">
        <v>428</v>
      </c>
      <c r="W24" s="25"/>
    </row>
    <row r="25" spans="1:60" ht="16" x14ac:dyDescent="0.2">
      <c r="A25">
        <v>2021</v>
      </c>
      <c r="B25" t="s">
        <v>123</v>
      </c>
      <c r="C25" t="s">
        <v>434</v>
      </c>
      <c r="D25" s="25" t="s">
        <v>432</v>
      </c>
      <c r="E25">
        <v>17</v>
      </c>
      <c r="F25">
        <v>97.1</v>
      </c>
      <c r="G25" t="s">
        <v>425</v>
      </c>
      <c r="H25" t="s">
        <v>435</v>
      </c>
      <c r="I25" t="s">
        <v>436</v>
      </c>
      <c r="J25" t="s">
        <v>428</v>
      </c>
      <c r="W25" s="25"/>
    </row>
    <row r="26" spans="1:60" ht="16" x14ac:dyDescent="0.2">
      <c r="A26">
        <v>2021</v>
      </c>
      <c r="B26" t="s">
        <v>89</v>
      </c>
      <c r="C26" t="s">
        <v>433</v>
      </c>
      <c r="D26" t="s">
        <v>443</v>
      </c>
      <c r="E26" s="26">
        <v>10400</v>
      </c>
      <c r="G26" t="s">
        <v>440</v>
      </c>
      <c r="H26" t="s">
        <v>442</v>
      </c>
      <c r="I26" t="s">
        <v>441</v>
      </c>
      <c r="J26" t="s">
        <v>444</v>
      </c>
      <c r="K26" s="26">
        <v>28100</v>
      </c>
      <c r="W26" s="25"/>
    </row>
    <row r="27" spans="1:60" ht="16" x14ac:dyDescent="0.2">
      <c r="A27">
        <v>2021</v>
      </c>
      <c r="B27" t="s">
        <v>24</v>
      </c>
      <c r="C27" t="s">
        <v>25</v>
      </c>
      <c r="D27" t="s">
        <v>443</v>
      </c>
      <c r="E27" s="26">
        <v>6000</v>
      </c>
      <c r="G27" t="s">
        <v>440</v>
      </c>
      <c r="H27" t="s">
        <v>442</v>
      </c>
      <c r="I27" t="s">
        <v>441</v>
      </c>
      <c r="J27" t="s">
        <v>444</v>
      </c>
      <c r="K27" s="26">
        <v>20100</v>
      </c>
      <c r="W27" s="25"/>
    </row>
    <row r="28" spans="1:60" ht="16" x14ac:dyDescent="0.2">
      <c r="A28">
        <v>2021</v>
      </c>
      <c r="B28" t="s">
        <v>107</v>
      </c>
      <c r="C28" t="s">
        <v>288</v>
      </c>
      <c r="D28" t="s">
        <v>443</v>
      </c>
      <c r="E28" s="26">
        <v>12100</v>
      </c>
      <c r="G28" t="s">
        <v>440</v>
      </c>
      <c r="H28" t="s">
        <v>442</v>
      </c>
      <c r="I28" t="s">
        <v>441</v>
      </c>
      <c r="J28" t="s">
        <v>444</v>
      </c>
      <c r="K28" s="26">
        <v>21600</v>
      </c>
      <c r="W28" s="25"/>
    </row>
    <row r="29" spans="1:60" ht="16" x14ac:dyDescent="0.2">
      <c r="A29">
        <v>2021</v>
      </c>
      <c r="B29" t="s">
        <v>120</v>
      </c>
      <c r="C29" t="s">
        <v>302</v>
      </c>
      <c r="D29" t="s">
        <v>443</v>
      </c>
      <c r="E29" s="26">
        <v>13000</v>
      </c>
      <c r="G29" t="s">
        <v>440</v>
      </c>
      <c r="H29" t="s">
        <v>442</v>
      </c>
      <c r="I29" t="s">
        <v>441</v>
      </c>
      <c r="J29" t="s">
        <v>444</v>
      </c>
      <c r="K29" s="26">
        <v>29100</v>
      </c>
      <c r="W29" s="25"/>
    </row>
    <row r="30" spans="1:60" ht="16" x14ac:dyDescent="0.2">
      <c r="A30">
        <v>2021</v>
      </c>
      <c r="B30" t="s">
        <v>27</v>
      </c>
      <c r="C30" t="s">
        <v>28</v>
      </c>
      <c r="D30" t="s">
        <v>443</v>
      </c>
      <c r="E30" s="26">
        <v>11400</v>
      </c>
      <c r="G30" t="s">
        <v>440</v>
      </c>
      <c r="H30" t="s">
        <v>442</v>
      </c>
      <c r="I30" t="s">
        <v>441</v>
      </c>
      <c r="J30" t="s">
        <v>444</v>
      </c>
      <c r="K30" s="26">
        <v>28700</v>
      </c>
      <c r="W30" s="25"/>
    </row>
    <row r="31" spans="1:60" ht="16" x14ac:dyDescent="0.2">
      <c r="A31">
        <v>2021</v>
      </c>
      <c r="B31" t="s">
        <v>151</v>
      </c>
      <c r="C31" t="s">
        <v>305</v>
      </c>
      <c r="D31" t="s">
        <v>443</v>
      </c>
      <c r="E31">
        <v>16000</v>
      </c>
      <c r="G31" t="s">
        <v>440</v>
      </c>
      <c r="H31" t="s">
        <v>442</v>
      </c>
      <c r="I31" t="s">
        <v>441</v>
      </c>
      <c r="J31" t="s">
        <v>444</v>
      </c>
      <c r="K31">
        <v>30100</v>
      </c>
      <c r="W31" s="25"/>
    </row>
    <row r="32" spans="1:60" ht="16" x14ac:dyDescent="0.2">
      <c r="A32">
        <v>2021</v>
      </c>
      <c r="B32" t="s">
        <v>49</v>
      </c>
      <c r="C32" t="s">
        <v>417</v>
      </c>
      <c r="D32" t="s">
        <v>443</v>
      </c>
      <c r="E32">
        <v>20100</v>
      </c>
      <c r="G32" t="s">
        <v>440</v>
      </c>
      <c r="H32" t="s">
        <v>442</v>
      </c>
      <c r="I32" t="s">
        <v>441</v>
      </c>
      <c r="J32" t="s">
        <v>444</v>
      </c>
      <c r="K32">
        <v>37100</v>
      </c>
      <c r="W32" s="25"/>
    </row>
    <row r="33" spans="1:23" ht="16" x14ac:dyDescent="0.2">
      <c r="A33">
        <v>2021</v>
      </c>
      <c r="B33" t="s">
        <v>35</v>
      </c>
      <c r="C33" t="s">
        <v>418</v>
      </c>
      <c r="D33" t="s">
        <v>443</v>
      </c>
      <c r="E33">
        <v>20100</v>
      </c>
      <c r="G33" t="s">
        <v>440</v>
      </c>
      <c r="H33" t="s">
        <v>442</v>
      </c>
      <c r="I33" t="s">
        <v>441</v>
      </c>
      <c r="J33" t="s">
        <v>444</v>
      </c>
      <c r="K33">
        <v>30100</v>
      </c>
      <c r="W33" s="25"/>
    </row>
    <row r="34" spans="1:23" x14ac:dyDescent="0.2">
      <c r="A34">
        <v>2021</v>
      </c>
      <c r="B34" t="s">
        <v>212</v>
      </c>
      <c r="C34" t="s">
        <v>307</v>
      </c>
      <c r="D34" t="s">
        <v>443</v>
      </c>
      <c r="E34">
        <v>10000</v>
      </c>
      <c r="G34" t="s">
        <v>440</v>
      </c>
      <c r="H34" t="s">
        <v>442</v>
      </c>
      <c r="I34" t="s">
        <v>441</v>
      </c>
      <c r="J34" t="s">
        <v>444</v>
      </c>
      <c r="K34">
        <v>20000</v>
      </c>
    </row>
    <row r="35" spans="1:23" x14ac:dyDescent="0.2">
      <c r="A35">
        <v>2021</v>
      </c>
      <c r="B35" t="s">
        <v>123</v>
      </c>
      <c r="C35" t="s">
        <v>434</v>
      </c>
      <c r="D35" t="s">
        <v>443</v>
      </c>
      <c r="E35">
        <v>14900</v>
      </c>
      <c r="G35" t="s">
        <v>440</v>
      </c>
      <c r="H35" t="s">
        <v>442</v>
      </c>
      <c r="I35" t="s">
        <v>441</v>
      </c>
      <c r="J35" t="s">
        <v>444</v>
      </c>
      <c r="K35">
        <v>29700</v>
      </c>
    </row>
    <row r="36" spans="1:23" x14ac:dyDescent="0.2">
      <c r="A36">
        <v>2021</v>
      </c>
      <c r="B36" t="s">
        <v>51</v>
      </c>
      <c r="C36" t="s">
        <v>52</v>
      </c>
      <c r="D36" t="s">
        <v>443</v>
      </c>
      <c r="E36">
        <v>15000</v>
      </c>
      <c r="G36" t="s">
        <v>440</v>
      </c>
      <c r="H36" t="s">
        <v>442</v>
      </c>
      <c r="I36" t="s">
        <v>441</v>
      </c>
      <c r="J36" t="s">
        <v>444</v>
      </c>
      <c r="K36">
        <v>36100</v>
      </c>
    </row>
    <row r="37" spans="1:23" x14ac:dyDescent="0.2">
      <c r="A37">
        <v>2021</v>
      </c>
      <c r="B37" t="s">
        <v>242</v>
      </c>
      <c r="C37" t="s">
        <v>290</v>
      </c>
      <c r="D37" t="s">
        <v>443</v>
      </c>
      <c r="E37">
        <v>6300</v>
      </c>
      <c r="G37" t="s">
        <v>440</v>
      </c>
      <c r="H37" t="s">
        <v>442</v>
      </c>
      <c r="I37" t="s">
        <v>441</v>
      </c>
      <c r="J37" t="s">
        <v>444</v>
      </c>
      <c r="K37">
        <v>16000</v>
      </c>
    </row>
    <row r="38" spans="1:23" x14ac:dyDescent="0.2">
      <c r="A38">
        <v>2021</v>
      </c>
      <c r="B38" t="s">
        <v>89</v>
      </c>
      <c r="C38" t="s">
        <v>433</v>
      </c>
      <c r="D38" t="s">
        <v>431</v>
      </c>
      <c r="E38" s="26">
        <v>4500</v>
      </c>
      <c r="G38" t="s">
        <v>440</v>
      </c>
      <c r="H38" t="s">
        <v>442</v>
      </c>
      <c r="I38" t="s">
        <v>441</v>
      </c>
      <c r="J38" t="s">
        <v>445</v>
      </c>
      <c r="K38" s="26">
        <v>9900</v>
      </c>
    </row>
    <row r="39" spans="1:23" x14ac:dyDescent="0.2">
      <c r="A39">
        <v>2021</v>
      </c>
      <c r="B39" t="s">
        <v>24</v>
      </c>
      <c r="C39" t="s">
        <v>25</v>
      </c>
      <c r="D39" t="s">
        <v>431</v>
      </c>
      <c r="E39" s="26">
        <v>1700</v>
      </c>
      <c r="G39" t="s">
        <v>440</v>
      </c>
      <c r="H39" t="s">
        <v>442</v>
      </c>
      <c r="I39" t="s">
        <v>441</v>
      </c>
      <c r="J39" t="s">
        <v>445</v>
      </c>
      <c r="K39" s="26">
        <v>7000</v>
      </c>
      <c r="N39" s="26"/>
    </row>
    <row r="40" spans="1:23" x14ac:dyDescent="0.2">
      <c r="A40">
        <v>2021</v>
      </c>
      <c r="B40" t="s">
        <v>107</v>
      </c>
      <c r="C40" t="s">
        <v>288</v>
      </c>
      <c r="D40" t="s">
        <v>431</v>
      </c>
      <c r="E40" s="26">
        <v>6900</v>
      </c>
      <c r="G40" t="s">
        <v>440</v>
      </c>
      <c r="H40" t="s">
        <v>442</v>
      </c>
      <c r="I40" t="s">
        <v>441</v>
      </c>
      <c r="J40" t="s">
        <v>445</v>
      </c>
      <c r="K40" s="26">
        <v>13900</v>
      </c>
      <c r="N40" s="26"/>
    </row>
    <row r="41" spans="1:23" x14ac:dyDescent="0.2">
      <c r="A41">
        <v>2021</v>
      </c>
      <c r="B41" t="s">
        <v>120</v>
      </c>
      <c r="C41" t="s">
        <v>302</v>
      </c>
      <c r="D41" t="s">
        <v>431</v>
      </c>
      <c r="E41" s="26">
        <v>7500</v>
      </c>
      <c r="G41" t="s">
        <v>440</v>
      </c>
      <c r="H41" t="s">
        <v>442</v>
      </c>
      <c r="I41" t="s">
        <v>441</v>
      </c>
      <c r="J41" t="s">
        <v>445</v>
      </c>
      <c r="K41" s="26">
        <v>16000</v>
      </c>
      <c r="N41" s="26"/>
    </row>
    <row r="42" spans="1:23" x14ac:dyDescent="0.2">
      <c r="A42">
        <v>2021</v>
      </c>
      <c r="B42" t="s">
        <v>27</v>
      </c>
      <c r="C42" t="s">
        <v>28</v>
      </c>
      <c r="D42" t="s">
        <v>431</v>
      </c>
      <c r="E42" s="26">
        <v>9200</v>
      </c>
      <c r="G42" t="s">
        <v>440</v>
      </c>
      <c r="H42" t="s">
        <v>442</v>
      </c>
      <c r="I42" t="s">
        <v>441</v>
      </c>
      <c r="J42" t="s">
        <v>445</v>
      </c>
      <c r="K42" s="26">
        <v>18300</v>
      </c>
      <c r="N42" s="26"/>
    </row>
    <row r="43" spans="1:23" x14ac:dyDescent="0.2">
      <c r="A43">
        <v>2021</v>
      </c>
      <c r="B43" t="s">
        <v>151</v>
      </c>
      <c r="C43" t="s">
        <v>305</v>
      </c>
      <c r="D43" t="s">
        <v>431</v>
      </c>
      <c r="E43" s="26">
        <v>1800</v>
      </c>
      <c r="G43" t="s">
        <v>440</v>
      </c>
      <c r="H43" t="s">
        <v>442</v>
      </c>
      <c r="I43" t="s">
        <v>441</v>
      </c>
      <c r="J43" t="s">
        <v>445</v>
      </c>
      <c r="K43" s="26">
        <v>8400</v>
      </c>
      <c r="N43" s="26"/>
    </row>
    <row r="44" spans="1:23" x14ac:dyDescent="0.2">
      <c r="A44">
        <v>2021</v>
      </c>
      <c r="B44" t="s">
        <v>49</v>
      </c>
      <c r="C44" t="s">
        <v>417</v>
      </c>
      <c r="D44" t="s">
        <v>431</v>
      </c>
      <c r="E44" s="26">
        <v>3500</v>
      </c>
      <c r="G44" t="s">
        <v>440</v>
      </c>
      <c r="H44" t="s">
        <v>442</v>
      </c>
      <c r="I44" t="s">
        <v>441</v>
      </c>
      <c r="J44" t="s">
        <v>445</v>
      </c>
      <c r="K44" s="26">
        <v>7000</v>
      </c>
      <c r="N44" s="26"/>
    </row>
    <row r="45" spans="1:23" x14ac:dyDescent="0.2">
      <c r="A45">
        <v>2021</v>
      </c>
      <c r="B45" t="s">
        <v>35</v>
      </c>
      <c r="C45" t="s">
        <v>418</v>
      </c>
      <c r="D45" t="s">
        <v>431</v>
      </c>
      <c r="E45" s="26">
        <v>4500</v>
      </c>
      <c r="G45" t="s">
        <v>440</v>
      </c>
      <c r="H45" t="s">
        <v>442</v>
      </c>
      <c r="I45" t="s">
        <v>441</v>
      </c>
      <c r="J45" t="s">
        <v>445</v>
      </c>
      <c r="K45" s="26">
        <v>7500</v>
      </c>
      <c r="N45" s="26"/>
    </row>
    <row r="46" spans="1:23" x14ac:dyDescent="0.2">
      <c r="A46">
        <v>2021</v>
      </c>
      <c r="B46" t="s">
        <v>212</v>
      </c>
      <c r="C46" t="s">
        <v>307</v>
      </c>
      <c r="D46" t="s">
        <v>431</v>
      </c>
      <c r="E46" s="26">
        <v>4900</v>
      </c>
      <c r="G46" t="s">
        <v>440</v>
      </c>
      <c r="H46" t="s">
        <v>442</v>
      </c>
      <c r="I46" t="s">
        <v>441</v>
      </c>
      <c r="J46" t="s">
        <v>445</v>
      </c>
      <c r="K46" s="26">
        <v>9900</v>
      </c>
      <c r="N46" s="26"/>
    </row>
    <row r="47" spans="1:23" x14ac:dyDescent="0.2">
      <c r="A47">
        <v>2021</v>
      </c>
      <c r="B47" t="s">
        <v>123</v>
      </c>
      <c r="C47" t="s">
        <v>434</v>
      </c>
      <c r="D47" t="s">
        <v>431</v>
      </c>
      <c r="E47" s="26">
        <v>10800</v>
      </c>
      <c r="G47" t="s">
        <v>440</v>
      </c>
      <c r="H47" t="s">
        <v>442</v>
      </c>
      <c r="I47" t="s">
        <v>441</v>
      </c>
      <c r="J47" t="s">
        <v>445</v>
      </c>
      <c r="K47" s="26">
        <v>16200</v>
      </c>
      <c r="N47" s="26"/>
    </row>
    <row r="48" spans="1:23" x14ac:dyDescent="0.2">
      <c r="A48">
        <v>2021</v>
      </c>
      <c r="B48" t="s">
        <v>51</v>
      </c>
      <c r="C48" t="s">
        <v>52</v>
      </c>
      <c r="D48" t="s">
        <v>431</v>
      </c>
      <c r="E48" s="26">
        <v>6000</v>
      </c>
      <c r="G48" t="s">
        <v>440</v>
      </c>
      <c r="H48" t="s">
        <v>442</v>
      </c>
      <c r="I48" t="s">
        <v>441</v>
      </c>
      <c r="J48" t="s">
        <v>445</v>
      </c>
      <c r="K48" s="26">
        <v>16000</v>
      </c>
      <c r="N48" s="26"/>
    </row>
    <row r="49" spans="1:14" x14ac:dyDescent="0.2">
      <c r="A49">
        <v>2021</v>
      </c>
      <c r="B49" t="s">
        <v>242</v>
      </c>
      <c r="C49" t="s">
        <v>290</v>
      </c>
      <c r="D49" t="s">
        <v>431</v>
      </c>
      <c r="E49" s="26">
        <v>3600</v>
      </c>
      <c r="G49" t="s">
        <v>440</v>
      </c>
      <c r="H49" t="s">
        <v>442</v>
      </c>
      <c r="I49" t="s">
        <v>441</v>
      </c>
      <c r="J49" t="s">
        <v>445</v>
      </c>
      <c r="K49" s="26">
        <v>8600</v>
      </c>
      <c r="N49" s="26"/>
    </row>
    <row r="50" spans="1:14" x14ac:dyDescent="0.2">
      <c r="A50">
        <v>2021</v>
      </c>
      <c r="B50" t="s">
        <v>89</v>
      </c>
      <c r="C50" t="s">
        <v>433</v>
      </c>
      <c r="D50" t="s">
        <v>422</v>
      </c>
      <c r="E50">
        <v>1600</v>
      </c>
      <c r="G50" t="s">
        <v>440</v>
      </c>
      <c r="H50" t="s">
        <v>442</v>
      </c>
      <c r="I50" t="s">
        <v>441</v>
      </c>
      <c r="J50" t="s">
        <v>446</v>
      </c>
      <c r="K50" s="26">
        <v>6000</v>
      </c>
      <c r="N50" s="26"/>
    </row>
    <row r="51" spans="1:14" x14ac:dyDescent="0.2">
      <c r="A51">
        <v>2021</v>
      </c>
      <c r="B51" t="s">
        <v>24</v>
      </c>
      <c r="C51" t="s">
        <v>25</v>
      </c>
      <c r="D51" t="s">
        <v>422</v>
      </c>
      <c r="E51">
        <v>1500</v>
      </c>
      <c r="G51" t="s">
        <v>440</v>
      </c>
      <c r="H51" t="s">
        <v>442</v>
      </c>
      <c r="I51" t="s">
        <v>441</v>
      </c>
      <c r="J51" t="s">
        <v>446</v>
      </c>
      <c r="K51" s="26">
        <v>5000</v>
      </c>
    </row>
    <row r="52" spans="1:14" x14ac:dyDescent="0.2">
      <c r="A52">
        <v>2021</v>
      </c>
      <c r="B52" t="s">
        <v>107</v>
      </c>
      <c r="C52" t="s">
        <v>288</v>
      </c>
      <c r="D52" t="s">
        <v>422</v>
      </c>
      <c r="E52">
        <v>1700</v>
      </c>
      <c r="G52" t="s">
        <v>440</v>
      </c>
      <c r="H52" t="s">
        <v>442</v>
      </c>
      <c r="I52" t="s">
        <v>441</v>
      </c>
      <c r="J52" t="s">
        <v>446</v>
      </c>
      <c r="K52" s="26">
        <v>4500</v>
      </c>
    </row>
    <row r="53" spans="1:14" x14ac:dyDescent="0.2">
      <c r="A53">
        <v>2021</v>
      </c>
      <c r="B53" t="s">
        <v>120</v>
      </c>
      <c r="C53" t="s">
        <v>302</v>
      </c>
      <c r="D53" t="s">
        <v>422</v>
      </c>
      <c r="E53">
        <v>3000</v>
      </c>
      <c r="G53" t="s">
        <v>440</v>
      </c>
      <c r="H53" t="s">
        <v>442</v>
      </c>
      <c r="I53" t="s">
        <v>441</v>
      </c>
      <c r="J53" t="s">
        <v>446</v>
      </c>
      <c r="K53" s="26">
        <v>9500</v>
      </c>
    </row>
    <row r="54" spans="1:14" x14ac:dyDescent="0.2">
      <c r="A54">
        <v>2021</v>
      </c>
      <c r="B54" t="s">
        <v>27</v>
      </c>
      <c r="C54" t="s">
        <v>28</v>
      </c>
      <c r="D54" t="s">
        <v>422</v>
      </c>
      <c r="E54">
        <v>5700</v>
      </c>
      <c r="G54" t="s">
        <v>440</v>
      </c>
      <c r="H54" t="s">
        <v>442</v>
      </c>
      <c r="I54" t="s">
        <v>441</v>
      </c>
      <c r="J54" t="s">
        <v>446</v>
      </c>
      <c r="K54" s="26">
        <v>12600</v>
      </c>
    </row>
    <row r="55" spans="1:14" x14ac:dyDescent="0.2">
      <c r="A55">
        <v>2021</v>
      </c>
      <c r="B55" t="s">
        <v>151</v>
      </c>
      <c r="C55" t="s">
        <v>305</v>
      </c>
      <c r="D55" t="s">
        <v>422</v>
      </c>
      <c r="E55">
        <v>1200</v>
      </c>
      <c r="G55" t="s">
        <v>440</v>
      </c>
      <c r="H55" t="s">
        <v>442</v>
      </c>
      <c r="I55" t="s">
        <v>441</v>
      </c>
      <c r="J55" t="s">
        <v>446</v>
      </c>
      <c r="K55" s="26">
        <v>4200</v>
      </c>
    </row>
    <row r="56" spans="1:14" x14ac:dyDescent="0.2">
      <c r="A56">
        <v>2021</v>
      </c>
      <c r="B56" t="s">
        <v>49</v>
      </c>
      <c r="C56" t="s">
        <v>417</v>
      </c>
      <c r="D56" t="s">
        <v>422</v>
      </c>
      <c r="E56">
        <v>1100</v>
      </c>
      <c r="G56" t="s">
        <v>440</v>
      </c>
      <c r="H56" t="s">
        <v>442</v>
      </c>
      <c r="I56" t="s">
        <v>441</v>
      </c>
      <c r="J56" t="s">
        <v>446</v>
      </c>
      <c r="K56" s="26">
        <v>3800</v>
      </c>
    </row>
    <row r="57" spans="1:14" x14ac:dyDescent="0.2">
      <c r="A57">
        <v>2021</v>
      </c>
      <c r="B57" t="s">
        <v>35</v>
      </c>
      <c r="C57" t="s">
        <v>418</v>
      </c>
      <c r="D57" t="s">
        <v>422</v>
      </c>
      <c r="E57">
        <v>1600</v>
      </c>
      <c r="G57" t="s">
        <v>440</v>
      </c>
      <c r="H57" t="s">
        <v>442</v>
      </c>
      <c r="I57" t="s">
        <v>441</v>
      </c>
      <c r="J57" t="s">
        <v>446</v>
      </c>
      <c r="K57" s="26">
        <v>4200</v>
      </c>
    </row>
    <row r="58" spans="1:14" x14ac:dyDescent="0.2">
      <c r="A58">
        <v>2021</v>
      </c>
      <c r="B58" t="s">
        <v>212</v>
      </c>
      <c r="C58" t="s">
        <v>307</v>
      </c>
      <c r="D58" t="s">
        <v>422</v>
      </c>
      <c r="E58">
        <v>3000</v>
      </c>
      <c r="G58" t="s">
        <v>440</v>
      </c>
      <c r="H58" t="s">
        <v>442</v>
      </c>
      <c r="I58" t="s">
        <v>441</v>
      </c>
      <c r="J58" t="s">
        <v>446</v>
      </c>
      <c r="K58" s="26">
        <v>6000</v>
      </c>
    </row>
    <row r="59" spans="1:14" x14ac:dyDescent="0.2">
      <c r="A59">
        <v>2021</v>
      </c>
      <c r="B59" t="s">
        <v>123</v>
      </c>
      <c r="C59" t="s">
        <v>434</v>
      </c>
      <c r="D59" t="s">
        <v>422</v>
      </c>
      <c r="E59">
        <v>8700</v>
      </c>
      <c r="G59" t="s">
        <v>440</v>
      </c>
      <c r="H59" t="s">
        <v>442</v>
      </c>
      <c r="I59" t="s">
        <v>441</v>
      </c>
      <c r="J59" t="s">
        <v>446</v>
      </c>
      <c r="K59" s="26">
        <v>14200</v>
      </c>
    </row>
    <row r="60" spans="1:14" x14ac:dyDescent="0.2">
      <c r="A60">
        <v>2021</v>
      </c>
      <c r="B60" t="s">
        <v>51</v>
      </c>
      <c r="C60" t="s">
        <v>52</v>
      </c>
      <c r="D60" t="s">
        <v>422</v>
      </c>
      <c r="E60">
        <v>3800</v>
      </c>
      <c r="G60" t="s">
        <v>440</v>
      </c>
      <c r="H60" t="s">
        <v>442</v>
      </c>
      <c r="I60" t="s">
        <v>441</v>
      </c>
      <c r="J60" t="s">
        <v>446</v>
      </c>
      <c r="K60" s="26">
        <v>10000</v>
      </c>
    </row>
    <row r="61" spans="1:14" x14ac:dyDescent="0.2">
      <c r="A61">
        <v>2021</v>
      </c>
      <c r="B61" t="s">
        <v>242</v>
      </c>
      <c r="C61" t="s">
        <v>290</v>
      </c>
      <c r="D61" t="s">
        <v>422</v>
      </c>
      <c r="E61">
        <v>1400</v>
      </c>
      <c r="G61" t="s">
        <v>440</v>
      </c>
      <c r="H61" t="s">
        <v>442</v>
      </c>
      <c r="I61" t="s">
        <v>441</v>
      </c>
      <c r="J61" t="s">
        <v>446</v>
      </c>
      <c r="K61" s="26">
        <v>4500</v>
      </c>
    </row>
  </sheetData>
  <mergeCells count="2">
    <mergeCell ref="R4:T4"/>
    <mergeCell ref="R14:T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7AB8-F1B9-4F50-984E-BFF786B06DD7}">
  <dimension ref="A1:G42"/>
  <sheetViews>
    <sheetView workbookViewId="0">
      <pane ySplit="1" topLeftCell="A2" activePane="bottomLeft" state="frozen"/>
      <selection pane="bottomLeft" activeCell="D49" sqref="D49"/>
    </sheetView>
  </sheetViews>
  <sheetFormatPr baseColWidth="10" defaultColWidth="9" defaultRowHeight="15" x14ac:dyDescent="0.2"/>
  <cols>
    <col min="2" max="2" width="10" customWidth="1"/>
    <col min="3" max="3" width="13.33203125" bestFit="1" customWidth="1"/>
    <col min="5" max="5" width="10.6640625" customWidth="1"/>
    <col min="6" max="6" width="21" customWidth="1"/>
  </cols>
  <sheetData>
    <row r="1" spans="1:7" s="1" customFormat="1" x14ac:dyDescent="0.2">
      <c r="A1" s="1" t="s">
        <v>281</v>
      </c>
      <c r="B1" s="1" t="s">
        <v>319</v>
      </c>
      <c r="C1" s="1" t="s">
        <v>293</v>
      </c>
      <c r="D1" s="1" t="s">
        <v>294</v>
      </c>
      <c r="E1" s="1" t="s">
        <v>284</v>
      </c>
      <c r="F1" s="1" t="s">
        <v>286</v>
      </c>
      <c r="G1" s="1" t="s">
        <v>282</v>
      </c>
    </row>
    <row r="2" spans="1:7" x14ac:dyDescent="0.2">
      <c r="A2">
        <v>2022</v>
      </c>
      <c r="B2" t="s">
        <v>64</v>
      </c>
      <c r="C2" t="s">
        <v>299</v>
      </c>
      <c r="D2">
        <v>60357</v>
      </c>
      <c r="E2" t="s">
        <v>336</v>
      </c>
      <c r="F2" t="s">
        <v>412</v>
      </c>
      <c r="G2" t="s">
        <v>337</v>
      </c>
    </row>
    <row r="3" spans="1:7" x14ac:dyDescent="0.2">
      <c r="A3">
        <v>2022</v>
      </c>
      <c r="B3" t="s">
        <v>68</v>
      </c>
      <c r="C3" t="s">
        <v>287</v>
      </c>
      <c r="D3">
        <v>60247</v>
      </c>
      <c r="E3" t="s">
        <v>336</v>
      </c>
      <c r="F3" t="s">
        <v>412</v>
      </c>
      <c r="G3" t="s">
        <v>337</v>
      </c>
    </row>
    <row r="4" spans="1:7" x14ac:dyDescent="0.2">
      <c r="A4">
        <v>2022</v>
      </c>
      <c r="B4" t="s">
        <v>19</v>
      </c>
      <c r="C4" t="s">
        <v>20</v>
      </c>
      <c r="D4">
        <v>48744</v>
      </c>
      <c r="E4" t="s">
        <v>336</v>
      </c>
      <c r="F4" t="s">
        <v>412</v>
      </c>
      <c r="G4" t="s">
        <v>337</v>
      </c>
    </row>
    <row r="5" spans="1:7" x14ac:dyDescent="0.2">
      <c r="A5">
        <v>2022</v>
      </c>
      <c r="B5" t="s">
        <v>104</v>
      </c>
      <c r="C5" t="s">
        <v>334</v>
      </c>
      <c r="D5">
        <v>62609</v>
      </c>
      <c r="E5" t="s">
        <v>336</v>
      </c>
      <c r="F5" t="s">
        <v>412</v>
      </c>
      <c r="G5" t="s">
        <v>337</v>
      </c>
    </row>
    <row r="6" spans="1:7" x14ac:dyDescent="0.2">
      <c r="A6">
        <v>2022</v>
      </c>
      <c r="B6" t="s">
        <v>107</v>
      </c>
      <c r="C6" t="s">
        <v>288</v>
      </c>
      <c r="D6">
        <v>88833</v>
      </c>
      <c r="E6" t="s">
        <v>336</v>
      </c>
      <c r="F6" t="s">
        <v>412</v>
      </c>
      <c r="G6" t="s">
        <v>337</v>
      </c>
    </row>
    <row r="7" spans="1:7" x14ac:dyDescent="0.2">
      <c r="A7">
        <v>2022</v>
      </c>
      <c r="B7" t="s">
        <v>115</v>
      </c>
      <c r="C7" t="s">
        <v>300</v>
      </c>
      <c r="D7">
        <v>21766</v>
      </c>
      <c r="E7" t="s">
        <v>336</v>
      </c>
      <c r="F7" t="s">
        <v>412</v>
      </c>
      <c r="G7" t="s">
        <v>337</v>
      </c>
    </row>
    <row r="8" spans="1:7" x14ac:dyDescent="0.2">
      <c r="A8">
        <v>2022</v>
      </c>
      <c r="B8" t="s">
        <v>114</v>
      </c>
      <c r="C8" t="s">
        <v>310</v>
      </c>
      <c r="D8">
        <v>184950</v>
      </c>
      <c r="E8" t="s">
        <v>336</v>
      </c>
      <c r="F8" t="s">
        <v>412</v>
      </c>
      <c r="G8" t="s">
        <v>337</v>
      </c>
    </row>
    <row r="9" spans="1:7" x14ac:dyDescent="0.2">
      <c r="A9">
        <v>2022</v>
      </c>
      <c r="B9" t="s">
        <v>117</v>
      </c>
      <c r="C9" t="s">
        <v>301</v>
      </c>
      <c r="D9">
        <v>196359</v>
      </c>
      <c r="E9" t="s">
        <v>336</v>
      </c>
      <c r="F9" t="s">
        <v>412</v>
      </c>
      <c r="G9" t="s">
        <v>337</v>
      </c>
    </row>
    <row r="10" spans="1:7" x14ac:dyDescent="0.2">
      <c r="A10">
        <v>2022</v>
      </c>
      <c r="B10" t="s">
        <v>120</v>
      </c>
      <c r="C10" t="s">
        <v>302</v>
      </c>
      <c r="D10">
        <v>621776</v>
      </c>
      <c r="E10" t="s">
        <v>336</v>
      </c>
      <c r="F10" t="s">
        <v>412</v>
      </c>
      <c r="G10" t="s">
        <v>337</v>
      </c>
    </row>
    <row r="11" spans="1:7" x14ac:dyDescent="0.2">
      <c r="A11">
        <v>2022</v>
      </c>
      <c r="B11" t="s">
        <v>27</v>
      </c>
      <c r="C11" t="s">
        <v>28</v>
      </c>
      <c r="D11">
        <v>275697</v>
      </c>
      <c r="E11" t="s">
        <v>336</v>
      </c>
      <c r="F11" t="s">
        <v>412</v>
      </c>
      <c r="G11" t="s">
        <v>337</v>
      </c>
    </row>
    <row r="12" spans="1:7" x14ac:dyDescent="0.2">
      <c r="A12">
        <v>2022</v>
      </c>
      <c r="B12" t="s">
        <v>144</v>
      </c>
      <c r="C12" t="s">
        <v>303</v>
      </c>
      <c r="D12">
        <v>15433</v>
      </c>
      <c r="E12" t="s">
        <v>336</v>
      </c>
      <c r="F12" t="s">
        <v>412</v>
      </c>
      <c r="G12" t="s">
        <v>337</v>
      </c>
    </row>
    <row r="13" spans="1:7" x14ac:dyDescent="0.2">
      <c r="A13">
        <v>2022</v>
      </c>
      <c r="B13" t="s">
        <v>146</v>
      </c>
      <c r="C13" t="s">
        <v>304</v>
      </c>
      <c r="D13">
        <v>20185</v>
      </c>
      <c r="E13" t="s">
        <v>336</v>
      </c>
      <c r="F13" t="s">
        <v>412</v>
      </c>
      <c r="G13" t="s">
        <v>337</v>
      </c>
    </row>
    <row r="14" spans="1:7" x14ac:dyDescent="0.2">
      <c r="A14">
        <v>2022</v>
      </c>
      <c r="B14" t="s">
        <v>151</v>
      </c>
      <c r="C14" t="s">
        <v>305</v>
      </c>
      <c r="D14">
        <v>513535</v>
      </c>
      <c r="E14" t="s">
        <v>336</v>
      </c>
      <c r="F14" t="s">
        <v>412</v>
      </c>
      <c r="G14" t="s">
        <v>337</v>
      </c>
    </row>
    <row r="15" spans="1:7" x14ac:dyDescent="0.2">
      <c r="A15">
        <v>2022</v>
      </c>
      <c r="B15" t="s">
        <v>169</v>
      </c>
      <c r="C15" t="s">
        <v>306</v>
      </c>
      <c r="D15">
        <v>25130</v>
      </c>
      <c r="E15" t="s">
        <v>336</v>
      </c>
      <c r="F15" t="s">
        <v>412</v>
      </c>
      <c r="G15" t="s">
        <v>337</v>
      </c>
    </row>
    <row r="16" spans="1:7" x14ac:dyDescent="0.2">
      <c r="A16">
        <v>2022</v>
      </c>
      <c r="B16" t="s">
        <v>335</v>
      </c>
      <c r="C16" t="s">
        <v>289</v>
      </c>
      <c r="D16">
        <v>125720</v>
      </c>
      <c r="E16" t="s">
        <v>336</v>
      </c>
      <c r="F16" t="s">
        <v>412</v>
      </c>
      <c r="G16" t="s">
        <v>337</v>
      </c>
    </row>
    <row r="17" spans="1:7" x14ac:dyDescent="0.2">
      <c r="A17">
        <v>2022</v>
      </c>
      <c r="B17" t="s">
        <v>202</v>
      </c>
      <c r="C17" t="s">
        <v>311</v>
      </c>
      <c r="D17">
        <v>150554</v>
      </c>
      <c r="E17" t="s">
        <v>336</v>
      </c>
      <c r="F17" t="s">
        <v>412</v>
      </c>
      <c r="G17" t="s">
        <v>337</v>
      </c>
    </row>
    <row r="18" spans="1:7" x14ac:dyDescent="0.2">
      <c r="A18">
        <v>2022</v>
      </c>
      <c r="B18" t="s">
        <v>212</v>
      </c>
      <c r="C18" t="s">
        <v>307</v>
      </c>
      <c r="D18">
        <v>207992</v>
      </c>
      <c r="E18" t="s">
        <v>336</v>
      </c>
      <c r="F18" t="s">
        <v>412</v>
      </c>
      <c r="G18" t="s">
        <v>337</v>
      </c>
    </row>
    <row r="19" spans="1:7" x14ac:dyDescent="0.2">
      <c r="A19">
        <v>2022</v>
      </c>
      <c r="B19" t="s">
        <v>215</v>
      </c>
      <c r="C19" t="s">
        <v>308</v>
      </c>
      <c r="D19">
        <v>40311</v>
      </c>
      <c r="E19" t="s">
        <v>336</v>
      </c>
      <c r="F19" t="s">
        <v>412</v>
      </c>
      <c r="G19" t="s">
        <v>337</v>
      </c>
    </row>
    <row r="20" spans="1:7" x14ac:dyDescent="0.2">
      <c r="A20">
        <v>2022</v>
      </c>
      <c r="B20" t="s">
        <v>242</v>
      </c>
      <c r="C20" t="s">
        <v>290</v>
      </c>
      <c r="D20">
        <v>215373</v>
      </c>
      <c r="E20" t="s">
        <v>336</v>
      </c>
      <c r="F20" t="s">
        <v>412</v>
      </c>
      <c r="G20" t="s">
        <v>337</v>
      </c>
    </row>
    <row r="21" spans="1:7" x14ac:dyDescent="0.2">
      <c r="A21">
        <v>2022</v>
      </c>
      <c r="B21" t="s">
        <v>240</v>
      </c>
      <c r="C21" t="s">
        <v>309</v>
      </c>
      <c r="D21">
        <v>13467</v>
      </c>
      <c r="E21" t="s">
        <v>336</v>
      </c>
      <c r="F21" t="s">
        <v>412</v>
      </c>
      <c r="G21" t="s">
        <v>337</v>
      </c>
    </row>
    <row r="22" spans="1:7" x14ac:dyDescent="0.2">
      <c r="A22">
        <v>2022</v>
      </c>
      <c r="B22" t="s">
        <v>123</v>
      </c>
      <c r="C22" t="s">
        <v>316</v>
      </c>
      <c r="D22">
        <v>55168</v>
      </c>
      <c r="E22" t="s">
        <v>336</v>
      </c>
      <c r="F22" t="s">
        <v>412</v>
      </c>
      <c r="G22" t="s">
        <v>337</v>
      </c>
    </row>
    <row r="23" spans="1:7" x14ac:dyDescent="0.2">
      <c r="A23">
        <v>2022</v>
      </c>
      <c r="C23" t="s">
        <v>279</v>
      </c>
      <c r="D23">
        <v>300000</v>
      </c>
      <c r="E23" t="s">
        <v>336</v>
      </c>
      <c r="F23" t="s">
        <v>412</v>
      </c>
      <c r="G23" t="s">
        <v>337</v>
      </c>
    </row>
    <row r="24" spans="1:7" x14ac:dyDescent="0.2">
      <c r="A24">
        <v>2017</v>
      </c>
      <c r="C24" t="s">
        <v>279</v>
      </c>
      <c r="D24">
        <v>1.1200000000000001</v>
      </c>
      <c r="E24" t="s">
        <v>338</v>
      </c>
      <c r="F24" t="s">
        <v>412</v>
      </c>
      <c r="G24" t="s">
        <v>337</v>
      </c>
    </row>
    <row r="25" spans="1:7" x14ac:dyDescent="0.2">
      <c r="A25">
        <v>2018</v>
      </c>
      <c r="C25" t="s">
        <v>279</v>
      </c>
      <c r="D25">
        <v>1.27</v>
      </c>
      <c r="E25" t="s">
        <v>338</v>
      </c>
      <c r="F25" t="s">
        <v>412</v>
      </c>
      <c r="G25" t="s">
        <v>337</v>
      </c>
    </row>
    <row r="26" spans="1:7" x14ac:dyDescent="0.2">
      <c r="A26">
        <v>2019</v>
      </c>
      <c r="C26" t="s">
        <v>279</v>
      </c>
      <c r="D26">
        <v>1.51</v>
      </c>
      <c r="E26" t="s">
        <v>338</v>
      </c>
      <c r="F26" t="s">
        <v>412</v>
      </c>
      <c r="G26" t="s">
        <v>337</v>
      </c>
    </row>
    <row r="27" spans="1:7" x14ac:dyDescent="0.2">
      <c r="A27">
        <v>2020</v>
      </c>
      <c r="C27" t="s">
        <v>279</v>
      </c>
      <c r="D27">
        <v>1.6</v>
      </c>
      <c r="E27" t="s">
        <v>338</v>
      </c>
      <c r="F27" t="s">
        <v>412</v>
      </c>
      <c r="G27" t="s">
        <v>337</v>
      </c>
    </row>
    <row r="28" spans="1:7" x14ac:dyDescent="0.2">
      <c r="A28">
        <v>2021</v>
      </c>
      <c r="C28" t="s">
        <v>279</v>
      </c>
      <c r="D28">
        <v>2.16</v>
      </c>
      <c r="E28" t="s">
        <v>338</v>
      </c>
      <c r="F28" t="s">
        <v>412</v>
      </c>
      <c r="G28" t="s">
        <v>337</v>
      </c>
    </row>
    <row r="29" spans="1:7" x14ac:dyDescent="0.2">
      <c r="A29">
        <v>2022</v>
      </c>
      <c r="C29" t="s">
        <v>279</v>
      </c>
      <c r="D29">
        <v>3</v>
      </c>
      <c r="E29" t="s">
        <v>338</v>
      </c>
      <c r="F29" t="s">
        <v>412</v>
      </c>
      <c r="G29" t="s">
        <v>337</v>
      </c>
    </row>
    <row r="30" spans="1:7" x14ac:dyDescent="0.2">
      <c r="A30">
        <v>2022</v>
      </c>
      <c r="C30" t="s">
        <v>279</v>
      </c>
      <c r="D30">
        <v>28.18</v>
      </c>
      <c r="E30" t="s">
        <v>285</v>
      </c>
      <c r="F30" t="s">
        <v>412</v>
      </c>
      <c r="G30" t="s">
        <v>337</v>
      </c>
    </row>
    <row r="31" spans="1:7" x14ac:dyDescent="0.2">
      <c r="A31">
        <v>2005</v>
      </c>
      <c r="C31" t="s">
        <v>279</v>
      </c>
      <c r="D31">
        <v>446037</v>
      </c>
      <c r="E31" t="s">
        <v>336</v>
      </c>
      <c r="F31" t="s">
        <v>412</v>
      </c>
      <c r="G31" t="s">
        <v>337</v>
      </c>
    </row>
    <row r="32" spans="1:7" x14ac:dyDescent="0.2">
      <c r="A32">
        <v>2006</v>
      </c>
      <c r="C32" t="s">
        <v>279</v>
      </c>
      <c r="D32">
        <v>502965</v>
      </c>
      <c r="E32" t="s">
        <v>336</v>
      </c>
      <c r="F32" t="s">
        <v>412</v>
      </c>
      <c r="G32" t="s">
        <v>337</v>
      </c>
    </row>
    <row r="33" spans="1:7" x14ac:dyDescent="0.2">
      <c r="A33">
        <v>2007</v>
      </c>
      <c r="C33" t="s">
        <v>279</v>
      </c>
      <c r="D33">
        <v>572840</v>
      </c>
      <c r="E33" t="s">
        <v>336</v>
      </c>
      <c r="F33" t="s">
        <v>412</v>
      </c>
      <c r="G33" t="s">
        <v>337</v>
      </c>
    </row>
    <row r="34" spans="1:7" x14ac:dyDescent="0.2">
      <c r="A34">
        <v>2008</v>
      </c>
      <c r="C34" t="s">
        <v>279</v>
      </c>
      <c r="D34">
        <v>804457</v>
      </c>
      <c r="E34" t="s">
        <v>336</v>
      </c>
      <c r="F34" t="s">
        <v>412</v>
      </c>
      <c r="G34" t="s">
        <v>337</v>
      </c>
    </row>
    <row r="35" spans="1:7" x14ac:dyDescent="0.2">
      <c r="A35">
        <v>2009</v>
      </c>
      <c r="C35" t="s">
        <v>279</v>
      </c>
      <c r="D35">
        <v>731482</v>
      </c>
      <c r="E35" t="s">
        <v>336</v>
      </c>
      <c r="F35" t="s">
        <v>412</v>
      </c>
      <c r="G35" t="s">
        <v>337</v>
      </c>
    </row>
    <row r="36" spans="1:7" x14ac:dyDescent="0.2">
      <c r="A36">
        <v>2010</v>
      </c>
      <c r="C36" t="s">
        <v>279</v>
      </c>
      <c r="D36">
        <v>788605</v>
      </c>
      <c r="E36" t="s">
        <v>336</v>
      </c>
      <c r="F36" t="s">
        <v>412</v>
      </c>
      <c r="G36" t="s">
        <v>337</v>
      </c>
    </row>
    <row r="37" spans="1:7" x14ac:dyDescent="0.2">
      <c r="A37">
        <v>2011</v>
      </c>
      <c r="C37" t="s">
        <v>279</v>
      </c>
      <c r="D37">
        <v>802660</v>
      </c>
      <c r="E37" t="s">
        <v>336</v>
      </c>
      <c r="F37" t="s">
        <v>412</v>
      </c>
      <c r="G37" t="s">
        <v>337</v>
      </c>
    </row>
    <row r="38" spans="1:7" x14ac:dyDescent="0.2">
      <c r="A38">
        <v>2012</v>
      </c>
      <c r="C38" t="s">
        <v>279</v>
      </c>
      <c r="D38">
        <v>743883</v>
      </c>
      <c r="E38" t="s">
        <v>336</v>
      </c>
      <c r="F38" t="s">
        <v>412</v>
      </c>
      <c r="G38" t="s">
        <v>337</v>
      </c>
    </row>
    <row r="39" spans="1:7" x14ac:dyDescent="0.2">
      <c r="A39">
        <v>2013</v>
      </c>
      <c r="C39" t="s">
        <v>279</v>
      </c>
      <c r="D39">
        <v>757142</v>
      </c>
      <c r="E39" t="s">
        <v>336</v>
      </c>
      <c r="F39" t="s">
        <v>412</v>
      </c>
      <c r="G39" t="s">
        <v>337</v>
      </c>
    </row>
    <row r="40" spans="1:7" x14ac:dyDescent="0.2">
      <c r="A40">
        <v>2014</v>
      </c>
      <c r="C40" t="s">
        <v>279</v>
      </c>
      <c r="D40">
        <v>791538</v>
      </c>
      <c r="E40" t="s">
        <v>336</v>
      </c>
      <c r="F40" t="s">
        <v>412</v>
      </c>
      <c r="G40" t="s">
        <v>337</v>
      </c>
    </row>
    <row r="41" spans="1:7" x14ac:dyDescent="0.2">
      <c r="A41">
        <v>2015</v>
      </c>
      <c r="C41" t="s">
        <v>279</v>
      </c>
      <c r="D41">
        <v>892809</v>
      </c>
      <c r="E41" t="s">
        <v>336</v>
      </c>
      <c r="F41" t="s">
        <v>412</v>
      </c>
      <c r="G41" t="s">
        <v>337</v>
      </c>
    </row>
    <row r="42" spans="1:7" x14ac:dyDescent="0.2">
      <c r="A42">
        <v>2016</v>
      </c>
      <c r="C42" t="s">
        <v>279</v>
      </c>
      <c r="D42">
        <v>999682</v>
      </c>
      <c r="E42" t="s">
        <v>336</v>
      </c>
      <c r="F42" t="s">
        <v>412</v>
      </c>
      <c r="G42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D09C-589F-492C-8A93-CD8F7B48B8C6}">
  <dimension ref="A1:O45"/>
  <sheetViews>
    <sheetView workbookViewId="0">
      <selection activeCell="G39" sqref="G39"/>
    </sheetView>
  </sheetViews>
  <sheetFormatPr baseColWidth="10" defaultColWidth="9" defaultRowHeight="15" x14ac:dyDescent="0.2"/>
  <cols>
    <col min="1" max="1" width="16.33203125" bestFit="1" customWidth="1"/>
    <col min="2" max="2" width="9" bestFit="1" customWidth="1"/>
    <col min="3" max="3" width="21.5" bestFit="1" customWidth="1"/>
    <col min="4" max="4" width="18.5" customWidth="1"/>
    <col min="7" max="7" width="85.83203125" bestFit="1" customWidth="1"/>
    <col min="14" max="14" width="15.33203125" bestFit="1" customWidth="1"/>
  </cols>
  <sheetData>
    <row r="1" spans="1:14" x14ac:dyDescent="0.2">
      <c r="A1" s="9" t="s">
        <v>281</v>
      </c>
      <c r="B1" s="9" t="s">
        <v>319</v>
      </c>
      <c r="C1" s="9" t="s">
        <v>293</v>
      </c>
      <c r="D1" s="9" t="s">
        <v>292</v>
      </c>
      <c r="E1" s="9" t="s">
        <v>294</v>
      </c>
      <c r="F1" s="9" t="s">
        <v>284</v>
      </c>
      <c r="G1" s="9" t="s">
        <v>282</v>
      </c>
    </row>
    <row r="2" spans="1:14" x14ac:dyDescent="0.2">
      <c r="A2">
        <v>2022</v>
      </c>
      <c r="B2" t="s">
        <v>24</v>
      </c>
      <c r="C2" t="s">
        <v>25</v>
      </c>
      <c r="D2" t="s">
        <v>447</v>
      </c>
      <c r="E2">
        <v>50</v>
      </c>
      <c r="F2" t="s">
        <v>285</v>
      </c>
      <c r="G2" t="s">
        <v>321</v>
      </c>
    </row>
    <row r="3" spans="1:14" x14ac:dyDescent="0.2">
      <c r="A3">
        <v>2022</v>
      </c>
      <c r="B3" t="s">
        <v>51</v>
      </c>
      <c r="C3" t="s">
        <v>52</v>
      </c>
      <c r="D3" t="s">
        <v>447</v>
      </c>
      <c r="E3">
        <v>34</v>
      </c>
      <c r="F3" t="s">
        <v>285</v>
      </c>
      <c r="G3" t="s">
        <v>321</v>
      </c>
    </row>
    <row r="4" spans="1:14" x14ac:dyDescent="0.2">
      <c r="A4">
        <v>2022</v>
      </c>
      <c r="C4" t="s">
        <v>279</v>
      </c>
      <c r="D4" t="s">
        <v>447</v>
      </c>
      <c r="E4">
        <v>25</v>
      </c>
      <c r="F4" t="s">
        <v>285</v>
      </c>
      <c r="G4" t="s">
        <v>321</v>
      </c>
    </row>
    <row r="5" spans="1:14" x14ac:dyDescent="0.2">
      <c r="A5">
        <v>2022</v>
      </c>
      <c r="C5" t="s">
        <v>320</v>
      </c>
      <c r="D5" t="s">
        <v>447</v>
      </c>
      <c r="E5">
        <v>16</v>
      </c>
      <c r="F5" t="s">
        <v>285</v>
      </c>
      <c r="G5" t="s">
        <v>321</v>
      </c>
      <c r="N5" s="9" t="s">
        <v>448</v>
      </c>
    </row>
    <row r="6" spans="1:14" x14ac:dyDescent="0.2">
      <c r="A6">
        <v>2022</v>
      </c>
      <c r="B6" t="s">
        <v>18</v>
      </c>
      <c r="C6" t="s">
        <v>48</v>
      </c>
      <c r="D6" t="s">
        <v>447</v>
      </c>
      <c r="E6">
        <v>14</v>
      </c>
      <c r="F6" t="s">
        <v>285</v>
      </c>
      <c r="G6" t="s">
        <v>321</v>
      </c>
    </row>
    <row r="7" spans="1:14" x14ac:dyDescent="0.2">
      <c r="A7">
        <v>2021</v>
      </c>
      <c r="B7" t="s">
        <v>24</v>
      </c>
      <c r="C7" t="s">
        <v>25</v>
      </c>
      <c r="D7" t="s">
        <v>447</v>
      </c>
      <c r="E7">
        <v>46.800000000000004</v>
      </c>
      <c r="F7" t="s">
        <v>285</v>
      </c>
      <c r="G7" t="s">
        <v>332</v>
      </c>
    </row>
    <row r="8" spans="1:14" x14ac:dyDescent="0.2">
      <c r="A8">
        <v>2021</v>
      </c>
      <c r="C8" t="s">
        <v>278</v>
      </c>
      <c r="D8" t="s">
        <v>447</v>
      </c>
      <c r="E8">
        <v>34.799999999999997</v>
      </c>
      <c r="F8" t="s">
        <v>285</v>
      </c>
      <c r="G8" t="s">
        <v>332</v>
      </c>
    </row>
    <row r="9" spans="1:14" x14ac:dyDescent="0.2">
      <c r="A9">
        <v>2021</v>
      </c>
      <c r="C9" t="s">
        <v>279</v>
      </c>
      <c r="D9" t="s">
        <v>447</v>
      </c>
      <c r="E9">
        <v>19.2</v>
      </c>
      <c r="F9" t="s">
        <v>285</v>
      </c>
      <c r="G9" t="s">
        <v>332</v>
      </c>
    </row>
    <row r="10" spans="1:14" x14ac:dyDescent="0.2">
      <c r="A10">
        <v>2021</v>
      </c>
      <c r="C10" t="s">
        <v>322</v>
      </c>
      <c r="D10" t="s">
        <v>447</v>
      </c>
      <c r="E10">
        <v>16.8</v>
      </c>
      <c r="F10" t="s">
        <v>285</v>
      </c>
      <c r="G10" t="s">
        <v>332</v>
      </c>
    </row>
    <row r="11" spans="1:14" x14ac:dyDescent="0.2">
      <c r="A11">
        <v>2021</v>
      </c>
      <c r="C11" t="s">
        <v>298</v>
      </c>
      <c r="D11" t="s">
        <v>447</v>
      </c>
      <c r="E11">
        <v>0</v>
      </c>
      <c r="F11" t="s">
        <v>285</v>
      </c>
      <c r="G11" t="s">
        <v>332</v>
      </c>
    </row>
    <row r="12" spans="1:14" x14ac:dyDescent="0.2">
      <c r="A12">
        <v>2021</v>
      </c>
      <c r="C12" t="s">
        <v>329</v>
      </c>
      <c r="D12" t="s">
        <v>447</v>
      </c>
      <c r="E12">
        <v>0</v>
      </c>
      <c r="F12" t="s">
        <v>285</v>
      </c>
      <c r="G12" t="s">
        <v>332</v>
      </c>
    </row>
    <row r="13" spans="1:14" x14ac:dyDescent="0.2">
      <c r="A13">
        <v>2021</v>
      </c>
      <c r="C13" t="s">
        <v>330</v>
      </c>
      <c r="D13" t="s">
        <v>447</v>
      </c>
      <c r="E13">
        <v>0</v>
      </c>
      <c r="F13" t="s">
        <v>285</v>
      </c>
      <c r="G13" t="s">
        <v>332</v>
      </c>
    </row>
    <row r="14" spans="1:14" x14ac:dyDescent="0.2">
      <c r="A14">
        <v>2021</v>
      </c>
      <c r="C14" t="s">
        <v>331</v>
      </c>
      <c r="D14" t="s">
        <v>447</v>
      </c>
      <c r="E14">
        <v>2.4</v>
      </c>
      <c r="F14" t="s">
        <v>285</v>
      </c>
      <c r="G14" t="s">
        <v>332</v>
      </c>
    </row>
    <row r="15" spans="1:14" x14ac:dyDescent="0.2">
      <c r="A15" t="s">
        <v>420</v>
      </c>
      <c r="C15" t="s">
        <v>279</v>
      </c>
      <c r="D15" t="s">
        <v>447</v>
      </c>
      <c r="E15">
        <v>60</v>
      </c>
      <c r="F15" t="s">
        <v>285</v>
      </c>
      <c r="G15" s="8" t="s">
        <v>421</v>
      </c>
    </row>
    <row r="20" spans="15:15" ht="16" x14ac:dyDescent="0.2">
      <c r="O20" s="25"/>
    </row>
    <row r="21" spans="15:15" ht="16" x14ac:dyDescent="0.2">
      <c r="O21" s="25"/>
    </row>
    <row r="22" spans="15:15" ht="16" x14ac:dyDescent="0.2">
      <c r="O22" s="25"/>
    </row>
    <row r="23" spans="15:15" ht="16" x14ac:dyDescent="0.2">
      <c r="O23" s="25"/>
    </row>
    <row r="45" spans="14:14" x14ac:dyDescent="0.2">
      <c r="N45" s="8" t="s">
        <v>373</v>
      </c>
    </row>
  </sheetData>
  <hyperlinks>
    <hyperlink ref="G15" r:id="rId1" xr:uid="{750B461C-4221-42A8-B162-72835F0F8D30}"/>
    <hyperlink ref="N45" r:id="rId2" xr:uid="{4285675C-CD62-419B-A063-839336F7AF8D}"/>
  </hyperlinks>
  <pageMargins left="0.7" right="0.7" top="0.75" bottom="0.75" header="0.3" footer="0.3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9495-DE4A-4B65-B888-48E9158E1731}">
  <dimension ref="A2:Q38"/>
  <sheetViews>
    <sheetView tabSelected="1" workbookViewId="0">
      <selection activeCell="Q36" sqref="Q36"/>
    </sheetView>
  </sheetViews>
  <sheetFormatPr baseColWidth="10" defaultColWidth="9" defaultRowHeight="15" x14ac:dyDescent="0.2"/>
  <cols>
    <col min="1" max="1" width="23.6640625" customWidth="1"/>
    <col min="2" max="2" width="18.5" customWidth="1"/>
    <col min="3" max="3" width="14.5" customWidth="1"/>
    <col min="5" max="5" width="15" bestFit="1" customWidth="1"/>
    <col min="6" max="6" width="14.5" bestFit="1" customWidth="1"/>
    <col min="7" max="7" width="20.83203125" bestFit="1" customWidth="1"/>
    <col min="12" max="12" width="20.83203125" bestFit="1" customWidth="1"/>
  </cols>
  <sheetData>
    <row r="2" spans="1:5" x14ac:dyDescent="0.2">
      <c r="A2" s="9" t="s">
        <v>382</v>
      </c>
    </row>
    <row r="3" spans="1:5" x14ac:dyDescent="0.2">
      <c r="A3" s="13"/>
      <c r="B3" s="14" t="s">
        <v>361</v>
      </c>
      <c r="C3" s="14" t="s">
        <v>362</v>
      </c>
      <c r="D3" s="11" t="s">
        <v>363</v>
      </c>
      <c r="E3" s="9" t="s">
        <v>399</v>
      </c>
    </row>
    <row r="4" spans="1:5" x14ac:dyDescent="0.2">
      <c r="A4" s="3" t="s">
        <v>358</v>
      </c>
      <c r="B4" t="s">
        <v>364</v>
      </c>
      <c r="C4" t="s">
        <v>364</v>
      </c>
      <c r="D4" s="4" t="s">
        <v>364</v>
      </c>
      <c r="E4" t="s">
        <v>396</v>
      </c>
    </row>
    <row r="5" spans="1:5" x14ac:dyDescent="0.2">
      <c r="A5" s="3" t="s">
        <v>365</v>
      </c>
      <c r="C5" t="s">
        <v>364</v>
      </c>
      <c r="D5" s="4"/>
      <c r="E5" t="s">
        <v>397</v>
      </c>
    </row>
    <row r="6" spans="1:5" x14ac:dyDescent="0.2">
      <c r="A6" s="3" t="s">
        <v>352</v>
      </c>
      <c r="B6" t="s">
        <v>364</v>
      </c>
      <c r="C6" t="s">
        <v>364</v>
      </c>
      <c r="D6" s="4" t="s">
        <v>364</v>
      </c>
      <c r="E6" s="24" t="s">
        <v>398</v>
      </c>
    </row>
    <row r="7" spans="1:5" x14ac:dyDescent="0.2">
      <c r="A7" s="3" t="s">
        <v>366</v>
      </c>
      <c r="B7" t="s">
        <v>364</v>
      </c>
      <c r="C7" t="s">
        <v>364</v>
      </c>
      <c r="D7" s="4" t="s">
        <v>364</v>
      </c>
    </row>
    <row r="8" spans="1:5" x14ac:dyDescent="0.2">
      <c r="A8" s="3" t="s">
        <v>367</v>
      </c>
      <c r="B8" t="s">
        <v>364</v>
      </c>
      <c r="C8" t="s">
        <v>364</v>
      </c>
      <c r="D8" s="4" t="s">
        <v>364</v>
      </c>
    </row>
    <row r="9" spans="1:5" x14ac:dyDescent="0.2">
      <c r="A9" s="3" t="s">
        <v>368</v>
      </c>
      <c r="B9" t="s">
        <v>364</v>
      </c>
      <c r="C9" t="s">
        <v>364</v>
      </c>
      <c r="D9" s="4" t="s">
        <v>364</v>
      </c>
    </row>
    <row r="10" spans="1:5" x14ac:dyDescent="0.2">
      <c r="A10" s="3" t="s">
        <v>369</v>
      </c>
      <c r="B10" t="s">
        <v>364</v>
      </c>
      <c r="C10" t="s">
        <v>364</v>
      </c>
      <c r="D10" s="4" t="s">
        <v>364</v>
      </c>
    </row>
    <row r="11" spans="1:5" x14ac:dyDescent="0.2">
      <c r="A11" s="3" t="s">
        <v>370</v>
      </c>
      <c r="C11" t="s">
        <v>364</v>
      </c>
      <c r="D11" s="4"/>
    </row>
    <row r="12" spans="1:5" x14ac:dyDescent="0.2">
      <c r="A12" s="3" t="s">
        <v>371</v>
      </c>
      <c r="C12" t="s">
        <v>364</v>
      </c>
      <c r="D12" s="4"/>
    </row>
    <row r="13" spans="1:5" x14ac:dyDescent="0.2">
      <c r="A13" s="3" t="s">
        <v>372</v>
      </c>
      <c r="B13" t="s">
        <v>364</v>
      </c>
      <c r="C13" t="s">
        <v>364</v>
      </c>
      <c r="D13" s="4" t="s">
        <v>364</v>
      </c>
    </row>
    <row r="14" spans="1:5" x14ac:dyDescent="0.2">
      <c r="A14" s="3" t="s">
        <v>374</v>
      </c>
      <c r="B14" t="s">
        <v>364</v>
      </c>
      <c r="D14" s="4" t="s">
        <v>364</v>
      </c>
    </row>
    <row r="15" spans="1:5" x14ac:dyDescent="0.2">
      <c r="A15" s="3" t="s">
        <v>375</v>
      </c>
      <c r="B15" t="s">
        <v>364</v>
      </c>
      <c r="C15" t="s">
        <v>364</v>
      </c>
      <c r="D15" s="4" t="s">
        <v>364</v>
      </c>
    </row>
    <row r="16" spans="1:5" x14ac:dyDescent="0.2">
      <c r="A16" s="3" t="s">
        <v>376</v>
      </c>
      <c r="B16" t="s">
        <v>364</v>
      </c>
      <c r="C16" t="s">
        <v>364</v>
      </c>
      <c r="D16" s="4" t="s">
        <v>364</v>
      </c>
    </row>
    <row r="17" spans="1:6" x14ac:dyDescent="0.2">
      <c r="A17" s="3" t="s">
        <v>323</v>
      </c>
      <c r="D17" s="4" t="s">
        <v>364</v>
      </c>
    </row>
    <row r="18" spans="1:6" x14ac:dyDescent="0.2">
      <c r="A18" s="3" t="s">
        <v>377</v>
      </c>
      <c r="D18" s="4" t="s">
        <v>364</v>
      </c>
    </row>
    <row r="19" spans="1:6" x14ac:dyDescent="0.2">
      <c r="A19" s="3" t="s">
        <v>378</v>
      </c>
      <c r="B19" t="s">
        <v>364</v>
      </c>
      <c r="C19" t="s">
        <v>364</v>
      </c>
      <c r="D19" s="4"/>
    </row>
    <row r="20" spans="1:6" x14ac:dyDescent="0.2">
      <c r="A20" s="3" t="s">
        <v>379</v>
      </c>
      <c r="B20" t="s">
        <v>364</v>
      </c>
      <c r="D20" s="4"/>
    </row>
    <row r="21" spans="1:6" x14ac:dyDescent="0.2">
      <c r="A21" s="3" t="s">
        <v>380</v>
      </c>
      <c r="D21" s="4" t="s">
        <v>364</v>
      </c>
    </row>
    <row r="22" spans="1:6" x14ac:dyDescent="0.2">
      <c r="A22" s="5" t="s">
        <v>381</v>
      </c>
      <c r="B22" s="12" t="s">
        <v>364</v>
      </c>
      <c r="C22" s="12" t="s">
        <v>364</v>
      </c>
      <c r="D22" s="6" t="s">
        <v>364</v>
      </c>
    </row>
    <row r="25" spans="1:6" x14ac:dyDescent="0.2">
      <c r="A25" s="9" t="s">
        <v>480</v>
      </c>
    </row>
    <row r="26" spans="1:6" x14ac:dyDescent="0.2">
      <c r="A26" s="27" t="s">
        <v>474</v>
      </c>
      <c r="B26" s="28" t="s">
        <v>475</v>
      </c>
      <c r="C26" s="28" t="s">
        <v>476</v>
      </c>
      <c r="D26" s="28" t="s">
        <v>477</v>
      </c>
      <c r="E26" s="28" t="s">
        <v>478</v>
      </c>
      <c r="F26" s="29" t="s">
        <v>479</v>
      </c>
    </row>
    <row r="27" spans="1:6" x14ac:dyDescent="0.2">
      <c r="A27" s="30" t="s">
        <v>450</v>
      </c>
      <c r="B27" s="31" t="s">
        <v>451</v>
      </c>
      <c r="C27" s="32">
        <v>32</v>
      </c>
      <c r="D27" s="32" t="s">
        <v>452</v>
      </c>
      <c r="E27" s="33" t="s">
        <v>453</v>
      </c>
      <c r="F27" s="34"/>
    </row>
    <row r="28" spans="1:6" x14ac:dyDescent="0.2">
      <c r="A28" s="30" t="s">
        <v>454</v>
      </c>
      <c r="B28" s="31" t="s">
        <v>455</v>
      </c>
      <c r="C28" s="32">
        <v>120</v>
      </c>
      <c r="D28" s="32" t="s">
        <v>452</v>
      </c>
      <c r="E28" s="35" t="s">
        <v>456</v>
      </c>
      <c r="F28" s="34"/>
    </row>
    <row r="29" spans="1:6" x14ac:dyDescent="0.2">
      <c r="A29" s="30" t="s">
        <v>457</v>
      </c>
      <c r="B29" s="31" t="s">
        <v>458</v>
      </c>
      <c r="C29" s="32">
        <v>35.200000000000003</v>
      </c>
      <c r="D29" s="32" t="s">
        <v>452</v>
      </c>
      <c r="E29" s="36" t="s">
        <v>459</v>
      </c>
      <c r="F29" s="34" t="s">
        <v>460</v>
      </c>
    </row>
    <row r="30" spans="1:6" x14ac:dyDescent="0.2">
      <c r="A30" s="30" t="s">
        <v>461</v>
      </c>
      <c r="B30" s="31" t="s">
        <v>462</v>
      </c>
      <c r="C30" s="32">
        <v>16</v>
      </c>
      <c r="D30" s="32" t="s">
        <v>452</v>
      </c>
      <c r="E30" s="36" t="s">
        <v>459</v>
      </c>
      <c r="F30" s="37" t="s">
        <v>463</v>
      </c>
    </row>
    <row r="31" spans="1:6" x14ac:dyDescent="0.2">
      <c r="A31" s="30" t="s">
        <v>464</v>
      </c>
      <c r="B31" s="31" t="s">
        <v>465</v>
      </c>
      <c r="C31" s="32">
        <v>1.6</v>
      </c>
      <c r="D31" s="32" t="s">
        <v>452</v>
      </c>
      <c r="E31" s="36" t="s">
        <v>459</v>
      </c>
      <c r="F31" s="34"/>
    </row>
    <row r="32" spans="1:6" x14ac:dyDescent="0.2">
      <c r="A32" s="30" t="s">
        <v>466</v>
      </c>
      <c r="B32" s="31" t="s">
        <v>467</v>
      </c>
      <c r="C32" s="32">
        <v>2.7</v>
      </c>
      <c r="D32" s="32" t="s">
        <v>452</v>
      </c>
      <c r="E32" s="36" t="s">
        <v>459</v>
      </c>
      <c r="F32" s="34"/>
    </row>
    <row r="33" spans="1:17" x14ac:dyDescent="0.2">
      <c r="A33" s="30" t="s">
        <v>468</v>
      </c>
      <c r="B33" s="31" t="s">
        <v>458</v>
      </c>
      <c r="C33" s="32">
        <v>1.4</v>
      </c>
      <c r="D33" s="32" t="s">
        <v>452</v>
      </c>
      <c r="E33" s="36" t="s">
        <v>459</v>
      </c>
      <c r="F33" s="34"/>
    </row>
    <row r="34" spans="1:17" x14ac:dyDescent="0.2">
      <c r="A34" s="30" t="s">
        <v>459</v>
      </c>
      <c r="B34" s="31" t="s">
        <v>469</v>
      </c>
      <c r="C34" s="32">
        <v>0.5</v>
      </c>
      <c r="D34" s="32" t="s">
        <v>452</v>
      </c>
      <c r="E34" s="36" t="s">
        <v>459</v>
      </c>
      <c r="F34" s="34"/>
    </row>
    <row r="35" spans="1:17" x14ac:dyDescent="0.2">
      <c r="A35" s="30" t="s">
        <v>470</v>
      </c>
      <c r="B35" s="31" t="s">
        <v>471</v>
      </c>
      <c r="C35" s="32">
        <v>4.9000000000000004</v>
      </c>
      <c r="D35" s="32" t="s">
        <v>452</v>
      </c>
      <c r="E35" s="36" t="s">
        <v>459</v>
      </c>
      <c r="F35" s="34"/>
    </row>
    <row r="36" spans="1:17" x14ac:dyDescent="0.2">
      <c r="A36" s="38" t="s">
        <v>459</v>
      </c>
      <c r="B36" s="39" t="s">
        <v>472</v>
      </c>
      <c r="C36" s="39" t="s">
        <v>473</v>
      </c>
      <c r="D36" s="39"/>
      <c r="E36" s="40"/>
      <c r="F36" s="41"/>
      <c r="Q36" s="9" t="s">
        <v>404</v>
      </c>
    </row>
    <row r="37" spans="1:17" x14ac:dyDescent="0.2">
      <c r="A37" s="8" t="s">
        <v>449</v>
      </c>
    </row>
    <row r="38" spans="1:17" x14ac:dyDescent="0.2">
      <c r="A38" s="42" t="s">
        <v>481</v>
      </c>
    </row>
  </sheetData>
  <hyperlinks>
    <hyperlink ref="A37" r:id="rId1" location="MOESM1" xr:uid="{248C326D-13F5-4B63-97E6-205ECE327921}"/>
  </hyperlink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2472-B788-4AE0-A710-08241FDA8832}">
  <dimension ref="A1:M4"/>
  <sheetViews>
    <sheetView workbookViewId="0">
      <selection activeCell="D24" sqref="D24"/>
    </sheetView>
  </sheetViews>
  <sheetFormatPr baseColWidth="10" defaultColWidth="9" defaultRowHeight="15" x14ac:dyDescent="0.2"/>
  <cols>
    <col min="2" max="2" width="10.6640625" bestFit="1" customWidth="1"/>
    <col min="4" max="4" width="15.1640625" bestFit="1" customWidth="1"/>
    <col min="5" max="5" width="7.6640625" customWidth="1"/>
    <col min="6" max="6" width="8.5" bestFit="1" customWidth="1"/>
    <col min="7" max="7" width="63" customWidth="1"/>
    <col min="8" max="8" width="35" customWidth="1"/>
  </cols>
  <sheetData>
    <row r="1" spans="1:13" x14ac:dyDescent="0.2">
      <c r="A1" s="1" t="s">
        <v>281</v>
      </c>
      <c r="B1" s="1" t="s">
        <v>280</v>
      </c>
      <c r="C1" s="1" t="s">
        <v>293</v>
      </c>
      <c r="D1" s="1" t="s">
        <v>292</v>
      </c>
      <c r="E1" s="1" t="s">
        <v>294</v>
      </c>
      <c r="F1" s="1" t="s">
        <v>284</v>
      </c>
      <c r="G1" s="1" t="s">
        <v>286</v>
      </c>
      <c r="H1" s="1" t="s">
        <v>282</v>
      </c>
    </row>
    <row r="2" spans="1:13" x14ac:dyDescent="0.2">
      <c r="A2">
        <v>2023</v>
      </c>
      <c r="B2" t="s">
        <v>414</v>
      </c>
      <c r="C2" t="s">
        <v>279</v>
      </c>
      <c r="D2" t="s">
        <v>346</v>
      </c>
      <c r="E2">
        <v>950</v>
      </c>
      <c r="F2" t="s">
        <v>347</v>
      </c>
      <c r="G2" t="s">
        <v>348</v>
      </c>
      <c r="H2" t="s">
        <v>349</v>
      </c>
    </row>
    <row r="4" spans="1:13" x14ac:dyDescent="0.2">
      <c r="M4" t="s">
        <v>350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212F-70F7-4A7D-83EB-18A75D0EC80B}">
  <dimension ref="A1:H6"/>
  <sheetViews>
    <sheetView workbookViewId="0">
      <pane ySplit="1" topLeftCell="A2" activePane="bottomLeft" state="frozen"/>
      <selection pane="bottomLeft" activeCell="F35" sqref="F35"/>
    </sheetView>
  </sheetViews>
  <sheetFormatPr baseColWidth="10" defaultColWidth="9" defaultRowHeight="15" x14ac:dyDescent="0.2"/>
  <cols>
    <col min="2" max="2" width="10.6640625" bestFit="1" customWidth="1"/>
    <col min="4" max="4" width="15.1640625" bestFit="1" customWidth="1"/>
    <col min="5" max="5" width="12.5" customWidth="1"/>
    <col min="7" max="7" width="38.83203125" customWidth="1"/>
    <col min="8" max="8" width="54.1640625" bestFit="1" customWidth="1"/>
  </cols>
  <sheetData>
    <row r="1" spans="1:8" x14ac:dyDescent="0.2">
      <c r="A1" s="9" t="s">
        <v>281</v>
      </c>
      <c r="B1" s="9" t="s">
        <v>280</v>
      </c>
      <c r="C1" s="9" t="s">
        <v>293</v>
      </c>
      <c r="D1" s="9" t="s">
        <v>292</v>
      </c>
      <c r="E1" s="9" t="s">
        <v>294</v>
      </c>
      <c r="F1" s="9" t="s">
        <v>284</v>
      </c>
      <c r="G1" s="9" t="s">
        <v>286</v>
      </c>
      <c r="H1" s="9" t="s">
        <v>282</v>
      </c>
    </row>
    <row r="2" spans="1:8" x14ac:dyDescent="0.2">
      <c r="A2">
        <v>2023</v>
      </c>
      <c r="C2" t="s">
        <v>326</v>
      </c>
      <c r="D2" t="s">
        <v>340</v>
      </c>
      <c r="E2" s="10" t="s">
        <v>325</v>
      </c>
      <c r="F2" t="s">
        <v>296</v>
      </c>
      <c r="G2" t="s">
        <v>327</v>
      </c>
      <c r="H2" t="s">
        <v>328</v>
      </c>
    </row>
    <row r="3" spans="1:8" x14ac:dyDescent="0.2">
      <c r="E3" s="10"/>
    </row>
    <row r="4" spans="1:8" x14ac:dyDescent="0.2">
      <c r="E4" s="10"/>
    </row>
    <row r="6" spans="1:8" x14ac:dyDescent="0.2">
      <c r="E6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44AC-7EFC-44E8-9584-8072B481365C}">
  <dimension ref="A1:L5"/>
  <sheetViews>
    <sheetView workbookViewId="0">
      <pane ySplit="1" topLeftCell="A2" activePane="bottomLeft" state="frozen"/>
      <selection pane="bottomLeft" activeCell="F15" sqref="F15"/>
    </sheetView>
  </sheetViews>
  <sheetFormatPr baseColWidth="10" defaultColWidth="9" defaultRowHeight="15" x14ac:dyDescent="0.2"/>
  <cols>
    <col min="2" max="2" width="15.1640625" bestFit="1" customWidth="1"/>
    <col min="4" max="4" width="15.1640625" bestFit="1" customWidth="1"/>
    <col min="5" max="5" width="9.5" customWidth="1"/>
    <col min="6" max="6" width="16.1640625" bestFit="1" customWidth="1"/>
    <col min="7" max="7" width="16.1640625" customWidth="1"/>
    <col min="8" max="8" width="54.1640625" bestFit="1" customWidth="1"/>
    <col min="9" max="9" width="16" customWidth="1"/>
  </cols>
  <sheetData>
    <row r="1" spans="1:12" s="9" customFormat="1" x14ac:dyDescent="0.2">
      <c r="A1" s="9" t="s">
        <v>281</v>
      </c>
      <c r="B1" s="9" t="s">
        <v>280</v>
      </c>
      <c r="C1" s="9" t="s">
        <v>293</v>
      </c>
      <c r="D1" s="9" t="s">
        <v>292</v>
      </c>
      <c r="E1" s="9" t="s">
        <v>294</v>
      </c>
      <c r="F1" s="9" t="s">
        <v>284</v>
      </c>
      <c r="G1" s="9" t="s">
        <v>286</v>
      </c>
      <c r="H1" s="9" t="s">
        <v>282</v>
      </c>
      <c r="I1" s="9" t="s">
        <v>312</v>
      </c>
    </row>
    <row r="2" spans="1:12" x14ac:dyDescent="0.2">
      <c r="A2">
        <v>2023</v>
      </c>
      <c r="C2" t="s">
        <v>279</v>
      </c>
      <c r="D2" t="s">
        <v>340</v>
      </c>
      <c r="E2" s="26">
        <v>2</v>
      </c>
      <c r="F2" t="s">
        <v>341</v>
      </c>
      <c r="G2" t="s">
        <v>344</v>
      </c>
      <c r="H2" t="s">
        <v>342</v>
      </c>
      <c r="I2" s="24" t="s">
        <v>339</v>
      </c>
    </row>
    <row r="3" spans="1:12" x14ac:dyDescent="0.2">
      <c r="A3">
        <v>2023</v>
      </c>
      <c r="C3" t="s">
        <v>279</v>
      </c>
      <c r="D3" t="s">
        <v>340</v>
      </c>
      <c r="E3">
        <v>17</v>
      </c>
      <c r="F3" t="s">
        <v>341</v>
      </c>
      <c r="G3" t="s">
        <v>345</v>
      </c>
      <c r="H3" t="s">
        <v>342</v>
      </c>
    </row>
    <row r="5" spans="1:12" x14ac:dyDescent="0.2">
      <c r="L5" t="s">
        <v>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OVERVIEW</vt:lpstr>
      <vt:lpstr>0_region_definition</vt:lpstr>
      <vt:lpstr>1_costs</vt:lpstr>
      <vt:lpstr>2_demand_heat_pumps</vt:lpstr>
      <vt:lpstr>3_capacity_technology</vt:lpstr>
      <vt:lpstr>4_conversion</vt:lpstr>
      <vt:lpstr>6_capCost</vt:lpstr>
      <vt:lpstr>7_leadTime</vt:lpstr>
      <vt:lpstr>8_jobs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Kopka  Tim</dc:creator>
  <cp:lastModifiedBy>Kriwan  Fiona</cp:lastModifiedBy>
  <dcterms:created xsi:type="dcterms:W3CDTF">2015-06-05T18:19:34Z</dcterms:created>
  <dcterms:modified xsi:type="dcterms:W3CDTF">2024-10-18T12:47:13Z</dcterms:modified>
</cp:coreProperties>
</file>