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44d4515d549237a/Bureau/"/>
    </mc:Choice>
  </mc:AlternateContent>
  <xr:revisionPtr revIDLastSave="0" documentId="8_{EA8F443B-5F9A-4E2A-9D9E-E0A9AF511908}" xr6:coauthVersionLast="47" xr6:coauthVersionMax="47" xr10:uidLastSave="{00000000-0000-0000-0000-000000000000}"/>
  <bookViews>
    <workbookView xWindow="-120" yWindow="-120" windowWidth="29040" windowHeight="15720" xr2:uid="{6DC3EDB7-E2EA-4259-88F0-04EC189ED3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12" i="1" s="1"/>
  <c r="C9" i="1"/>
  <c r="C10" i="1"/>
  <c r="C11" i="1"/>
  <c r="C12" i="1"/>
  <c r="C13" i="1"/>
  <c r="C14" i="1"/>
  <c r="C15" i="1"/>
  <c r="C16" i="1"/>
  <c r="C17" i="1"/>
  <c r="C18" i="1"/>
  <c r="C19" i="1"/>
  <c r="C8" i="1"/>
  <c r="D17" i="1" l="1"/>
  <c r="D8" i="1"/>
  <c r="D16" i="1"/>
  <c r="D15" i="1"/>
  <c r="D14" i="1"/>
  <c r="D9" i="1"/>
  <c r="D13" i="1"/>
  <c r="D19" i="1"/>
  <c r="D11" i="1"/>
  <c r="D18" i="1"/>
  <c r="D10" i="1"/>
</calcChain>
</file>

<file path=xl/sharedStrings.xml><?xml version="1.0" encoding="utf-8"?>
<sst xmlns="http://schemas.openxmlformats.org/spreadsheetml/2006/main" count="8" uniqueCount="8">
  <si>
    <t>CDS Spread</t>
  </si>
  <si>
    <t>bps</t>
  </si>
  <si>
    <t>Recovery Rate</t>
  </si>
  <si>
    <t>CDS premium</t>
  </si>
  <si>
    <t>3Y</t>
  </si>
  <si>
    <t>PD</t>
  </si>
  <si>
    <t>Survival Probability</t>
  </si>
  <si>
    <t>Fair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</si>
</sst>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9DAA3-57F0-4178-BFD8-42F52837E796}">
  <sheetPr codeName="Sheet1"/>
  <dimension ref="B2:H19"/>
  <sheetViews>
    <sheetView tabSelected="1" workbookViewId="0">
      <selection activeCell="G14" sqref="G14"/>
    </sheetView>
  </sheetViews>
  <sheetFormatPr defaultRowHeight="15" x14ac:dyDescent="0.25"/>
  <cols>
    <col min="4" max="4" width="18.140625" bestFit="1" customWidth="1"/>
    <col min="7" max="7" width="9.85546875" bestFit="1" customWidth="1"/>
  </cols>
  <sheetData>
    <row r="2" spans="2:8" x14ac:dyDescent="0.25">
      <c r="B2" t="s">
        <v>0</v>
      </c>
      <c r="D2">
        <v>50</v>
      </c>
      <c r="E2" t="s">
        <v>1</v>
      </c>
      <c r="H2" t="s">
        <v>4</v>
      </c>
    </row>
    <row r="3" spans="2:8" x14ac:dyDescent="0.25">
      <c r="B3" t="s">
        <v>2</v>
      </c>
      <c r="D3" s="1">
        <v>0.4</v>
      </c>
    </row>
    <row r="4" spans="2:8" x14ac:dyDescent="0.25">
      <c r="B4" t="s">
        <v>5</v>
      </c>
      <c r="D4" s="2">
        <f>D2/(1+D3)/10000</f>
        <v>3.5714285714285713E-3</v>
      </c>
      <c r="G4" t="s">
        <v>7</v>
      </c>
    </row>
    <row r="7" spans="2:8" x14ac:dyDescent="0.25">
      <c r="C7" t="s">
        <v>3</v>
      </c>
      <c r="D7" t="s">
        <v>6</v>
      </c>
    </row>
    <row r="8" spans="2:8" x14ac:dyDescent="0.25">
      <c r="B8">
        <v>1</v>
      </c>
      <c r="C8">
        <f>$D$2/4/10000</f>
        <v>1.25E-3</v>
      </c>
      <c r="D8">
        <f>(1-$D$4/4)^B8</f>
        <v>0.99910714285714286</v>
      </c>
    </row>
    <row r="9" spans="2:8" x14ac:dyDescent="0.25">
      <c r="B9">
        <v>2</v>
      </c>
      <c r="C9">
        <f t="shared" ref="C9:C19" si="0">$D$2/4/10000</f>
        <v>1.25E-3</v>
      </c>
      <c r="D9">
        <f t="shared" ref="D9:D19" si="1">(1-$D$4/4)^B9</f>
        <v>0.9982150829081633</v>
      </c>
    </row>
    <row r="10" spans="2:8" x14ac:dyDescent="0.25">
      <c r="B10">
        <v>3</v>
      </c>
      <c r="C10">
        <f t="shared" si="0"/>
        <v>1.25E-3</v>
      </c>
      <c r="D10">
        <f t="shared" si="1"/>
        <v>0.99732381944128101</v>
      </c>
    </row>
    <row r="11" spans="2:8" x14ac:dyDescent="0.25">
      <c r="B11">
        <v>4</v>
      </c>
      <c r="C11">
        <f t="shared" si="0"/>
        <v>1.25E-3</v>
      </c>
      <c r="D11">
        <f t="shared" si="1"/>
        <v>0.9964333517453513</v>
      </c>
    </row>
    <row r="12" spans="2:8" x14ac:dyDescent="0.25">
      <c r="B12">
        <v>5</v>
      </c>
      <c r="C12">
        <f t="shared" si="0"/>
        <v>1.25E-3</v>
      </c>
      <c r="D12">
        <f t="shared" si="1"/>
        <v>0.99554367910986441</v>
      </c>
    </row>
    <row r="13" spans="2:8" x14ac:dyDescent="0.25">
      <c r="B13">
        <v>6</v>
      </c>
      <c r="C13">
        <f t="shared" si="0"/>
        <v>1.25E-3</v>
      </c>
      <c r="D13">
        <f t="shared" si="1"/>
        <v>0.99465480082494484</v>
      </c>
    </row>
    <row r="14" spans="2:8" x14ac:dyDescent="0.25">
      <c r="B14">
        <v>7</v>
      </c>
      <c r="C14">
        <f t="shared" si="0"/>
        <v>1.25E-3</v>
      </c>
      <c r="D14">
        <f t="shared" si="1"/>
        <v>0.99376671618135115</v>
      </c>
    </row>
    <row r="15" spans="2:8" x14ac:dyDescent="0.25">
      <c r="B15">
        <v>8</v>
      </c>
      <c r="C15">
        <f t="shared" si="0"/>
        <v>1.25E-3</v>
      </c>
      <c r="D15">
        <f t="shared" si="1"/>
        <v>0.99287942447047495</v>
      </c>
    </row>
    <row r="16" spans="2:8" x14ac:dyDescent="0.25">
      <c r="B16">
        <v>9</v>
      </c>
      <c r="C16">
        <f t="shared" si="0"/>
        <v>1.25E-3</v>
      </c>
      <c r="D16">
        <f t="shared" si="1"/>
        <v>0.99199292498434055</v>
      </c>
    </row>
    <row r="17" spans="2:4" x14ac:dyDescent="0.25">
      <c r="B17">
        <v>10</v>
      </c>
      <c r="C17">
        <f t="shared" si="0"/>
        <v>1.25E-3</v>
      </c>
      <c r="D17">
        <f t="shared" si="1"/>
        <v>0.99110721701560456</v>
      </c>
    </row>
    <row r="18" spans="2:4" x14ac:dyDescent="0.25">
      <c r="B18">
        <v>11</v>
      </c>
      <c r="C18">
        <f t="shared" si="0"/>
        <v>1.25E-3</v>
      </c>
      <c r="D18">
        <f t="shared" si="1"/>
        <v>0.99022229985755494</v>
      </c>
    </row>
    <row r="19" spans="2:4" x14ac:dyDescent="0.25">
      <c r="B19">
        <v>12</v>
      </c>
      <c r="C19">
        <f t="shared" si="0"/>
        <v>1.25E-3</v>
      </c>
      <c r="D19">
        <f t="shared" si="1"/>
        <v>0.98933817280411074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9860db96-b53f-4bd7-8137-e09357cab268}" enabled="1" method="Standard" siteId="{b78d03e6-f6a2-4cff-83be-847d1a6453f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AWLIME, Nicolas</dc:creator>
  <cp:lastModifiedBy>AWLIME, Nicolas</cp:lastModifiedBy>
  <dcterms:created xsi:type="dcterms:W3CDTF">2024-11-30T17:03:55Z</dcterms:created>
  <dcterms:modified xsi:type="dcterms:W3CDTF">2024-11-30T17:43:25Z</dcterms:modified>
</cp:coreProperties>
</file>