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6nic\Desktop\codes python\Excels _ works\"/>
    </mc:Choice>
  </mc:AlternateContent>
  <xr:revisionPtr revIDLastSave="0" documentId="13_ncr:1_{4594EE77-E6A6-44F9-8E23-21BC98B12CFD}" xr6:coauthVersionLast="47" xr6:coauthVersionMax="47" xr10:uidLastSave="{00000000-0000-0000-0000-000000000000}"/>
  <bookViews>
    <workbookView xWindow="-120" yWindow="-120" windowWidth="29040" windowHeight="15720" xr2:uid="{F66E547B-3BD6-400A-914F-F1DB7F3899E6}"/>
  </bookViews>
  <sheets>
    <sheet name="Price" sheetId="1" r:id="rId1"/>
    <sheet name="Return" sheetId="2" r:id="rId2"/>
    <sheet name="Portfolio Return" sheetId="3" r:id="rId3"/>
    <sheet name="Risk Budget" sheetId="4" r:id="rId4"/>
  </sheets>
  <definedNames>
    <definedName name="solver_adj" localSheetId="0" hidden="1">Price!$B$2:$F$2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typ" localSheetId="0" hidden="1">3</definedName>
    <definedName name="solver_val" localSheetId="0" hidden="1">0.2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4" l="1" a="1"/>
  <c r="C5" i="4" s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5" i="2"/>
  <c r="B3" i="2" a="1"/>
  <c r="B3" i="2" s="1"/>
  <c r="D5" i="1"/>
  <c r="E5" i="1"/>
  <c r="F5" i="1"/>
  <c r="C5" i="1"/>
  <c r="A5" i="1"/>
  <c r="C12" i="4" l="1"/>
  <c r="C13" i="4"/>
  <c r="C14" i="4" s="1"/>
  <c r="A4" i="2" a="1"/>
  <c r="A4" i="2" s="1"/>
  <c r="A4" i="3" a="1"/>
  <c r="A4" i="3" s="1"/>
  <c r="C5" i="2"/>
  <c r="F5" i="2"/>
  <c r="E5" i="2"/>
  <c r="D5" i="2"/>
  <c r="F13" i="4" l="1"/>
  <c r="F12" i="4"/>
  <c r="G13" i="4"/>
  <c r="G12" i="4"/>
  <c r="D12" i="4"/>
  <c r="D13" i="4"/>
  <c r="D14" i="4" l="1"/>
  <c r="G14" i="4"/>
  <c r="F14" i="4"/>
  <c r="B1" i="2" a="1"/>
  <c r="B1" i="2" s="1"/>
  <c r="B5" i="3" l="1" a="1"/>
  <c r="C6" i="4" a="1"/>
  <c r="C6" i="4" s="1"/>
  <c r="B5" i="3" l="1"/>
  <c r="C5" i="3" l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91" i="3" s="1"/>
  <c r="C292" i="3" s="1"/>
  <c r="C293" i="3" s="1"/>
  <c r="C294" i="3" s="1"/>
  <c r="C295" i="3" s="1"/>
  <c r="C296" i="3" s="1"/>
  <c r="C297" i="3" s="1"/>
  <c r="C298" i="3" s="1"/>
  <c r="C299" i="3" s="1"/>
  <c r="C300" i="3" s="1"/>
  <c r="C301" i="3" s="1"/>
  <c r="C302" i="3" s="1"/>
  <c r="C303" i="3" s="1"/>
  <c r="C304" i="3" s="1"/>
  <c r="C305" i="3" s="1"/>
  <c r="C306" i="3" s="1"/>
  <c r="C307" i="3" s="1"/>
  <c r="C308" i="3" s="1"/>
  <c r="C309" i="3" s="1"/>
  <c r="C310" i="3" s="1"/>
  <c r="C311" i="3" s="1"/>
  <c r="C312" i="3" s="1"/>
  <c r="C313" i="3" s="1"/>
  <c r="C314" i="3" s="1"/>
  <c r="C315" i="3" s="1"/>
  <c r="C316" i="3" s="1"/>
  <c r="C317" i="3" s="1"/>
  <c r="C318" i="3" s="1"/>
  <c r="C319" i="3" s="1"/>
  <c r="C320" i="3" s="1"/>
  <c r="C321" i="3" s="1"/>
  <c r="C322" i="3" s="1"/>
  <c r="C323" i="3" s="1"/>
  <c r="C324" i="3" s="1"/>
  <c r="C325" i="3" s="1"/>
  <c r="C326" i="3" s="1"/>
  <c r="C327" i="3" s="1"/>
  <c r="C328" i="3" s="1"/>
  <c r="C329" i="3" s="1"/>
  <c r="C330" i="3" s="1"/>
  <c r="C331" i="3" s="1"/>
  <c r="C332" i="3" s="1"/>
  <c r="C333" i="3" s="1"/>
  <c r="C334" i="3" s="1"/>
  <c r="C335" i="3" s="1"/>
  <c r="C336" i="3" s="1"/>
  <c r="C337" i="3" s="1"/>
  <c r="C338" i="3" s="1"/>
  <c r="C339" i="3" s="1"/>
  <c r="C340" i="3" s="1"/>
  <c r="C341" i="3" s="1"/>
  <c r="C342" i="3" s="1"/>
  <c r="C343" i="3" s="1"/>
  <c r="C344" i="3" s="1"/>
  <c r="C345" i="3" s="1"/>
  <c r="C346" i="3" s="1"/>
  <c r="C347" i="3" s="1"/>
  <c r="C348" i="3" s="1"/>
  <c r="C349" i="3" s="1"/>
  <c r="C350" i="3" s="1"/>
  <c r="C351" i="3" s="1"/>
  <c r="C352" i="3" s="1"/>
  <c r="C353" i="3" s="1"/>
  <c r="C354" i="3" s="1"/>
  <c r="C355" i="3" s="1"/>
  <c r="C356" i="3" s="1"/>
  <c r="C357" i="3" s="1"/>
  <c r="C358" i="3" s="1"/>
  <c r="C359" i="3" s="1"/>
  <c r="C360" i="3" s="1"/>
  <c r="C361" i="3" s="1"/>
  <c r="C362" i="3" s="1"/>
  <c r="C363" i="3" s="1"/>
  <c r="C364" i="3" s="1"/>
  <c r="C365" i="3" s="1"/>
  <c r="C366" i="3" s="1"/>
  <c r="C367" i="3" s="1"/>
  <c r="C368" i="3" s="1"/>
  <c r="C369" i="3" s="1"/>
  <c r="C370" i="3" s="1"/>
  <c r="C371" i="3" s="1"/>
  <c r="C372" i="3" s="1"/>
  <c r="C373" i="3" s="1"/>
  <c r="C374" i="3" s="1"/>
  <c r="C375" i="3" s="1"/>
  <c r="C376" i="3" s="1"/>
  <c r="C377" i="3" s="1"/>
  <c r="C378" i="3" s="1"/>
  <c r="C379" i="3" s="1"/>
  <c r="C380" i="3" s="1"/>
  <c r="C381" i="3" s="1"/>
  <c r="C382" i="3" s="1"/>
  <c r="C383" i="3" s="1"/>
  <c r="C384" i="3" s="1"/>
  <c r="C385" i="3" s="1"/>
  <c r="C386" i="3" s="1"/>
  <c r="C387" i="3" s="1"/>
  <c r="C388" i="3" s="1"/>
  <c r="C389" i="3" s="1"/>
  <c r="C390" i="3" s="1"/>
  <c r="C391" i="3" s="1"/>
  <c r="C392" i="3" s="1"/>
  <c r="C393" i="3" s="1"/>
  <c r="C394" i="3" s="1"/>
  <c r="C395" i="3" s="1"/>
  <c r="C396" i="3" s="1"/>
  <c r="C397" i="3" s="1"/>
  <c r="C398" i="3" s="1"/>
  <c r="C399" i="3" s="1"/>
  <c r="C400" i="3" s="1"/>
  <c r="C401" i="3" s="1"/>
  <c r="C402" i="3" s="1"/>
  <c r="C403" i="3" s="1"/>
  <c r="C404" i="3" s="1"/>
  <c r="C405" i="3" s="1"/>
  <c r="C406" i="3" s="1"/>
  <c r="C407" i="3" s="1"/>
  <c r="C408" i="3" s="1"/>
  <c r="C409" i="3" s="1"/>
  <c r="C410" i="3" s="1"/>
  <c r="C411" i="3" s="1"/>
  <c r="C412" i="3" s="1"/>
  <c r="C413" i="3" s="1"/>
  <c r="C414" i="3" s="1"/>
  <c r="C415" i="3" s="1"/>
  <c r="C416" i="3" s="1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C516" i="3" s="1"/>
  <c r="C517" i="3" s="1"/>
  <c r="C518" i="3" s="1"/>
  <c r="C519" i="3" s="1"/>
  <c r="C520" i="3" s="1"/>
  <c r="C521" i="3" s="1"/>
  <c r="C522" i="3" s="1"/>
  <c r="C523" i="3" s="1"/>
  <c r="C524" i="3" s="1"/>
  <c r="C525" i="3" s="1"/>
  <c r="C526" i="3" s="1"/>
  <c r="C527" i="3" s="1"/>
  <c r="C528" i="3" s="1"/>
  <c r="C529" i="3" s="1"/>
  <c r="C530" i="3" s="1"/>
  <c r="C531" i="3" s="1"/>
  <c r="C532" i="3" s="1"/>
  <c r="C533" i="3" s="1"/>
  <c r="C534" i="3" s="1"/>
  <c r="C535" i="3" s="1"/>
  <c r="C536" i="3" s="1"/>
  <c r="C537" i="3" s="1"/>
  <c r="C538" i="3" s="1"/>
  <c r="C539" i="3" s="1"/>
  <c r="C540" i="3" s="1"/>
  <c r="C541" i="3" s="1"/>
  <c r="C542" i="3" s="1"/>
  <c r="C543" i="3" s="1"/>
  <c r="C544" i="3" s="1"/>
  <c r="C545" i="3" s="1"/>
  <c r="C546" i="3" s="1"/>
  <c r="C547" i="3" s="1"/>
  <c r="C548" i="3" s="1"/>
  <c r="C549" i="3" s="1"/>
  <c r="C550" i="3" s="1"/>
  <c r="C551" i="3" s="1"/>
  <c r="C552" i="3" s="1"/>
  <c r="C553" i="3" s="1"/>
  <c r="C554" i="3" s="1"/>
  <c r="C555" i="3" s="1"/>
  <c r="C556" i="3" s="1"/>
  <c r="C557" i="3" s="1"/>
  <c r="C558" i="3" s="1"/>
  <c r="C559" i="3" s="1"/>
  <c r="C560" i="3" s="1"/>
  <c r="C561" i="3" s="1"/>
  <c r="C562" i="3" s="1"/>
  <c r="C563" i="3" s="1"/>
  <c r="C564" i="3" s="1"/>
  <c r="C565" i="3" s="1"/>
  <c r="C566" i="3" s="1"/>
  <c r="C567" i="3" s="1"/>
  <c r="C568" i="3" s="1"/>
  <c r="C569" i="3" s="1"/>
  <c r="C570" i="3" s="1"/>
  <c r="C571" i="3" s="1"/>
  <c r="C572" i="3" s="1"/>
  <c r="C573" i="3" s="1"/>
  <c r="C574" i="3" s="1"/>
  <c r="C575" i="3" s="1"/>
  <c r="C576" i="3" s="1"/>
  <c r="C577" i="3" s="1"/>
  <c r="C578" i="3" s="1"/>
  <c r="C579" i="3" s="1"/>
  <c r="C580" i="3" s="1"/>
  <c r="C581" i="3" s="1"/>
  <c r="C582" i="3" s="1"/>
  <c r="C583" i="3" s="1"/>
  <c r="C584" i="3" s="1"/>
  <c r="C585" i="3" s="1"/>
  <c r="C586" i="3" s="1"/>
  <c r="C587" i="3" s="1"/>
  <c r="C588" i="3" s="1"/>
  <c r="C589" i="3" s="1"/>
  <c r="C590" i="3" s="1"/>
  <c r="C591" i="3" s="1"/>
  <c r="C592" i="3" s="1"/>
  <c r="C593" i="3" s="1"/>
  <c r="C594" i="3" s="1"/>
  <c r="C595" i="3" s="1"/>
  <c r="C596" i="3" s="1"/>
  <c r="C597" i="3" s="1"/>
  <c r="C598" i="3" s="1"/>
  <c r="C599" i="3" s="1"/>
  <c r="C600" i="3" s="1"/>
  <c r="C601" i="3" s="1"/>
  <c r="C602" i="3" s="1"/>
  <c r="C603" i="3" s="1"/>
  <c r="C604" i="3" s="1"/>
  <c r="C605" i="3" s="1"/>
  <c r="C606" i="3" s="1"/>
  <c r="C607" i="3" s="1"/>
  <c r="C608" i="3" s="1"/>
  <c r="C609" i="3" s="1"/>
  <c r="C610" i="3" s="1"/>
  <c r="C611" i="3" s="1"/>
  <c r="C612" i="3" s="1"/>
  <c r="C613" i="3" s="1"/>
  <c r="C614" i="3" s="1"/>
  <c r="C615" i="3" s="1"/>
  <c r="C616" i="3" s="1"/>
  <c r="C617" i="3" s="1"/>
  <c r="C618" i="3" s="1"/>
  <c r="C619" i="3" s="1"/>
  <c r="C620" i="3" s="1"/>
  <c r="C621" i="3" s="1"/>
  <c r="C622" i="3" s="1"/>
  <c r="C623" i="3" s="1"/>
  <c r="C624" i="3" s="1"/>
  <c r="C625" i="3" s="1"/>
  <c r="C626" i="3" s="1"/>
  <c r="C627" i="3" s="1"/>
  <c r="C628" i="3" s="1"/>
  <c r="C629" i="3" s="1"/>
  <c r="C630" i="3" s="1"/>
  <c r="C631" i="3" s="1"/>
  <c r="C632" i="3" s="1"/>
  <c r="C633" i="3" s="1"/>
  <c r="C634" i="3" s="1"/>
  <c r="C635" i="3" s="1"/>
  <c r="C636" i="3" s="1"/>
  <c r="C637" i="3" s="1"/>
  <c r="C638" i="3" s="1"/>
  <c r="C639" i="3" s="1"/>
  <c r="C640" i="3" s="1"/>
  <c r="C641" i="3" s="1"/>
  <c r="C642" i="3" s="1"/>
  <c r="C643" i="3" s="1"/>
  <c r="C644" i="3" s="1"/>
  <c r="C645" i="3" s="1"/>
  <c r="C646" i="3" s="1"/>
  <c r="C647" i="3" s="1"/>
  <c r="C648" i="3" s="1"/>
  <c r="C649" i="3" s="1"/>
  <c r="C650" i="3" s="1"/>
  <c r="C651" i="3" s="1"/>
  <c r="C652" i="3" s="1"/>
  <c r="C653" i="3" s="1"/>
  <c r="C654" i="3" s="1"/>
  <c r="C655" i="3" s="1"/>
  <c r="C656" i="3" s="1"/>
  <c r="C657" i="3" s="1"/>
  <c r="C658" i="3" s="1"/>
  <c r="C659" i="3" s="1"/>
  <c r="C660" i="3" s="1"/>
  <c r="C661" i="3" s="1"/>
  <c r="C662" i="3" s="1"/>
  <c r="C663" i="3" s="1"/>
  <c r="C664" i="3" s="1"/>
  <c r="C665" i="3" s="1"/>
  <c r="C666" i="3" s="1"/>
  <c r="C667" i="3" s="1"/>
  <c r="C668" i="3" s="1"/>
  <c r="C669" i="3" s="1"/>
  <c r="C670" i="3" s="1"/>
  <c r="C671" i="3" s="1"/>
  <c r="C672" i="3" s="1"/>
  <c r="C673" i="3" s="1"/>
  <c r="C674" i="3" s="1"/>
  <c r="C675" i="3" s="1"/>
  <c r="C676" i="3" s="1"/>
  <c r="C677" i="3" s="1"/>
  <c r="C678" i="3" s="1"/>
  <c r="C679" i="3" s="1"/>
  <c r="C680" i="3" s="1"/>
  <c r="C681" i="3" s="1"/>
  <c r="C682" i="3" s="1"/>
  <c r="C683" i="3" s="1"/>
  <c r="C684" i="3" s="1"/>
  <c r="C685" i="3" s="1"/>
  <c r="C686" i="3" s="1"/>
  <c r="C687" i="3" s="1"/>
  <c r="C688" i="3" s="1"/>
  <c r="C689" i="3" s="1"/>
  <c r="C690" i="3" s="1"/>
  <c r="C691" i="3" s="1"/>
  <c r="C692" i="3" s="1"/>
  <c r="C693" i="3" s="1"/>
  <c r="C694" i="3" s="1"/>
  <c r="C695" i="3" s="1"/>
  <c r="C696" i="3" s="1"/>
  <c r="C697" i="3" s="1"/>
  <c r="C698" i="3" s="1"/>
  <c r="C699" i="3" s="1"/>
  <c r="C700" i="3" s="1"/>
  <c r="C701" i="3" s="1"/>
  <c r="C702" i="3" s="1"/>
  <c r="C703" i="3" s="1"/>
  <c r="C704" i="3" s="1"/>
  <c r="C705" i="3" s="1"/>
  <c r="C706" i="3" s="1"/>
  <c r="C707" i="3" s="1"/>
  <c r="C708" i="3" s="1"/>
  <c r="C709" i="3" s="1"/>
  <c r="C710" i="3" s="1"/>
  <c r="C711" i="3" s="1"/>
  <c r="C712" i="3" s="1"/>
  <c r="C713" i="3" s="1"/>
  <c r="C714" i="3" s="1"/>
  <c r="C715" i="3" s="1"/>
  <c r="C716" i="3" s="1"/>
  <c r="C717" i="3" s="1"/>
  <c r="C718" i="3" s="1"/>
  <c r="C719" i="3" s="1"/>
  <c r="C720" i="3" s="1"/>
  <c r="C721" i="3" s="1"/>
  <c r="C722" i="3" s="1"/>
  <c r="C723" i="3" s="1"/>
  <c r="C724" i="3" s="1"/>
  <c r="C725" i="3" s="1"/>
  <c r="C726" i="3" s="1"/>
  <c r="C727" i="3" s="1"/>
  <c r="C728" i="3" s="1"/>
  <c r="C729" i="3" s="1"/>
  <c r="C730" i="3" s="1"/>
  <c r="C731" i="3" s="1"/>
  <c r="C732" i="3" s="1"/>
  <c r="C733" i="3" s="1"/>
  <c r="C734" i="3" s="1"/>
  <c r="C735" i="3" s="1"/>
  <c r="C736" i="3" s="1"/>
  <c r="C737" i="3" s="1"/>
  <c r="C738" i="3" s="1"/>
  <c r="C739" i="3" s="1"/>
  <c r="C740" i="3" s="1"/>
  <c r="C741" i="3" s="1"/>
  <c r="C742" i="3" s="1"/>
  <c r="C743" i="3" s="1"/>
  <c r="C744" i="3" s="1"/>
  <c r="C745" i="3" s="1"/>
  <c r="C746" i="3" s="1"/>
  <c r="C747" i="3" s="1"/>
  <c r="C748" i="3" s="1"/>
  <c r="C749" i="3" s="1"/>
  <c r="C750" i="3" s="1"/>
  <c r="C751" i="3" s="1"/>
  <c r="C752" i="3" s="1"/>
  <c r="C753" i="3" s="1"/>
  <c r="C754" i="3" s="1"/>
  <c r="C755" i="3" s="1"/>
  <c r="C756" i="3" s="1"/>
  <c r="C757" i="3" s="1"/>
  <c r="C758" i="3" s="1"/>
  <c r="C759" i="3" s="1"/>
  <c r="C760" i="3" s="1"/>
  <c r="C761" i="3" s="1"/>
  <c r="C762" i="3" s="1"/>
  <c r="C763" i="3" s="1"/>
  <c r="C764" i="3" s="1"/>
  <c r="C765" i="3" s="1"/>
  <c r="C766" i="3" s="1"/>
  <c r="C767" i="3" s="1"/>
  <c r="C768" i="3" s="1"/>
  <c r="C769" i="3" s="1"/>
  <c r="C770" i="3" s="1"/>
  <c r="C771" i="3" s="1"/>
  <c r="C772" i="3" s="1"/>
  <c r="C773" i="3" s="1"/>
  <c r="C774" i="3" s="1"/>
  <c r="C775" i="3" s="1"/>
  <c r="C776" i="3" s="1"/>
  <c r="C777" i="3" s="1"/>
  <c r="C778" i="3" s="1"/>
  <c r="C779" i="3" s="1"/>
  <c r="C780" i="3" s="1"/>
  <c r="C781" i="3" s="1"/>
  <c r="C782" i="3" s="1"/>
  <c r="C783" i="3" s="1"/>
  <c r="C784" i="3" s="1"/>
  <c r="C785" i="3" s="1"/>
  <c r="C786" i="3" s="1"/>
  <c r="C787" i="3" s="1"/>
  <c r="C788" i="3" s="1"/>
  <c r="C789" i="3" s="1"/>
  <c r="C790" i="3" s="1"/>
  <c r="C791" i="3" s="1"/>
  <c r="C792" i="3" s="1"/>
  <c r="C793" i="3" s="1"/>
  <c r="C794" i="3" s="1"/>
  <c r="C795" i="3" s="1"/>
  <c r="C796" i="3" s="1"/>
  <c r="C797" i="3" s="1"/>
  <c r="C798" i="3" s="1"/>
  <c r="C799" i="3" s="1"/>
  <c r="C800" i="3" s="1"/>
  <c r="C801" i="3" s="1"/>
  <c r="C802" i="3" s="1"/>
  <c r="C803" i="3" s="1"/>
  <c r="C804" i="3" s="1"/>
  <c r="C805" i="3" s="1"/>
  <c r="C806" i="3" s="1"/>
  <c r="C807" i="3" s="1"/>
  <c r="C808" i="3" s="1"/>
  <c r="C809" i="3" s="1"/>
  <c r="C810" i="3" s="1"/>
  <c r="C811" i="3" s="1"/>
  <c r="C812" i="3" s="1"/>
  <c r="C813" i="3" s="1"/>
  <c r="C814" i="3" s="1"/>
  <c r="C815" i="3" s="1"/>
  <c r="C816" i="3" s="1"/>
  <c r="C817" i="3" s="1"/>
  <c r="C818" i="3" s="1"/>
  <c r="C819" i="3" s="1"/>
  <c r="C820" i="3" s="1"/>
  <c r="C821" i="3" s="1"/>
  <c r="C822" i="3" s="1"/>
  <c r="C823" i="3" s="1"/>
  <c r="C824" i="3" s="1"/>
  <c r="C825" i="3" s="1"/>
  <c r="C826" i="3" s="1"/>
  <c r="C827" i="3" s="1"/>
  <c r="C828" i="3" s="1"/>
  <c r="C829" i="3" s="1"/>
  <c r="C830" i="3" s="1"/>
  <c r="C831" i="3" s="1"/>
  <c r="C832" i="3" s="1"/>
  <c r="C833" i="3" s="1"/>
  <c r="C834" i="3" s="1"/>
  <c r="C835" i="3" s="1"/>
  <c r="C836" i="3" s="1"/>
  <c r="C837" i="3" s="1"/>
  <c r="C838" i="3" s="1"/>
  <c r="C839" i="3" s="1"/>
  <c r="C840" i="3" s="1"/>
  <c r="C841" i="3" s="1"/>
  <c r="C842" i="3" s="1"/>
  <c r="C843" i="3" s="1"/>
  <c r="C844" i="3" s="1"/>
  <c r="C845" i="3" s="1"/>
  <c r="C846" i="3" s="1"/>
  <c r="C847" i="3" s="1"/>
  <c r="C848" i="3" s="1"/>
  <c r="C849" i="3" s="1"/>
  <c r="C850" i="3" s="1"/>
  <c r="C851" i="3" s="1"/>
  <c r="C852" i="3" s="1"/>
  <c r="C853" i="3" s="1"/>
  <c r="C854" i="3" s="1"/>
  <c r="C855" i="3" s="1"/>
  <c r="C856" i="3" s="1"/>
  <c r="C857" i="3" s="1"/>
  <c r="C858" i="3" s="1"/>
  <c r="C859" i="3" s="1"/>
  <c r="C860" i="3" s="1"/>
  <c r="C861" i="3" s="1"/>
  <c r="C862" i="3" s="1"/>
  <c r="C863" i="3" s="1"/>
  <c r="C864" i="3" s="1"/>
  <c r="C865" i="3" s="1"/>
  <c r="C866" i="3" s="1"/>
  <c r="C867" i="3" s="1"/>
  <c r="C868" i="3" s="1"/>
  <c r="C869" i="3" s="1"/>
  <c r="C870" i="3" s="1"/>
  <c r="C871" i="3" s="1"/>
  <c r="C872" i="3" s="1"/>
  <c r="C873" i="3" s="1"/>
  <c r="C874" i="3" s="1"/>
  <c r="C875" i="3" s="1"/>
  <c r="C876" i="3" s="1"/>
  <c r="C877" i="3" s="1"/>
  <c r="C878" i="3" s="1"/>
  <c r="C879" i="3" s="1"/>
  <c r="C880" i="3" s="1"/>
  <c r="C881" i="3" s="1"/>
  <c r="C882" i="3" s="1"/>
  <c r="C883" i="3" s="1"/>
  <c r="C884" i="3" s="1"/>
  <c r="C885" i="3" s="1"/>
  <c r="C886" i="3" s="1"/>
  <c r="C887" i="3" s="1"/>
  <c r="C888" i="3" s="1"/>
  <c r="C889" i="3" s="1"/>
  <c r="C890" i="3" s="1"/>
  <c r="C891" i="3" s="1"/>
  <c r="C892" i="3" s="1"/>
  <c r="C893" i="3" s="1"/>
  <c r="C894" i="3" s="1"/>
  <c r="C895" i="3" s="1"/>
  <c r="C896" i="3" s="1"/>
  <c r="C897" i="3" s="1"/>
  <c r="C898" i="3" s="1"/>
  <c r="C899" i="3" s="1"/>
  <c r="C900" i="3" s="1"/>
  <c r="C901" i="3" s="1"/>
  <c r="C902" i="3" s="1"/>
  <c r="C903" i="3" s="1"/>
  <c r="C904" i="3" s="1"/>
  <c r="C905" i="3" s="1"/>
  <c r="C906" i="3" s="1"/>
  <c r="C907" i="3" s="1"/>
  <c r="C908" i="3" s="1"/>
  <c r="C909" i="3" s="1"/>
  <c r="C910" i="3" s="1"/>
  <c r="C911" i="3" s="1"/>
  <c r="C912" i="3" s="1"/>
  <c r="C913" i="3" s="1"/>
  <c r="C914" i="3" s="1"/>
  <c r="C915" i="3" s="1"/>
  <c r="C916" i="3" s="1"/>
  <c r="C917" i="3" s="1"/>
  <c r="C918" i="3" s="1"/>
  <c r="C919" i="3" s="1"/>
  <c r="C920" i="3" s="1"/>
  <c r="C921" i="3" s="1"/>
  <c r="C922" i="3" s="1"/>
  <c r="C923" i="3" s="1"/>
  <c r="C924" i="3" s="1"/>
  <c r="C925" i="3" s="1"/>
  <c r="C926" i="3" s="1"/>
  <c r="C927" i="3" s="1"/>
  <c r="C928" i="3" s="1"/>
  <c r="C929" i="3" s="1"/>
  <c r="C930" i="3" s="1"/>
  <c r="C931" i="3" s="1"/>
  <c r="C932" i="3" s="1"/>
  <c r="C933" i="3" s="1"/>
  <c r="C934" i="3" s="1"/>
  <c r="C935" i="3" s="1"/>
  <c r="C936" i="3" s="1"/>
  <c r="C937" i="3" s="1"/>
  <c r="C938" i="3" s="1"/>
  <c r="C939" i="3" s="1"/>
  <c r="C940" i="3" s="1"/>
  <c r="C941" i="3" s="1"/>
  <c r="C942" i="3" s="1"/>
  <c r="C943" i="3" s="1"/>
  <c r="C944" i="3" s="1"/>
  <c r="C945" i="3" s="1"/>
  <c r="C946" i="3" s="1"/>
  <c r="C947" i="3" s="1"/>
  <c r="C948" i="3" s="1"/>
  <c r="C949" i="3" s="1"/>
  <c r="C950" i="3" s="1"/>
  <c r="C951" i="3" s="1"/>
  <c r="C952" i="3" s="1"/>
  <c r="C953" i="3" s="1"/>
  <c r="C954" i="3" s="1"/>
  <c r="C955" i="3" s="1"/>
  <c r="C956" i="3" s="1"/>
  <c r="C957" i="3" s="1"/>
  <c r="C958" i="3" s="1"/>
  <c r="C959" i="3" s="1"/>
  <c r="C960" i="3" s="1"/>
  <c r="C961" i="3" s="1"/>
  <c r="C962" i="3" s="1"/>
  <c r="C963" i="3" s="1"/>
  <c r="C964" i="3" s="1"/>
  <c r="C965" i="3" s="1"/>
  <c r="C966" i="3" s="1"/>
  <c r="C967" i="3" s="1"/>
  <c r="C968" i="3" s="1"/>
  <c r="C969" i="3" s="1"/>
  <c r="C970" i="3" s="1"/>
  <c r="C971" i="3" s="1"/>
  <c r="C972" i="3" s="1"/>
  <c r="C973" i="3" s="1"/>
  <c r="C974" i="3" s="1"/>
  <c r="C975" i="3" s="1"/>
  <c r="C976" i="3" s="1"/>
  <c r="C977" i="3" s="1"/>
  <c r="C978" i="3" s="1"/>
  <c r="C979" i="3" s="1"/>
  <c r="C980" i="3" s="1"/>
  <c r="C981" i="3" s="1"/>
  <c r="C982" i="3" s="1"/>
  <c r="C983" i="3" s="1"/>
  <c r="C984" i="3" s="1"/>
  <c r="C985" i="3" s="1"/>
  <c r="C986" i="3" s="1"/>
  <c r="C987" i="3" s="1"/>
  <c r="C988" i="3" s="1"/>
  <c r="C989" i="3" s="1"/>
  <c r="C990" i="3" s="1"/>
  <c r="C991" i="3" s="1"/>
  <c r="C992" i="3" s="1"/>
  <c r="C993" i="3" s="1"/>
  <c r="C994" i="3" s="1"/>
  <c r="C995" i="3" s="1"/>
  <c r="C996" i="3" s="1"/>
  <c r="C997" i="3" s="1"/>
  <c r="C998" i="3" s="1"/>
  <c r="C999" i="3" s="1"/>
  <c r="C1000" i="3" s="1"/>
  <c r="C1001" i="3" s="1"/>
  <c r="C1002" i="3" s="1"/>
  <c r="C1003" i="3" s="1"/>
  <c r="C1004" i="3" s="1"/>
  <c r="C1005" i="3" s="1"/>
  <c r="C1006" i="3" s="1"/>
  <c r="C1007" i="3" s="1"/>
  <c r="C1008" i="3" s="1"/>
  <c r="C1009" i="3" s="1"/>
  <c r="C1010" i="3" s="1"/>
  <c r="C1011" i="3" s="1"/>
  <c r="C1012" i="3" s="1"/>
  <c r="C1013" i="3" s="1"/>
  <c r="C1014" i="3" s="1"/>
  <c r="C1015" i="3" s="1"/>
  <c r="C1016" i="3" s="1"/>
  <c r="C1017" i="3" s="1"/>
  <c r="C1018" i="3" s="1"/>
  <c r="C1019" i="3" s="1"/>
  <c r="C1020" i="3" s="1"/>
  <c r="C1021" i="3" s="1"/>
  <c r="C1022" i="3" s="1"/>
  <c r="C1023" i="3" s="1"/>
  <c r="C1024" i="3" s="1"/>
  <c r="C1025" i="3" s="1"/>
  <c r="C1026" i="3" s="1"/>
  <c r="C1027" i="3" s="1"/>
  <c r="C1028" i="3" s="1"/>
  <c r="C1029" i="3" s="1"/>
  <c r="C1030" i="3" s="1"/>
  <c r="C1031" i="3" s="1"/>
  <c r="C1032" i="3" s="1"/>
  <c r="C1033" i="3" s="1"/>
  <c r="C1034" i="3" s="1"/>
  <c r="C1035" i="3" s="1"/>
  <c r="C1036" i="3" s="1"/>
  <c r="C1037" i="3" s="1"/>
  <c r="C1038" i="3" s="1"/>
  <c r="C1039" i="3" s="1"/>
  <c r="C1040" i="3" s="1"/>
  <c r="C1041" i="3" s="1"/>
  <c r="C1042" i="3" s="1"/>
  <c r="C1043" i="3" s="1"/>
  <c r="C1044" i="3" s="1"/>
  <c r="C1045" i="3" s="1"/>
  <c r="C1046" i="3" s="1"/>
  <c r="C1047" i="3" s="1"/>
  <c r="C1048" i="3" s="1"/>
  <c r="C1049" i="3" s="1"/>
  <c r="C1050" i="3" s="1"/>
  <c r="C1051" i="3" s="1"/>
  <c r="C1052" i="3" s="1"/>
  <c r="C1053" i="3" s="1"/>
  <c r="C1054" i="3" s="1"/>
  <c r="C1055" i="3" s="1"/>
  <c r="C1056" i="3" s="1"/>
  <c r="C1057" i="3" s="1"/>
  <c r="C1058" i="3" s="1"/>
  <c r="C1059" i="3" s="1"/>
  <c r="C1060" i="3" s="1"/>
  <c r="C1061" i="3" s="1"/>
  <c r="C1062" i="3" s="1"/>
  <c r="C1063" i="3" s="1"/>
  <c r="C1064" i="3" s="1"/>
  <c r="C1065" i="3" s="1"/>
  <c r="C1066" i="3" s="1"/>
  <c r="C1067" i="3" s="1"/>
  <c r="C1068" i="3" s="1"/>
  <c r="C1069" i="3" s="1"/>
  <c r="C1070" i="3" s="1"/>
  <c r="C1071" i="3" s="1"/>
  <c r="C1072" i="3" s="1"/>
  <c r="C1073" i="3" s="1"/>
  <c r="C1074" i="3" s="1"/>
  <c r="C1075" i="3" s="1"/>
  <c r="C1076" i="3" s="1"/>
  <c r="C1077" i="3" s="1"/>
  <c r="C1078" i="3" s="1"/>
  <c r="C1079" i="3" s="1"/>
  <c r="C1080" i="3" s="1"/>
  <c r="C1081" i="3" s="1"/>
  <c r="C1082" i="3" s="1"/>
  <c r="C1083" i="3" s="1"/>
  <c r="C1084" i="3" s="1"/>
  <c r="C1085" i="3" s="1"/>
  <c r="C1086" i="3" s="1"/>
  <c r="C1087" i="3" s="1"/>
  <c r="C1088" i="3" s="1"/>
  <c r="C1089" i="3" s="1"/>
  <c r="C1090" i="3" s="1"/>
  <c r="C1091" i="3" s="1"/>
  <c r="C1092" i="3" s="1"/>
  <c r="C1093" i="3" s="1"/>
  <c r="C1094" i="3" s="1"/>
  <c r="C1095" i="3" s="1"/>
  <c r="C1096" i="3" s="1"/>
  <c r="C1097" i="3" s="1"/>
  <c r="C1098" i="3" s="1"/>
  <c r="C1099" i="3" s="1"/>
  <c r="C1100" i="3" s="1"/>
  <c r="C1101" i="3" s="1"/>
  <c r="C1102" i="3" s="1"/>
  <c r="C1103" i="3" s="1"/>
  <c r="C1104" i="3" s="1"/>
  <c r="C1105" i="3" s="1"/>
  <c r="C1106" i="3" s="1"/>
  <c r="C1107" i="3" s="1"/>
  <c r="C1108" i="3" s="1"/>
  <c r="C1109" i="3" s="1"/>
  <c r="C1110" i="3" s="1"/>
  <c r="C1111" i="3" s="1"/>
  <c r="C1112" i="3" s="1"/>
  <c r="C1113" i="3" s="1"/>
  <c r="C1114" i="3" s="1"/>
  <c r="C1115" i="3" s="1"/>
  <c r="C1116" i="3" s="1"/>
  <c r="C1117" i="3" s="1"/>
  <c r="C1118" i="3" s="1"/>
  <c r="C1119" i="3" s="1"/>
  <c r="C1120" i="3" s="1"/>
  <c r="C1121" i="3" s="1"/>
  <c r="C1122" i="3" s="1"/>
  <c r="C1123" i="3" s="1"/>
  <c r="C1124" i="3" s="1"/>
  <c r="C1125" i="3" s="1"/>
  <c r="C1126" i="3" s="1"/>
  <c r="C1127" i="3" s="1"/>
  <c r="C1128" i="3" s="1"/>
  <c r="C1129" i="3" s="1"/>
  <c r="C1130" i="3" s="1"/>
  <c r="C1131" i="3" s="1"/>
  <c r="C1132" i="3" s="1"/>
  <c r="C1133" i="3" s="1"/>
  <c r="C1134" i="3" s="1"/>
  <c r="C1135" i="3" s="1"/>
  <c r="C1136" i="3" s="1"/>
  <c r="C1137" i="3" s="1"/>
  <c r="C1138" i="3" s="1"/>
  <c r="C1139" i="3" s="1"/>
  <c r="C1140" i="3" s="1"/>
  <c r="C1141" i="3" s="1"/>
  <c r="C1142" i="3" s="1"/>
  <c r="C1143" i="3" s="1"/>
  <c r="C1144" i="3" s="1"/>
  <c r="C1145" i="3" s="1"/>
  <c r="C1146" i="3" s="1"/>
  <c r="C1147" i="3" s="1"/>
  <c r="C1148" i="3" s="1"/>
  <c r="C1149" i="3" s="1"/>
  <c r="C1150" i="3" s="1"/>
  <c r="C1151" i="3" s="1"/>
  <c r="C1152" i="3" s="1"/>
  <c r="C1153" i="3" s="1"/>
  <c r="C1154" i="3" s="1"/>
  <c r="C1155" i="3" s="1"/>
  <c r="C1156" i="3" s="1"/>
  <c r="C1157" i="3" s="1"/>
  <c r="C1158" i="3" s="1"/>
  <c r="C1159" i="3" s="1"/>
  <c r="C1160" i="3" s="1"/>
  <c r="C1161" i="3" s="1"/>
  <c r="C1162" i="3" s="1"/>
  <c r="C1163" i="3" s="1"/>
  <c r="C1164" i="3" s="1"/>
  <c r="C1165" i="3" s="1"/>
  <c r="C1166" i="3" s="1"/>
  <c r="C1167" i="3" s="1"/>
  <c r="C1168" i="3" s="1"/>
  <c r="C1169" i="3" s="1"/>
  <c r="C1170" i="3" s="1"/>
  <c r="C1171" i="3" s="1"/>
  <c r="C1172" i="3" s="1"/>
  <c r="C1173" i="3" s="1"/>
  <c r="C1174" i="3" s="1"/>
  <c r="C1175" i="3" s="1"/>
  <c r="C1176" i="3" s="1"/>
  <c r="C1177" i="3" s="1"/>
  <c r="C1178" i="3" s="1"/>
  <c r="C1179" i="3" s="1"/>
  <c r="C1180" i="3" s="1"/>
  <c r="C1181" i="3" s="1"/>
  <c r="C1182" i="3" s="1"/>
  <c r="C1183" i="3" s="1"/>
  <c r="C1184" i="3" s="1"/>
  <c r="C1185" i="3" s="1"/>
  <c r="C1186" i="3" s="1"/>
  <c r="C1187" i="3" s="1"/>
  <c r="C1188" i="3" s="1"/>
  <c r="C1189" i="3" s="1"/>
  <c r="C1190" i="3" s="1"/>
  <c r="C1191" i="3" s="1"/>
  <c r="C1192" i="3" s="1"/>
  <c r="C1193" i="3" s="1"/>
  <c r="C1194" i="3" s="1"/>
  <c r="C1195" i="3" s="1"/>
  <c r="C1196" i="3" s="1"/>
  <c r="C1197" i="3" s="1"/>
  <c r="C1198" i="3" s="1"/>
  <c r="C1199" i="3" s="1"/>
  <c r="C1200" i="3" s="1"/>
  <c r="C1201" i="3" s="1"/>
  <c r="C1202" i="3" s="1"/>
  <c r="C1203" i="3" s="1"/>
  <c r="C1204" i="3" s="1"/>
  <c r="C1205" i="3" s="1"/>
  <c r="C1206" i="3" s="1"/>
  <c r="C1207" i="3" s="1"/>
  <c r="C1208" i="3" s="1"/>
  <c r="C1209" i="3" s="1"/>
  <c r="C1210" i="3" s="1"/>
  <c r="C1211" i="3" s="1"/>
  <c r="C1212" i="3" s="1"/>
  <c r="C1213" i="3" s="1"/>
  <c r="C1214" i="3" s="1"/>
  <c r="C1215" i="3" s="1"/>
  <c r="C1216" i="3" s="1"/>
  <c r="C1217" i="3" s="1"/>
  <c r="C1218" i="3" s="1"/>
  <c r="C1219" i="3" s="1"/>
  <c r="C1220" i="3" s="1"/>
  <c r="C1221" i="3" s="1"/>
  <c r="C1222" i="3" s="1"/>
  <c r="C1223" i="3" s="1"/>
  <c r="C1224" i="3" s="1"/>
  <c r="C1225" i="3" s="1"/>
  <c r="C1226" i="3" s="1"/>
  <c r="C1227" i="3" s="1"/>
  <c r="C1228" i="3" s="1"/>
  <c r="C1229" i="3" s="1"/>
  <c r="C1230" i="3" s="1"/>
  <c r="C1231" i="3" s="1"/>
  <c r="C1232" i="3" s="1"/>
  <c r="C1233" i="3" s="1"/>
  <c r="C1234" i="3" s="1"/>
  <c r="C1235" i="3" s="1"/>
  <c r="C1236" i="3" s="1"/>
  <c r="C1237" i="3" s="1"/>
  <c r="C1238" i="3" s="1"/>
  <c r="C1239" i="3" s="1"/>
  <c r="C1240" i="3" s="1"/>
  <c r="C1241" i="3" s="1"/>
  <c r="C1242" i="3" s="1"/>
  <c r="C1243" i="3" s="1"/>
  <c r="C1244" i="3" s="1"/>
  <c r="C1245" i="3" s="1"/>
  <c r="C1246" i="3" s="1"/>
  <c r="C1247" i="3" s="1"/>
  <c r="C1248" i="3" s="1"/>
  <c r="C1249" i="3" s="1"/>
  <c r="C1250" i="3" s="1"/>
  <c r="C1251" i="3" s="1"/>
  <c r="C1252" i="3" s="1"/>
  <c r="C1253" i="3" s="1"/>
  <c r="C1254" i="3" s="1"/>
  <c r="F7" i="4"/>
  <c r="D7" i="4"/>
  <c r="G7" i="4"/>
  <c r="C7" i="4"/>
  <c r="C2" i="4"/>
  <c r="C1" i="4"/>
  <c r="C8" i="4" l="1"/>
  <c r="C9" i="4" s="1"/>
  <c r="D8" i="4"/>
  <c r="G8" i="4"/>
  <c r="D16" i="4"/>
  <c r="D9" i="4"/>
  <c r="F8" i="4"/>
  <c r="C16" i="4" l="1"/>
  <c r="G16" i="4"/>
  <c r="G9" i="4"/>
  <c r="F16" i="4"/>
  <c r="F9" i="4"/>
  <c r="D15" i="4"/>
  <c r="D10" i="4"/>
  <c r="D11" i="4" s="1"/>
  <c r="C10" i="4"/>
  <c r="C11" i="4" s="1"/>
  <c r="C15" i="4"/>
  <c r="F10" i="4" l="1"/>
  <c r="F11" i="4" s="1"/>
  <c r="F15" i="4"/>
  <c r="G15" i="4"/>
  <c r="G10" i="4"/>
  <c r="G1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<sst xmlns="http://schemas.openxmlformats.org/spreadsheetml/2006/main" count="33" uniqueCount="32">
  <si>
    <t>Apple</t>
  </si>
  <si>
    <t>Disney</t>
  </si>
  <si>
    <t>Chevron</t>
  </si>
  <si>
    <t>Coca Cola</t>
  </si>
  <si>
    <t>Boeing</t>
  </si>
  <si>
    <t>Start</t>
  </si>
  <si>
    <t>End</t>
  </si>
  <si>
    <t>AAPL.O</t>
  </si>
  <si>
    <t>DIS</t>
  </si>
  <si>
    <t>CVX</t>
  </si>
  <si>
    <t>KO</t>
  </si>
  <si>
    <t>BA</t>
  </si>
  <si>
    <t>Weigths</t>
  </si>
  <si>
    <t>Weights</t>
  </si>
  <si>
    <t>Portfolio</t>
  </si>
  <si>
    <t>Covariance vs Ptf</t>
  </si>
  <si>
    <t>PTF Return</t>
  </si>
  <si>
    <t>PTF Std</t>
  </si>
  <si>
    <t>Beta</t>
  </si>
  <si>
    <t>MCTR</t>
  </si>
  <si>
    <t>ACTR</t>
  </si>
  <si>
    <t>Contribution to Total Risk</t>
  </si>
  <si>
    <t>Avg Return</t>
  </si>
  <si>
    <t>Std</t>
  </si>
  <si>
    <t>Risk Free Rate</t>
  </si>
  <si>
    <t>Sharpe Ratio</t>
  </si>
  <si>
    <t>Excess return / MCTR</t>
  </si>
  <si>
    <t>Risk parity contribution</t>
  </si>
  <si>
    <t>Base 100</t>
  </si>
  <si>
    <t>Risk Parity PTF</t>
  </si>
  <si>
    <t>Eqw PTF</t>
  </si>
  <si>
    <t>Optimal Risk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</si>
</sst>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14" fontId="0" fillId="0" borderId="0" xfId="0" quotePrefix="1" applyNumberFormat="1"/>
    <xf numFmtId="9" fontId="0" fillId="0" borderId="0" xfId="0" applyNumberFormat="1"/>
    <xf numFmtId="9" fontId="0" fillId="0" borderId="0" xfId="1" applyFon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efinitivshim.rtdserver.rdp.data">
      <tp>
        <v>120.51</v>
        <stp/>
        <stp>28</stp>
        <stp>633171562</stp>
        <tr r="D5" s="1"/>
      </tp>
      <tp>
        <v>55.35</v>
        <stp/>
        <stp>29</stp>
        <stp>633171562</stp>
        <tr r="E5" s="1"/>
      </tp>
      <tp>
        <v>325.76</v>
        <stp/>
        <stp>30</stp>
        <stp>633171562</stp>
        <tr r="F5" s="1"/>
      </tp>
      <tp>
        <v>43830</v>
        <stp/>
        <stp>26</stp>
        <stp>633171562</stp>
        <tr r="A5" s="1"/>
      </tp>
      <tp>
        <v>144.63</v>
        <stp/>
        <stp>27</stp>
        <stp>633171562</stp>
        <tr r="C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'Portfolio Return'!$D$3</c:f>
              <c:strCache>
                <c:ptCount val="1"/>
                <c:pt idx="0">
                  <c:v>Risk Parity PTF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'Portfolio Return'!$A$4:$A$1254</c:f>
              <c:numCache>
                <c:formatCode>m/d/yyyy</c:formatCode>
                <c:ptCount val="1251"/>
                <c:pt idx="0">
                  <c:v>43830</c:v>
                </c:pt>
                <c:pt idx="1">
                  <c:v>43832</c:v>
                </c:pt>
                <c:pt idx="2">
                  <c:v>43833</c:v>
                </c:pt>
                <c:pt idx="3">
                  <c:v>43836</c:v>
                </c:pt>
                <c:pt idx="4">
                  <c:v>43837</c:v>
                </c:pt>
                <c:pt idx="5">
                  <c:v>43838</c:v>
                </c:pt>
                <c:pt idx="6">
                  <c:v>43839</c:v>
                </c:pt>
                <c:pt idx="7">
                  <c:v>43840</c:v>
                </c:pt>
                <c:pt idx="8">
                  <c:v>43843</c:v>
                </c:pt>
                <c:pt idx="9">
                  <c:v>43844</c:v>
                </c:pt>
                <c:pt idx="10">
                  <c:v>43845</c:v>
                </c:pt>
                <c:pt idx="11">
                  <c:v>43846</c:v>
                </c:pt>
                <c:pt idx="12">
                  <c:v>43847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43854</c:v>
                </c:pt>
                <c:pt idx="17">
                  <c:v>43857</c:v>
                </c:pt>
                <c:pt idx="18">
                  <c:v>43858</c:v>
                </c:pt>
                <c:pt idx="19">
                  <c:v>43859</c:v>
                </c:pt>
                <c:pt idx="20">
                  <c:v>43860</c:v>
                </c:pt>
                <c:pt idx="21">
                  <c:v>43861</c:v>
                </c:pt>
                <c:pt idx="22">
                  <c:v>43864</c:v>
                </c:pt>
                <c:pt idx="23">
                  <c:v>43865</c:v>
                </c:pt>
                <c:pt idx="24">
                  <c:v>43866</c:v>
                </c:pt>
                <c:pt idx="25">
                  <c:v>43867</c:v>
                </c:pt>
                <c:pt idx="26">
                  <c:v>43868</c:v>
                </c:pt>
                <c:pt idx="27">
                  <c:v>43871</c:v>
                </c:pt>
                <c:pt idx="28">
                  <c:v>43872</c:v>
                </c:pt>
                <c:pt idx="29">
                  <c:v>43873</c:v>
                </c:pt>
                <c:pt idx="30">
                  <c:v>43874</c:v>
                </c:pt>
                <c:pt idx="31">
                  <c:v>43875</c:v>
                </c:pt>
                <c:pt idx="32">
                  <c:v>43879</c:v>
                </c:pt>
                <c:pt idx="33">
                  <c:v>43880</c:v>
                </c:pt>
                <c:pt idx="34">
                  <c:v>43881</c:v>
                </c:pt>
                <c:pt idx="35">
                  <c:v>43882</c:v>
                </c:pt>
                <c:pt idx="36">
                  <c:v>43885</c:v>
                </c:pt>
                <c:pt idx="37">
                  <c:v>43886</c:v>
                </c:pt>
                <c:pt idx="38">
                  <c:v>43887</c:v>
                </c:pt>
                <c:pt idx="39">
                  <c:v>43888</c:v>
                </c:pt>
                <c:pt idx="40">
                  <c:v>43889</c:v>
                </c:pt>
                <c:pt idx="41">
                  <c:v>43892</c:v>
                </c:pt>
                <c:pt idx="42">
                  <c:v>43893</c:v>
                </c:pt>
                <c:pt idx="43">
                  <c:v>43894</c:v>
                </c:pt>
                <c:pt idx="44">
                  <c:v>43895</c:v>
                </c:pt>
                <c:pt idx="45">
                  <c:v>43896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43913</c:v>
                </c:pt>
                <c:pt idx="57">
                  <c:v>43914</c:v>
                </c:pt>
                <c:pt idx="58">
                  <c:v>43915</c:v>
                </c:pt>
                <c:pt idx="59">
                  <c:v>43916</c:v>
                </c:pt>
                <c:pt idx="60">
                  <c:v>43917</c:v>
                </c:pt>
                <c:pt idx="61">
                  <c:v>43920</c:v>
                </c:pt>
                <c:pt idx="62">
                  <c:v>43921</c:v>
                </c:pt>
                <c:pt idx="63">
                  <c:v>43922</c:v>
                </c:pt>
                <c:pt idx="64">
                  <c:v>43923</c:v>
                </c:pt>
                <c:pt idx="65">
                  <c:v>43924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43934</c:v>
                </c:pt>
                <c:pt idx="71">
                  <c:v>43935</c:v>
                </c:pt>
                <c:pt idx="72">
                  <c:v>43936</c:v>
                </c:pt>
                <c:pt idx="73">
                  <c:v>43937</c:v>
                </c:pt>
                <c:pt idx="74">
                  <c:v>43938</c:v>
                </c:pt>
                <c:pt idx="75">
                  <c:v>43941</c:v>
                </c:pt>
                <c:pt idx="76">
                  <c:v>43942</c:v>
                </c:pt>
                <c:pt idx="77">
                  <c:v>43943</c:v>
                </c:pt>
                <c:pt idx="78">
                  <c:v>43944</c:v>
                </c:pt>
                <c:pt idx="79">
                  <c:v>43945</c:v>
                </c:pt>
                <c:pt idx="80">
                  <c:v>43948</c:v>
                </c:pt>
                <c:pt idx="81">
                  <c:v>43949</c:v>
                </c:pt>
                <c:pt idx="82">
                  <c:v>43950</c:v>
                </c:pt>
                <c:pt idx="83">
                  <c:v>43951</c:v>
                </c:pt>
                <c:pt idx="84">
                  <c:v>43952</c:v>
                </c:pt>
                <c:pt idx="85">
                  <c:v>43955</c:v>
                </c:pt>
                <c:pt idx="86">
                  <c:v>43956</c:v>
                </c:pt>
                <c:pt idx="87">
                  <c:v>43957</c:v>
                </c:pt>
                <c:pt idx="88">
                  <c:v>43958</c:v>
                </c:pt>
                <c:pt idx="89">
                  <c:v>43959</c:v>
                </c:pt>
                <c:pt idx="90">
                  <c:v>43962</c:v>
                </c:pt>
                <c:pt idx="91">
                  <c:v>43963</c:v>
                </c:pt>
                <c:pt idx="92">
                  <c:v>43964</c:v>
                </c:pt>
                <c:pt idx="93">
                  <c:v>43965</c:v>
                </c:pt>
                <c:pt idx="94">
                  <c:v>43966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43977</c:v>
                </c:pt>
                <c:pt idx="101">
                  <c:v>43978</c:v>
                </c:pt>
                <c:pt idx="102">
                  <c:v>43979</c:v>
                </c:pt>
                <c:pt idx="103">
                  <c:v>43980</c:v>
                </c:pt>
                <c:pt idx="104">
                  <c:v>43983</c:v>
                </c:pt>
                <c:pt idx="105">
                  <c:v>43984</c:v>
                </c:pt>
                <c:pt idx="106">
                  <c:v>43985</c:v>
                </c:pt>
                <c:pt idx="107">
                  <c:v>43986</c:v>
                </c:pt>
                <c:pt idx="108">
                  <c:v>43987</c:v>
                </c:pt>
                <c:pt idx="109">
                  <c:v>43990</c:v>
                </c:pt>
                <c:pt idx="110">
                  <c:v>43991</c:v>
                </c:pt>
                <c:pt idx="111">
                  <c:v>43992</c:v>
                </c:pt>
                <c:pt idx="112">
                  <c:v>43993</c:v>
                </c:pt>
                <c:pt idx="113">
                  <c:v>43994</c:v>
                </c:pt>
                <c:pt idx="114">
                  <c:v>43997</c:v>
                </c:pt>
                <c:pt idx="115">
                  <c:v>43998</c:v>
                </c:pt>
                <c:pt idx="116">
                  <c:v>43999</c:v>
                </c:pt>
                <c:pt idx="117">
                  <c:v>44000</c:v>
                </c:pt>
                <c:pt idx="118">
                  <c:v>44001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44011</c:v>
                </c:pt>
                <c:pt idx="125">
                  <c:v>44012</c:v>
                </c:pt>
                <c:pt idx="126">
                  <c:v>44013</c:v>
                </c:pt>
                <c:pt idx="127">
                  <c:v>44014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44025</c:v>
                </c:pt>
                <c:pt idx="134">
                  <c:v>44026</c:v>
                </c:pt>
                <c:pt idx="135">
                  <c:v>44027</c:v>
                </c:pt>
                <c:pt idx="136">
                  <c:v>44028</c:v>
                </c:pt>
                <c:pt idx="137">
                  <c:v>44029</c:v>
                </c:pt>
                <c:pt idx="138">
                  <c:v>44032</c:v>
                </c:pt>
                <c:pt idx="139">
                  <c:v>44033</c:v>
                </c:pt>
                <c:pt idx="140">
                  <c:v>44034</c:v>
                </c:pt>
                <c:pt idx="141">
                  <c:v>44035</c:v>
                </c:pt>
                <c:pt idx="142">
                  <c:v>44036</c:v>
                </c:pt>
                <c:pt idx="143">
                  <c:v>44039</c:v>
                </c:pt>
                <c:pt idx="144">
                  <c:v>44040</c:v>
                </c:pt>
                <c:pt idx="145">
                  <c:v>44041</c:v>
                </c:pt>
                <c:pt idx="146">
                  <c:v>44042</c:v>
                </c:pt>
                <c:pt idx="147">
                  <c:v>44043</c:v>
                </c:pt>
                <c:pt idx="148">
                  <c:v>44046</c:v>
                </c:pt>
                <c:pt idx="149">
                  <c:v>44047</c:v>
                </c:pt>
                <c:pt idx="150">
                  <c:v>44048</c:v>
                </c:pt>
                <c:pt idx="151">
                  <c:v>44049</c:v>
                </c:pt>
                <c:pt idx="152">
                  <c:v>44050</c:v>
                </c:pt>
                <c:pt idx="153">
                  <c:v>44053</c:v>
                </c:pt>
                <c:pt idx="154">
                  <c:v>44054</c:v>
                </c:pt>
                <c:pt idx="155">
                  <c:v>44055</c:v>
                </c:pt>
                <c:pt idx="156">
                  <c:v>44056</c:v>
                </c:pt>
                <c:pt idx="157">
                  <c:v>44057</c:v>
                </c:pt>
                <c:pt idx="158">
                  <c:v>44060</c:v>
                </c:pt>
                <c:pt idx="159">
                  <c:v>44061</c:v>
                </c:pt>
                <c:pt idx="160">
                  <c:v>44062</c:v>
                </c:pt>
                <c:pt idx="161">
                  <c:v>44063</c:v>
                </c:pt>
                <c:pt idx="162">
                  <c:v>44064</c:v>
                </c:pt>
                <c:pt idx="163">
                  <c:v>44067</c:v>
                </c:pt>
                <c:pt idx="164">
                  <c:v>44068</c:v>
                </c:pt>
                <c:pt idx="165">
                  <c:v>44069</c:v>
                </c:pt>
                <c:pt idx="166">
                  <c:v>44070</c:v>
                </c:pt>
                <c:pt idx="167">
                  <c:v>44071</c:v>
                </c:pt>
                <c:pt idx="168">
                  <c:v>44074</c:v>
                </c:pt>
                <c:pt idx="169">
                  <c:v>44075</c:v>
                </c:pt>
                <c:pt idx="170">
                  <c:v>44076</c:v>
                </c:pt>
                <c:pt idx="171">
                  <c:v>44077</c:v>
                </c:pt>
                <c:pt idx="172">
                  <c:v>44078</c:v>
                </c:pt>
                <c:pt idx="173">
                  <c:v>44082</c:v>
                </c:pt>
                <c:pt idx="174">
                  <c:v>44083</c:v>
                </c:pt>
                <c:pt idx="175">
                  <c:v>44084</c:v>
                </c:pt>
                <c:pt idx="176">
                  <c:v>44085</c:v>
                </c:pt>
                <c:pt idx="177">
                  <c:v>44088</c:v>
                </c:pt>
                <c:pt idx="178">
                  <c:v>44089</c:v>
                </c:pt>
                <c:pt idx="179">
                  <c:v>44090</c:v>
                </c:pt>
                <c:pt idx="180">
                  <c:v>44091</c:v>
                </c:pt>
                <c:pt idx="181">
                  <c:v>44092</c:v>
                </c:pt>
                <c:pt idx="182">
                  <c:v>44095</c:v>
                </c:pt>
                <c:pt idx="183">
                  <c:v>44096</c:v>
                </c:pt>
                <c:pt idx="184">
                  <c:v>44097</c:v>
                </c:pt>
                <c:pt idx="185">
                  <c:v>44098</c:v>
                </c:pt>
                <c:pt idx="186">
                  <c:v>44099</c:v>
                </c:pt>
                <c:pt idx="187">
                  <c:v>44102</c:v>
                </c:pt>
                <c:pt idx="188">
                  <c:v>44103</c:v>
                </c:pt>
                <c:pt idx="189">
                  <c:v>44104</c:v>
                </c:pt>
                <c:pt idx="190">
                  <c:v>44105</c:v>
                </c:pt>
                <c:pt idx="191">
                  <c:v>44106</c:v>
                </c:pt>
                <c:pt idx="192">
                  <c:v>44109</c:v>
                </c:pt>
                <c:pt idx="193">
                  <c:v>44110</c:v>
                </c:pt>
                <c:pt idx="194">
                  <c:v>44111</c:v>
                </c:pt>
                <c:pt idx="195">
                  <c:v>44112</c:v>
                </c:pt>
                <c:pt idx="196">
                  <c:v>44113</c:v>
                </c:pt>
                <c:pt idx="197">
                  <c:v>44116</c:v>
                </c:pt>
                <c:pt idx="198">
                  <c:v>44117</c:v>
                </c:pt>
                <c:pt idx="199">
                  <c:v>44118</c:v>
                </c:pt>
                <c:pt idx="200">
                  <c:v>44119</c:v>
                </c:pt>
                <c:pt idx="201">
                  <c:v>44120</c:v>
                </c:pt>
                <c:pt idx="202">
                  <c:v>44123</c:v>
                </c:pt>
                <c:pt idx="203">
                  <c:v>44124</c:v>
                </c:pt>
                <c:pt idx="204">
                  <c:v>44125</c:v>
                </c:pt>
                <c:pt idx="205">
                  <c:v>44126</c:v>
                </c:pt>
                <c:pt idx="206">
                  <c:v>44127</c:v>
                </c:pt>
                <c:pt idx="207">
                  <c:v>44130</c:v>
                </c:pt>
                <c:pt idx="208">
                  <c:v>44131</c:v>
                </c:pt>
                <c:pt idx="209">
                  <c:v>44132</c:v>
                </c:pt>
                <c:pt idx="210">
                  <c:v>44133</c:v>
                </c:pt>
                <c:pt idx="211">
                  <c:v>44134</c:v>
                </c:pt>
                <c:pt idx="212">
                  <c:v>44137</c:v>
                </c:pt>
                <c:pt idx="213">
                  <c:v>44138</c:v>
                </c:pt>
                <c:pt idx="214">
                  <c:v>44139</c:v>
                </c:pt>
                <c:pt idx="215">
                  <c:v>44140</c:v>
                </c:pt>
                <c:pt idx="216">
                  <c:v>44141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44151</c:v>
                </c:pt>
                <c:pt idx="223">
                  <c:v>44152</c:v>
                </c:pt>
                <c:pt idx="224">
                  <c:v>44153</c:v>
                </c:pt>
                <c:pt idx="225">
                  <c:v>44154</c:v>
                </c:pt>
                <c:pt idx="226">
                  <c:v>44155</c:v>
                </c:pt>
                <c:pt idx="227">
                  <c:v>44158</c:v>
                </c:pt>
                <c:pt idx="228">
                  <c:v>44159</c:v>
                </c:pt>
                <c:pt idx="229">
                  <c:v>44160</c:v>
                </c:pt>
                <c:pt idx="230">
                  <c:v>44162</c:v>
                </c:pt>
                <c:pt idx="231">
                  <c:v>44165</c:v>
                </c:pt>
                <c:pt idx="232">
                  <c:v>44166</c:v>
                </c:pt>
                <c:pt idx="233">
                  <c:v>44167</c:v>
                </c:pt>
                <c:pt idx="234">
                  <c:v>44168</c:v>
                </c:pt>
                <c:pt idx="235">
                  <c:v>44169</c:v>
                </c:pt>
                <c:pt idx="236">
                  <c:v>44172</c:v>
                </c:pt>
                <c:pt idx="237">
                  <c:v>44173</c:v>
                </c:pt>
                <c:pt idx="238">
                  <c:v>44174</c:v>
                </c:pt>
                <c:pt idx="239">
                  <c:v>44175</c:v>
                </c:pt>
                <c:pt idx="240">
                  <c:v>44176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44186</c:v>
                </c:pt>
                <c:pt idx="247">
                  <c:v>44187</c:v>
                </c:pt>
                <c:pt idx="248">
                  <c:v>44188</c:v>
                </c:pt>
                <c:pt idx="249">
                  <c:v>44189</c:v>
                </c:pt>
                <c:pt idx="250">
                  <c:v>44193</c:v>
                </c:pt>
                <c:pt idx="251">
                  <c:v>44194</c:v>
                </c:pt>
                <c:pt idx="252">
                  <c:v>44195</c:v>
                </c:pt>
                <c:pt idx="253">
                  <c:v>44196</c:v>
                </c:pt>
                <c:pt idx="254">
                  <c:v>44200</c:v>
                </c:pt>
                <c:pt idx="255">
                  <c:v>44201</c:v>
                </c:pt>
                <c:pt idx="256">
                  <c:v>44202</c:v>
                </c:pt>
                <c:pt idx="257">
                  <c:v>44203</c:v>
                </c:pt>
                <c:pt idx="258">
                  <c:v>44204</c:v>
                </c:pt>
                <c:pt idx="259">
                  <c:v>44207</c:v>
                </c:pt>
                <c:pt idx="260">
                  <c:v>44208</c:v>
                </c:pt>
                <c:pt idx="261">
                  <c:v>44209</c:v>
                </c:pt>
                <c:pt idx="262">
                  <c:v>44210</c:v>
                </c:pt>
                <c:pt idx="263">
                  <c:v>44211</c:v>
                </c:pt>
                <c:pt idx="264">
                  <c:v>44215</c:v>
                </c:pt>
                <c:pt idx="265">
                  <c:v>44216</c:v>
                </c:pt>
                <c:pt idx="266">
                  <c:v>44217</c:v>
                </c:pt>
                <c:pt idx="267">
                  <c:v>44218</c:v>
                </c:pt>
                <c:pt idx="268">
                  <c:v>44221</c:v>
                </c:pt>
                <c:pt idx="269">
                  <c:v>44222</c:v>
                </c:pt>
                <c:pt idx="270">
                  <c:v>44223</c:v>
                </c:pt>
                <c:pt idx="271">
                  <c:v>44224</c:v>
                </c:pt>
                <c:pt idx="272">
                  <c:v>44225</c:v>
                </c:pt>
                <c:pt idx="273">
                  <c:v>44228</c:v>
                </c:pt>
                <c:pt idx="274">
                  <c:v>44229</c:v>
                </c:pt>
                <c:pt idx="275">
                  <c:v>44230</c:v>
                </c:pt>
                <c:pt idx="276">
                  <c:v>44231</c:v>
                </c:pt>
                <c:pt idx="277">
                  <c:v>44232</c:v>
                </c:pt>
                <c:pt idx="278">
                  <c:v>44235</c:v>
                </c:pt>
                <c:pt idx="279">
                  <c:v>44236</c:v>
                </c:pt>
                <c:pt idx="280">
                  <c:v>44237</c:v>
                </c:pt>
                <c:pt idx="281">
                  <c:v>44238</c:v>
                </c:pt>
                <c:pt idx="282">
                  <c:v>44239</c:v>
                </c:pt>
                <c:pt idx="283">
                  <c:v>44243</c:v>
                </c:pt>
                <c:pt idx="284">
                  <c:v>44244</c:v>
                </c:pt>
                <c:pt idx="285">
                  <c:v>44245</c:v>
                </c:pt>
                <c:pt idx="286">
                  <c:v>44246</c:v>
                </c:pt>
                <c:pt idx="287">
                  <c:v>44249</c:v>
                </c:pt>
                <c:pt idx="288">
                  <c:v>44250</c:v>
                </c:pt>
                <c:pt idx="289">
                  <c:v>44251</c:v>
                </c:pt>
                <c:pt idx="290">
                  <c:v>44252</c:v>
                </c:pt>
                <c:pt idx="291">
                  <c:v>44253</c:v>
                </c:pt>
                <c:pt idx="292">
                  <c:v>44256</c:v>
                </c:pt>
                <c:pt idx="293">
                  <c:v>44257</c:v>
                </c:pt>
                <c:pt idx="294">
                  <c:v>44258</c:v>
                </c:pt>
                <c:pt idx="295">
                  <c:v>44259</c:v>
                </c:pt>
                <c:pt idx="296">
                  <c:v>44260</c:v>
                </c:pt>
                <c:pt idx="297">
                  <c:v>44263</c:v>
                </c:pt>
                <c:pt idx="298">
                  <c:v>44264</c:v>
                </c:pt>
                <c:pt idx="299">
                  <c:v>44265</c:v>
                </c:pt>
                <c:pt idx="300">
                  <c:v>44266</c:v>
                </c:pt>
                <c:pt idx="301">
                  <c:v>44267</c:v>
                </c:pt>
                <c:pt idx="302">
                  <c:v>44270</c:v>
                </c:pt>
                <c:pt idx="303">
                  <c:v>44271</c:v>
                </c:pt>
                <c:pt idx="304">
                  <c:v>44272</c:v>
                </c:pt>
                <c:pt idx="305">
                  <c:v>44273</c:v>
                </c:pt>
                <c:pt idx="306">
                  <c:v>44274</c:v>
                </c:pt>
                <c:pt idx="307">
                  <c:v>44277</c:v>
                </c:pt>
                <c:pt idx="308">
                  <c:v>44278</c:v>
                </c:pt>
                <c:pt idx="309">
                  <c:v>44279</c:v>
                </c:pt>
                <c:pt idx="310">
                  <c:v>44280</c:v>
                </c:pt>
                <c:pt idx="311">
                  <c:v>44281</c:v>
                </c:pt>
                <c:pt idx="312">
                  <c:v>44284</c:v>
                </c:pt>
                <c:pt idx="313">
                  <c:v>44285</c:v>
                </c:pt>
                <c:pt idx="314">
                  <c:v>44286</c:v>
                </c:pt>
                <c:pt idx="315">
                  <c:v>44287</c:v>
                </c:pt>
                <c:pt idx="316">
                  <c:v>44291</c:v>
                </c:pt>
                <c:pt idx="317">
                  <c:v>44292</c:v>
                </c:pt>
                <c:pt idx="318">
                  <c:v>44293</c:v>
                </c:pt>
                <c:pt idx="319">
                  <c:v>44294</c:v>
                </c:pt>
                <c:pt idx="320">
                  <c:v>44295</c:v>
                </c:pt>
                <c:pt idx="321">
                  <c:v>44298</c:v>
                </c:pt>
                <c:pt idx="322">
                  <c:v>44299</c:v>
                </c:pt>
                <c:pt idx="323">
                  <c:v>44300</c:v>
                </c:pt>
                <c:pt idx="324">
                  <c:v>44301</c:v>
                </c:pt>
                <c:pt idx="325">
                  <c:v>44302</c:v>
                </c:pt>
                <c:pt idx="326">
                  <c:v>44305</c:v>
                </c:pt>
                <c:pt idx="327">
                  <c:v>44306</c:v>
                </c:pt>
                <c:pt idx="328">
                  <c:v>44307</c:v>
                </c:pt>
                <c:pt idx="329">
                  <c:v>44308</c:v>
                </c:pt>
                <c:pt idx="330">
                  <c:v>44309</c:v>
                </c:pt>
                <c:pt idx="331">
                  <c:v>44312</c:v>
                </c:pt>
                <c:pt idx="332">
                  <c:v>44313</c:v>
                </c:pt>
                <c:pt idx="333">
                  <c:v>44314</c:v>
                </c:pt>
                <c:pt idx="334">
                  <c:v>44315</c:v>
                </c:pt>
                <c:pt idx="335">
                  <c:v>44316</c:v>
                </c:pt>
                <c:pt idx="336">
                  <c:v>44319</c:v>
                </c:pt>
                <c:pt idx="337">
                  <c:v>44320</c:v>
                </c:pt>
                <c:pt idx="338">
                  <c:v>44321</c:v>
                </c:pt>
                <c:pt idx="339">
                  <c:v>44322</c:v>
                </c:pt>
                <c:pt idx="340">
                  <c:v>44323</c:v>
                </c:pt>
                <c:pt idx="341">
                  <c:v>44326</c:v>
                </c:pt>
                <c:pt idx="342">
                  <c:v>44327</c:v>
                </c:pt>
                <c:pt idx="343">
                  <c:v>44328</c:v>
                </c:pt>
                <c:pt idx="344">
                  <c:v>44329</c:v>
                </c:pt>
                <c:pt idx="345">
                  <c:v>44330</c:v>
                </c:pt>
                <c:pt idx="346">
                  <c:v>44333</c:v>
                </c:pt>
                <c:pt idx="347">
                  <c:v>44334</c:v>
                </c:pt>
                <c:pt idx="348">
                  <c:v>44335</c:v>
                </c:pt>
                <c:pt idx="349">
                  <c:v>44336</c:v>
                </c:pt>
                <c:pt idx="350">
                  <c:v>44337</c:v>
                </c:pt>
                <c:pt idx="351">
                  <c:v>44340</c:v>
                </c:pt>
                <c:pt idx="352">
                  <c:v>44341</c:v>
                </c:pt>
                <c:pt idx="353">
                  <c:v>44342</c:v>
                </c:pt>
                <c:pt idx="354">
                  <c:v>44343</c:v>
                </c:pt>
                <c:pt idx="355">
                  <c:v>44344</c:v>
                </c:pt>
                <c:pt idx="356">
                  <c:v>44348</c:v>
                </c:pt>
                <c:pt idx="357">
                  <c:v>44349</c:v>
                </c:pt>
                <c:pt idx="358">
                  <c:v>44350</c:v>
                </c:pt>
                <c:pt idx="359">
                  <c:v>44351</c:v>
                </c:pt>
                <c:pt idx="360">
                  <c:v>44354</c:v>
                </c:pt>
                <c:pt idx="361">
                  <c:v>44355</c:v>
                </c:pt>
                <c:pt idx="362">
                  <c:v>44356</c:v>
                </c:pt>
                <c:pt idx="363">
                  <c:v>44357</c:v>
                </c:pt>
                <c:pt idx="364">
                  <c:v>44358</c:v>
                </c:pt>
                <c:pt idx="365">
                  <c:v>44361</c:v>
                </c:pt>
                <c:pt idx="366">
                  <c:v>44362</c:v>
                </c:pt>
                <c:pt idx="367">
                  <c:v>44363</c:v>
                </c:pt>
                <c:pt idx="368">
                  <c:v>44364</c:v>
                </c:pt>
                <c:pt idx="369">
                  <c:v>44365</c:v>
                </c:pt>
                <c:pt idx="370">
                  <c:v>44368</c:v>
                </c:pt>
                <c:pt idx="371">
                  <c:v>44369</c:v>
                </c:pt>
                <c:pt idx="372">
                  <c:v>44370</c:v>
                </c:pt>
                <c:pt idx="373">
                  <c:v>44371</c:v>
                </c:pt>
                <c:pt idx="374">
                  <c:v>44372</c:v>
                </c:pt>
                <c:pt idx="375">
                  <c:v>44375</c:v>
                </c:pt>
                <c:pt idx="376">
                  <c:v>44376</c:v>
                </c:pt>
                <c:pt idx="377">
                  <c:v>44377</c:v>
                </c:pt>
                <c:pt idx="378">
                  <c:v>44378</c:v>
                </c:pt>
                <c:pt idx="379">
                  <c:v>44379</c:v>
                </c:pt>
                <c:pt idx="380">
                  <c:v>44383</c:v>
                </c:pt>
                <c:pt idx="381">
                  <c:v>44384</c:v>
                </c:pt>
                <c:pt idx="382">
                  <c:v>44385</c:v>
                </c:pt>
                <c:pt idx="383">
                  <c:v>44386</c:v>
                </c:pt>
                <c:pt idx="384">
                  <c:v>44389</c:v>
                </c:pt>
                <c:pt idx="385">
                  <c:v>44390</c:v>
                </c:pt>
                <c:pt idx="386">
                  <c:v>44391</c:v>
                </c:pt>
                <c:pt idx="387">
                  <c:v>44392</c:v>
                </c:pt>
                <c:pt idx="388">
                  <c:v>44393</c:v>
                </c:pt>
                <c:pt idx="389">
                  <c:v>44396</c:v>
                </c:pt>
                <c:pt idx="390">
                  <c:v>44397</c:v>
                </c:pt>
                <c:pt idx="391">
                  <c:v>44398</c:v>
                </c:pt>
                <c:pt idx="392">
                  <c:v>44399</c:v>
                </c:pt>
                <c:pt idx="393">
                  <c:v>44400</c:v>
                </c:pt>
                <c:pt idx="394">
                  <c:v>44403</c:v>
                </c:pt>
                <c:pt idx="395">
                  <c:v>44404</c:v>
                </c:pt>
                <c:pt idx="396">
                  <c:v>44405</c:v>
                </c:pt>
                <c:pt idx="397">
                  <c:v>44406</c:v>
                </c:pt>
                <c:pt idx="398">
                  <c:v>44407</c:v>
                </c:pt>
                <c:pt idx="399">
                  <c:v>44410</c:v>
                </c:pt>
                <c:pt idx="400">
                  <c:v>44411</c:v>
                </c:pt>
                <c:pt idx="401">
                  <c:v>44412</c:v>
                </c:pt>
                <c:pt idx="402">
                  <c:v>44413</c:v>
                </c:pt>
                <c:pt idx="403">
                  <c:v>44414</c:v>
                </c:pt>
                <c:pt idx="404">
                  <c:v>44417</c:v>
                </c:pt>
                <c:pt idx="405">
                  <c:v>44418</c:v>
                </c:pt>
                <c:pt idx="406">
                  <c:v>44419</c:v>
                </c:pt>
                <c:pt idx="407">
                  <c:v>44420</c:v>
                </c:pt>
                <c:pt idx="408">
                  <c:v>44421</c:v>
                </c:pt>
                <c:pt idx="409">
                  <c:v>44424</c:v>
                </c:pt>
                <c:pt idx="410">
                  <c:v>44425</c:v>
                </c:pt>
                <c:pt idx="411">
                  <c:v>44426</c:v>
                </c:pt>
                <c:pt idx="412">
                  <c:v>44427</c:v>
                </c:pt>
                <c:pt idx="413">
                  <c:v>44428</c:v>
                </c:pt>
                <c:pt idx="414">
                  <c:v>44431</c:v>
                </c:pt>
                <c:pt idx="415">
                  <c:v>44432</c:v>
                </c:pt>
                <c:pt idx="416">
                  <c:v>44433</c:v>
                </c:pt>
                <c:pt idx="417">
                  <c:v>44434</c:v>
                </c:pt>
                <c:pt idx="418">
                  <c:v>44435</c:v>
                </c:pt>
                <c:pt idx="419">
                  <c:v>44438</c:v>
                </c:pt>
                <c:pt idx="420">
                  <c:v>44439</c:v>
                </c:pt>
                <c:pt idx="421">
                  <c:v>44440</c:v>
                </c:pt>
                <c:pt idx="422">
                  <c:v>44441</c:v>
                </c:pt>
                <c:pt idx="423">
                  <c:v>44442</c:v>
                </c:pt>
                <c:pt idx="424">
                  <c:v>44446</c:v>
                </c:pt>
                <c:pt idx="425">
                  <c:v>44447</c:v>
                </c:pt>
                <c:pt idx="426">
                  <c:v>44448</c:v>
                </c:pt>
                <c:pt idx="427">
                  <c:v>44449</c:v>
                </c:pt>
                <c:pt idx="428">
                  <c:v>44452</c:v>
                </c:pt>
                <c:pt idx="429">
                  <c:v>44453</c:v>
                </c:pt>
                <c:pt idx="430">
                  <c:v>44454</c:v>
                </c:pt>
                <c:pt idx="431">
                  <c:v>44455</c:v>
                </c:pt>
                <c:pt idx="432">
                  <c:v>44456</c:v>
                </c:pt>
                <c:pt idx="433">
                  <c:v>44459</c:v>
                </c:pt>
                <c:pt idx="434">
                  <c:v>44460</c:v>
                </c:pt>
                <c:pt idx="435">
                  <c:v>44461</c:v>
                </c:pt>
                <c:pt idx="436">
                  <c:v>44462</c:v>
                </c:pt>
                <c:pt idx="437">
                  <c:v>44463</c:v>
                </c:pt>
                <c:pt idx="438">
                  <c:v>44466</c:v>
                </c:pt>
                <c:pt idx="439">
                  <c:v>44467</c:v>
                </c:pt>
                <c:pt idx="440">
                  <c:v>44468</c:v>
                </c:pt>
                <c:pt idx="441">
                  <c:v>44469</c:v>
                </c:pt>
                <c:pt idx="442">
                  <c:v>44470</c:v>
                </c:pt>
                <c:pt idx="443">
                  <c:v>44473</c:v>
                </c:pt>
                <c:pt idx="444">
                  <c:v>44474</c:v>
                </c:pt>
                <c:pt idx="445">
                  <c:v>44475</c:v>
                </c:pt>
                <c:pt idx="446">
                  <c:v>44476</c:v>
                </c:pt>
                <c:pt idx="447">
                  <c:v>44477</c:v>
                </c:pt>
                <c:pt idx="448">
                  <c:v>44480</c:v>
                </c:pt>
                <c:pt idx="449">
                  <c:v>44481</c:v>
                </c:pt>
                <c:pt idx="450">
                  <c:v>44482</c:v>
                </c:pt>
                <c:pt idx="451">
                  <c:v>44483</c:v>
                </c:pt>
                <c:pt idx="452">
                  <c:v>44484</c:v>
                </c:pt>
                <c:pt idx="453">
                  <c:v>44487</c:v>
                </c:pt>
                <c:pt idx="454">
                  <c:v>44488</c:v>
                </c:pt>
                <c:pt idx="455">
                  <c:v>44489</c:v>
                </c:pt>
                <c:pt idx="456">
                  <c:v>44490</c:v>
                </c:pt>
                <c:pt idx="457">
                  <c:v>44491</c:v>
                </c:pt>
                <c:pt idx="458">
                  <c:v>44494</c:v>
                </c:pt>
                <c:pt idx="459">
                  <c:v>44495</c:v>
                </c:pt>
                <c:pt idx="460">
                  <c:v>44496</c:v>
                </c:pt>
                <c:pt idx="461">
                  <c:v>44497</c:v>
                </c:pt>
                <c:pt idx="462">
                  <c:v>44498</c:v>
                </c:pt>
                <c:pt idx="463">
                  <c:v>44501</c:v>
                </c:pt>
                <c:pt idx="464">
                  <c:v>44502</c:v>
                </c:pt>
                <c:pt idx="465">
                  <c:v>44503</c:v>
                </c:pt>
                <c:pt idx="466">
                  <c:v>44504</c:v>
                </c:pt>
                <c:pt idx="467">
                  <c:v>44505</c:v>
                </c:pt>
                <c:pt idx="468">
                  <c:v>44508</c:v>
                </c:pt>
                <c:pt idx="469">
                  <c:v>44509</c:v>
                </c:pt>
                <c:pt idx="470">
                  <c:v>44510</c:v>
                </c:pt>
                <c:pt idx="471">
                  <c:v>44511</c:v>
                </c:pt>
                <c:pt idx="472">
                  <c:v>44512</c:v>
                </c:pt>
                <c:pt idx="473">
                  <c:v>44515</c:v>
                </c:pt>
                <c:pt idx="474">
                  <c:v>44516</c:v>
                </c:pt>
                <c:pt idx="475">
                  <c:v>44517</c:v>
                </c:pt>
                <c:pt idx="476">
                  <c:v>44518</c:v>
                </c:pt>
                <c:pt idx="477">
                  <c:v>44519</c:v>
                </c:pt>
                <c:pt idx="478">
                  <c:v>44522</c:v>
                </c:pt>
                <c:pt idx="479">
                  <c:v>44523</c:v>
                </c:pt>
                <c:pt idx="480">
                  <c:v>44524</c:v>
                </c:pt>
                <c:pt idx="481">
                  <c:v>44526</c:v>
                </c:pt>
                <c:pt idx="482">
                  <c:v>44529</c:v>
                </c:pt>
                <c:pt idx="483">
                  <c:v>44530</c:v>
                </c:pt>
                <c:pt idx="484">
                  <c:v>44531</c:v>
                </c:pt>
                <c:pt idx="485">
                  <c:v>44532</c:v>
                </c:pt>
                <c:pt idx="486">
                  <c:v>44533</c:v>
                </c:pt>
                <c:pt idx="487">
                  <c:v>44536</c:v>
                </c:pt>
                <c:pt idx="488">
                  <c:v>44537</c:v>
                </c:pt>
                <c:pt idx="489">
                  <c:v>44538</c:v>
                </c:pt>
                <c:pt idx="490">
                  <c:v>44539</c:v>
                </c:pt>
                <c:pt idx="491">
                  <c:v>44540</c:v>
                </c:pt>
                <c:pt idx="492">
                  <c:v>44543</c:v>
                </c:pt>
                <c:pt idx="493">
                  <c:v>44544</c:v>
                </c:pt>
                <c:pt idx="494">
                  <c:v>44545</c:v>
                </c:pt>
                <c:pt idx="495">
                  <c:v>44546</c:v>
                </c:pt>
                <c:pt idx="496">
                  <c:v>44547</c:v>
                </c:pt>
                <c:pt idx="497">
                  <c:v>44550</c:v>
                </c:pt>
                <c:pt idx="498">
                  <c:v>44551</c:v>
                </c:pt>
                <c:pt idx="499">
                  <c:v>44552</c:v>
                </c:pt>
                <c:pt idx="500">
                  <c:v>44553</c:v>
                </c:pt>
                <c:pt idx="501">
                  <c:v>44557</c:v>
                </c:pt>
                <c:pt idx="502">
                  <c:v>44558</c:v>
                </c:pt>
                <c:pt idx="503">
                  <c:v>44559</c:v>
                </c:pt>
                <c:pt idx="504">
                  <c:v>44560</c:v>
                </c:pt>
                <c:pt idx="505">
                  <c:v>44561</c:v>
                </c:pt>
                <c:pt idx="506">
                  <c:v>44564</c:v>
                </c:pt>
                <c:pt idx="507">
                  <c:v>44565</c:v>
                </c:pt>
                <c:pt idx="508">
                  <c:v>44566</c:v>
                </c:pt>
                <c:pt idx="509">
                  <c:v>44567</c:v>
                </c:pt>
                <c:pt idx="510">
                  <c:v>44568</c:v>
                </c:pt>
                <c:pt idx="511">
                  <c:v>44571</c:v>
                </c:pt>
                <c:pt idx="512">
                  <c:v>44572</c:v>
                </c:pt>
                <c:pt idx="513">
                  <c:v>44573</c:v>
                </c:pt>
                <c:pt idx="514">
                  <c:v>44574</c:v>
                </c:pt>
                <c:pt idx="515">
                  <c:v>44575</c:v>
                </c:pt>
                <c:pt idx="516">
                  <c:v>44579</c:v>
                </c:pt>
                <c:pt idx="517">
                  <c:v>44580</c:v>
                </c:pt>
                <c:pt idx="518">
                  <c:v>44581</c:v>
                </c:pt>
                <c:pt idx="519">
                  <c:v>44582</c:v>
                </c:pt>
                <c:pt idx="520">
                  <c:v>44585</c:v>
                </c:pt>
                <c:pt idx="521">
                  <c:v>44586</c:v>
                </c:pt>
                <c:pt idx="522">
                  <c:v>44587</c:v>
                </c:pt>
                <c:pt idx="523">
                  <c:v>44588</c:v>
                </c:pt>
                <c:pt idx="524">
                  <c:v>44589</c:v>
                </c:pt>
                <c:pt idx="525">
                  <c:v>44592</c:v>
                </c:pt>
                <c:pt idx="526">
                  <c:v>44593</c:v>
                </c:pt>
                <c:pt idx="527">
                  <c:v>44594</c:v>
                </c:pt>
                <c:pt idx="528">
                  <c:v>44595</c:v>
                </c:pt>
                <c:pt idx="529">
                  <c:v>44596</c:v>
                </c:pt>
                <c:pt idx="530">
                  <c:v>44599</c:v>
                </c:pt>
                <c:pt idx="531">
                  <c:v>44600</c:v>
                </c:pt>
                <c:pt idx="532">
                  <c:v>44601</c:v>
                </c:pt>
                <c:pt idx="533">
                  <c:v>44602</c:v>
                </c:pt>
                <c:pt idx="534">
                  <c:v>44603</c:v>
                </c:pt>
                <c:pt idx="535">
                  <c:v>44606</c:v>
                </c:pt>
                <c:pt idx="536">
                  <c:v>44607</c:v>
                </c:pt>
                <c:pt idx="537">
                  <c:v>44608</c:v>
                </c:pt>
                <c:pt idx="538">
                  <c:v>44609</c:v>
                </c:pt>
                <c:pt idx="539">
                  <c:v>44610</c:v>
                </c:pt>
                <c:pt idx="540">
                  <c:v>44614</c:v>
                </c:pt>
                <c:pt idx="541">
                  <c:v>44615</c:v>
                </c:pt>
                <c:pt idx="542">
                  <c:v>44616</c:v>
                </c:pt>
                <c:pt idx="543">
                  <c:v>44617</c:v>
                </c:pt>
                <c:pt idx="544">
                  <c:v>44620</c:v>
                </c:pt>
                <c:pt idx="545">
                  <c:v>44621</c:v>
                </c:pt>
                <c:pt idx="546">
                  <c:v>44622</c:v>
                </c:pt>
                <c:pt idx="547">
                  <c:v>44623</c:v>
                </c:pt>
                <c:pt idx="548">
                  <c:v>44624</c:v>
                </c:pt>
                <c:pt idx="549">
                  <c:v>44627</c:v>
                </c:pt>
                <c:pt idx="550">
                  <c:v>44628</c:v>
                </c:pt>
                <c:pt idx="551">
                  <c:v>44629</c:v>
                </c:pt>
                <c:pt idx="552">
                  <c:v>44630</c:v>
                </c:pt>
                <c:pt idx="553">
                  <c:v>44631</c:v>
                </c:pt>
                <c:pt idx="554">
                  <c:v>44634</c:v>
                </c:pt>
                <c:pt idx="555">
                  <c:v>44635</c:v>
                </c:pt>
                <c:pt idx="556">
                  <c:v>44636</c:v>
                </c:pt>
                <c:pt idx="557">
                  <c:v>44637</c:v>
                </c:pt>
                <c:pt idx="558">
                  <c:v>44638</c:v>
                </c:pt>
                <c:pt idx="559">
                  <c:v>44641</c:v>
                </c:pt>
                <c:pt idx="560">
                  <c:v>44642</c:v>
                </c:pt>
                <c:pt idx="561">
                  <c:v>44643</c:v>
                </c:pt>
                <c:pt idx="562">
                  <c:v>44644</c:v>
                </c:pt>
                <c:pt idx="563">
                  <c:v>44645</c:v>
                </c:pt>
                <c:pt idx="564">
                  <c:v>44648</c:v>
                </c:pt>
                <c:pt idx="565">
                  <c:v>44649</c:v>
                </c:pt>
                <c:pt idx="566">
                  <c:v>44650</c:v>
                </c:pt>
                <c:pt idx="567">
                  <c:v>44651</c:v>
                </c:pt>
                <c:pt idx="568">
                  <c:v>44652</c:v>
                </c:pt>
                <c:pt idx="569">
                  <c:v>44655</c:v>
                </c:pt>
                <c:pt idx="570">
                  <c:v>44656</c:v>
                </c:pt>
                <c:pt idx="571">
                  <c:v>44657</c:v>
                </c:pt>
                <c:pt idx="572">
                  <c:v>44658</c:v>
                </c:pt>
                <c:pt idx="573">
                  <c:v>44659</c:v>
                </c:pt>
                <c:pt idx="574">
                  <c:v>44662</c:v>
                </c:pt>
                <c:pt idx="575">
                  <c:v>44663</c:v>
                </c:pt>
                <c:pt idx="576">
                  <c:v>44664</c:v>
                </c:pt>
                <c:pt idx="577">
                  <c:v>44665</c:v>
                </c:pt>
                <c:pt idx="578">
                  <c:v>44669</c:v>
                </c:pt>
                <c:pt idx="579">
                  <c:v>44670</c:v>
                </c:pt>
                <c:pt idx="580">
                  <c:v>44671</c:v>
                </c:pt>
                <c:pt idx="581">
                  <c:v>44672</c:v>
                </c:pt>
                <c:pt idx="582">
                  <c:v>44673</c:v>
                </c:pt>
                <c:pt idx="583">
                  <c:v>44676</c:v>
                </c:pt>
                <c:pt idx="584">
                  <c:v>44677</c:v>
                </c:pt>
                <c:pt idx="585">
                  <c:v>44678</c:v>
                </c:pt>
                <c:pt idx="586">
                  <c:v>44679</c:v>
                </c:pt>
                <c:pt idx="587">
                  <c:v>44680</c:v>
                </c:pt>
                <c:pt idx="588">
                  <c:v>44683</c:v>
                </c:pt>
                <c:pt idx="589">
                  <c:v>44684</c:v>
                </c:pt>
                <c:pt idx="590">
                  <c:v>44685</c:v>
                </c:pt>
                <c:pt idx="591">
                  <c:v>44686</c:v>
                </c:pt>
                <c:pt idx="592">
                  <c:v>44687</c:v>
                </c:pt>
                <c:pt idx="593">
                  <c:v>44690</c:v>
                </c:pt>
                <c:pt idx="594">
                  <c:v>44691</c:v>
                </c:pt>
                <c:pt idx="595">
                  <c:v>44692</c:v>
                </c:pt>
                <c:pt idx="596">
                  <c:v>44693</c:v>
                </c:pt>
                <c:pt idx="597">
                  <c:v>44694</c:v>
                </c:pt>
                <c:pt idx="598">
                  <c:v>44697</c:v>
                </c:pt>
                <c:pt idx="599">
                  <c:v>44698</c:v>
                </c:pt>
                <c:pt idx="600">
                  <c:v>44699</c:v>
                </c:pt>
                <c:pt idx="601">
                  <c:v>44700</c:v>
                </c:pt>
                <c:pt idx="602">
                  <c:v>44701</c:v>
                </c:pt>
                <c:pt idx="603">
                  <c:v>44704</c:v>
                </c:pt>
                <c:pt idx="604">
                  <c:v>44705</c:v>
                </c:pt>
                <c:pt idx="605">
                  <c:v>44706</c:v>
                </c:pt>
                <c:pt idx="606">
                  <c:v>44707</c:v>
                </c:pt>
                <c:pt idx="607">
                  <c:v>44708</c:v>
                </c:pt>
                <c:pt idx="608">
                  <c:v>44712</c:v>
                </c:pt>
                <c:pt idx="609">
                  <c:v>44713</c:v>
                </c:pt>
                <c:pt idx="610">
                  <c:v>44714</c:v>
                </c:pt>
                <c:pt idx="611">
                  <c:v>44715</c:v>
                </c:pt>
                <c:pt idx="612">
                  <c:v>44718</c:v>
                </c:pt>
                <c:pt idx="613">
                  <c:v>44719</c:v>
                </c:pt>
                <c:pt idx="614">
                  <c:v>44720</c:v>
                </c:pt>
                <c:pt idx="615">
                  <c:v>44721</c:v>
                </c:pt>
                <c:pt idx="616">
                  <c:v>44722</c:v>
                </c:pt>
                <c:pt idx="617">
                  <c:v>44725</c:v>
                </c:pt>
                <c:pt idx="618">
                  <c:v>44726</c:v>
                </c:pt>
                <c:pt idx="619">
                  <c:v>44727</c:v>
                </c:pt>
                <c:pt idx="620">
                  <c:v>44728</c:v>
                </c:pt>
                <c:pt idx="621">
                  <c:v>44729</c:v>
                </c:pt>
                <c:pt idx="622">
                  <c:v>44733</c:v>
                </c:pt>
                <c:pt idx="623">
                  <c:v>44734</c:v>
                </c:pt>
                <c:pt idx="624">
                  <c:v>44735</c:v>
                </c:pt>
                <c:pt idx="625">
                  <c:v>44736</c:v>
                </c:pt>
                <c:pt idx="626">
                  <c:v>44739</c:v>
                </c:pt>
                <c:pt idx="627">
                  <c:v>44740</c:v>
                </c:pt>
                <c:pt idx="628">
                  <c:v>44741</c:v>
                </c:pt>
                <c:pt idx="629">
                  <c:v>44742</c:v>
                </c:pt>
                <c:pt idx="630">
                  <c:v>44743</c:v>
                </c:pt>
                <c:pt idx="631">
                  <c:v>44747</c:v>
                </c:pt>
                <c:pt idx="632">
                  <c:v>44748</c:v>
                </c:pt>
                <c:pt idx="633">
                  <c:v>44749</c:v>
                </c:pt>
                <c:pt idx="634">
                  <c:v>44750</c:v>
                </c:pt>
                <c:pt idx="635">
                  <c:v>44753</c:v>
                </c:pt>
                <c:pt idx="636">
                  <c:v>44754</c:v>
                </c:pt>
                <c:pt idx="637">
                  <c:v>44755</c:v>
                </c:pt>
                <c:pt idx="638">
                  <c:v>44756</c:v>
                </c:pt>
                <c:pt idx="639">
                  <c:v>44757</c:v>
                </c:pt>
                <c:pt idx="640">
                  <c:v>44760</c:v>
                </c:pt>
                <c:pt idx="641">
                  <c:v>44761</c:v>
                </c:pt>
                <c:pt idx="642">
                  <c:v>44762</c:v>
                </c:pt>
                <c:pt idx="643">
                  <c:v>44763</c:v>
                </c:pt>
                <c:pt idx="644">
                  <c:v>44764</c:v>
                </c:pt>
                <c:pt idx="645">
                  <c:v>44767</c:v>
                </c:pt>
                <c:pt idx="646">
                  <c:v>44768</c:v>
                </c:pt>
                <c:pt idx="647">
                  <c:v>44769</c:v>
                </c:pt>
                <c:pt idx="648">
                  <c:v>44770</c:v>
                </c:pt>
                <c:pt idx="649">
                  <c:v>44771</c:v>
                </c:pt>
                <c:pt idx="650">
                  <c:v>44774</c:v>
                </c:pt>
                <c:pt idx="651">
                  <c:v>44775</c:v>
                </c:pt>
                <c:pt idx="652">
                  <c:v>44776</c:v>
                </c:pt>
                <c:pt idx="653">
                  <c:v>44777</c:v>
                </c:pt>
                <c:pt idx="654">
                  <c:v>44778</c:v>
                </c:pt>
                <c:pt idx="655">
                  <c:v>44781</c:v>
                </c:pt>
                <c:pt idx="656">
                  <c:v>44782</c:v>
                </c:pt>
                <c:pt idx="657">
                  <c:v>44783</c:v>
                </c:pt>
                <c:pt idx="658">
                  <c:v>44784</c:v>
                </c:pt>
                <c:pt idx="659">
                  <c:v>44785</c:v>
                </c:pt>
                <c:pt idx="660">
                  <c:v>44788</c:v>
                </c:pt>
                <c:pt idx="661">
                  <c:v>44789</c:v>
                </c:pt>
                <c:pt idx="662">
                  <c:v>44790</c:v>
                </c:pt>
                <c:pt idx="663">
                  <c:v>44791</c:v>
                </c:pt>
                <c:pt idx="664">
                  <c:v>44792</c:v>
                </c:pt>
                <c:pt idx="665">
                  <c:v>44795</c:v>
                </c:pt>
                <c:pt idx="666">
                  <c:v>44796</c:v>
                </c:pt>
                <c:pt idx="667">
                  <c:v>44797</c:v>
                </c:pt>
                <c:pt idx="668">
                  <c:v>44798</c:v>
                </c:pt>
                <c:pt idx="669">
                  <c:v>44799</c:v>
                </c:pt>
                <c:pt idx="670">
                  <c:v>44802</c:v>
                </c:pt>
                <c:pt idx="671">
                  <c:v>44803</c:v>
                </c:pt>
                <c:pt idx="672">
                  <c:v>44804</c:v>
                </c:pt>
                <c:pt idx="673">
                  <c:v>44805</c:v>
                </c:pt>
                <c:pt idx="674">
                  <c:v>44806</c:v>
                </c:pt>
                <c:pt idx="675">
                  <c:v>44810</c:v>
                </c:pt>
                <c:pt idx="676">
                  <c:v>44811</c:v>
                </c:pt>
                <c:pt idx="677">
                  <c:v>44812</c:v>
                </c:pt>
                <c:pt idx="678">
                  <c:v>44813</c:v>
                </c:pt>
                <c:pt idx="679">
                  <c:v>44816</c:v>
                </c:pt>
                <c:pt idx="680">
                  <c:v>44817</c:v>
                </c:pt>
                <c:pt idx="681">
                  <c:v>44818</c:v>
                </c:pt>
                <c:pt idx="682">
                  <c:v>44819</c:v>
                </c:pt>
                <c:pt idx="683">
                  <c:v>44820</c:v>
                </c:pt>
                <c:pt idx="684">
                  <c:v>44823</c:v>
                </c:pt>
                <c:pt idx="685">
                  <c:v>44824</c:v>
                </c:pt>
                <c:pt idx="686">
                  <c:v>44825</c:v>
                </c:pt>
                <c:pt idx="687">
                  <c:v>44826</c:v>
                </c:pt>
                <c:pt idx="688">
                  <c:v>44827</c:v>
                </c:pt>
                <c:pt idx="689">
                  <c:v>44830</c:v>
                </c:pt>
                <c:pt idx="690">
                  <c:v>44831</c:v>
                </c:pt>
                <c:pt idx="691">
                  <c:v>44832</c:v>
                </c:pt>
                <c:pt idx="692">
                  <c:v>44833</c:v>
                </c:pt>
                <c:pt idx="693">
                  <c:v>44834</c:v>
                </c:pt>
                <c:pt idx="694">
                  <c:v>44837</c:v>
                </c:pt>
                <c:pt idx="695">
                  <c:v>44838</c:v>
                </c:pt>
                <c:pt idx="696">
                  <c:v>44839</c:v>
                </c:pt>
                <c:pt idx="697">
                  <c:v>44840</c:v>
                </c:pt>
                <c:pt idx="698">
                  <c:v>44841</c:v>
                </c:pt>
                <c:pt idx="699">
                  <c:v>44844</c:v>
                </c:pt>
                <c:pt idx="700">
                  <c:v>44845</c:v>
                </c:pt>
                <c:pt idx="701">
                  <c:v>44846</c:v>
                </c:pt>
                <c:pt idx="702">
                  <c:v>44847</c:v>
                </c:pt>
                <c:pt idx="703">
                  <c:v>44848</c:v>
                </c:pt>
                <c:pt idx="704">
                  <c:v>44851</c:v>
                </c:pt>
                <c:pt idx="705">
                  <c:v>44852</c:v>
                </c:pt>
                <c:pt idx="706">
                  <c:v>44853</c:v>
                </c:pt>
                <c:pt idx="707">
                  <c:v>44854</c:v>
                </c:pt>
                <c:pt idx="708">
                  <c:v>44855</c:v>
                </c:pt>
                <c:pt idx="709">
                  <c:v>44858</c:v>
                </c:pt>
                <c:pt idx="710">
                  <c:v>44859</c:v>
                </c:pt>
                <c:pt idx="711">
                  <c:v>44860</c:v>
                </c:pt>
                <c:pt idx="712">
                  <c:v>44861</c:v>
                </c:pt>
                <c:pt idx="713">
                  <c:v>44862</c:v>
                </c:pt>
                <c:pt idx="714">
                  <c:v>44865</c:v>
                </c:pt>
                <c:pt idx="715">
                  <c:v>44866</c:v>
                </c:pt>
                <c:pt idx="716">
                  <c:v>44867</c:v>
                </c:pt>
                <c:pt idx="717">
                  <c:v>44868</c:v>
                </c:pt>
                <c:pt idx="718">
                  <c:v>44869</c:v>
                </c:pt>
                <c:pt idx="719">
                  <c:v>44872</c:v>
                </c:pt>
                <c:pt idx="720">
                  <c:v>44873</c:v>
                </c:pt>
                <c:pt idx="721">
                  <c:v>44874</c:v>
                </c:pt>
                <c:pt idx="722">
                  <c:v>44875</c:v>
                </c:pt>
                <c:pt idx="723">
                  <c:v>44876</c:v>
                </c:pt>
                <c:pt idx="724">
                  <c:v>44879</c:v>
                </c:pt>
                <c:pt idx="725">
                  <c:v>44880</c:v>
                </c:pt>
                <c:pt idx="726">
                  <c:v>44881</c:v>
                </c:pt>
                <c:pt idx="727">
                  <c:v>44882</c:v>
                </c:pt>
                <c:pt idx="728">
                  <c:v>44883</c:v>
                </c:pt>
                <c:pt idx="729">
                  <c:v>44886</c:v>
                </c:pt>
                <c:pt idx="730">
                  <c:v>44887</c:v>
                </c:pt>
                <c:pt idx="731">
                  <c:v>44888</c:v>
                </c:pt>
                <c:pt idx="732">
                  <c:v>44890</c:v>
                </c:pt>
                <c:pt idx="733">
                  <c:v>44893</c:v>
                </c:pt>
                <c:pt idx="734">
                  <c:v>44894</c:v>
                </c:pt>
                <c:pt idx="735">
                  <c:v>44895</c:v>
                </c:pt>
                <c:pt idx="736">
                  <c:v>44896</c:v>
                </c:pt>
                <c:pt idx="737">
                  <c:v>44897</c:v>
                </c:pt>
                <c:pt idx="738">
                  <c:v>44900</c:v>
                </c:pt>
                <c:pt idx="739">
                  <c:v>44901</c:v>
                </c:pt>
                <c:pt idx="740">
                  <c:v>44902</c:v>
                </c:pt>
                <c:pt idx="741">
                  <c:v>44903</c:v>
                </c:pt>
                <c:pt idx="742">
                  <c:v>44904</c:v>
                </c:pt>
                <c:pt idx="743">
                  <c:v>44907</c:v>
                </c:pt>
                <c:pt idx="744">
                  <c:v>44908</c:v>
                </c:pt>
                <c:pt idx="745">
                  <c:v>44909</c:v>
                </c:pt>
                <c:pt idx="746">
                  <c:v>44910</c:v>
                </c:pt>
                <c:pt idx="747">
                  <c:v>44911</c:v>
                </c:pt>
                <c:pt idx="748">
                  <c:v>44914</c:v>
                </c:pt>
                <c:pt idx="749">
                  <c:v>44915</c:v>
                </c:pt>
                <c:pt idx="750">
                  <c:v>44916</c:v>
                </c:pt>
                <c:pt idx="751">
                  <c:v>44917</c:v>
                </c:pt>
                <c:pt idx="752">
                  <c:v>44918</c:v>
                </c:pt>
                <c:pt idx="753">
                  <c:v>44922</c:v>
                </c:pt>
                <c:pt idx="754">
                  <c:v>44923</c:v>
                </c:pt>
                <c:pt idx="755">
                  <c:v>44924</c:v>
                </c:pt>
                <c:pt idx="756">
                  <c:v>44925</c:v>
                </c:pt>
                <c:pt idx="757">
                  <c:v>44929</c:v>
                </c:pt>
                <c:pt idx="758">
                  <c:v>44930</c:v>
                </c:pt>
                <c:pt idx="759">
                  <c:v>44931</c:v>
                </c:pt>
                <c:pt idx="760">
                  <c:v>44932</c:v>
                </c:pt>
                <c:pt idx="761">
                  <c:v>44935</c:v>
                </c:pt>
                <c:pt idx="762">
                  <c:v>44936</c:v>
                </c:pt>
                <c:pt idx="763">
                  <c:v>44937</c:v>
                </c:pt>
                <c:pt idx="764">
                  <c:v>44938</c:v>
                </c:pt>
                <c:pt idx="765">
                  <c:v>44939</c:v>
                </c:pt>
                <c:pt idx="766">
                  <c:v>44943</c:v>
                </c:pt>
                <c:pt idx="767">
                  <c:v>44944</c:v>
                </c:pt>
                <c:pt idx="768">
                  <c:v>44945</c:v>
                </c:pt>
                <c:pt idx="769">
                  <c:v>44946</c:v>
                </c:pt>
                <c:pt idx="770">
                  <c:v>44949</c:v>
                </c:pt>
                <c:pt idx="771">
                  <c:v>44950</c:v>
                </c:pt>
                <c:pt idx="772">
                  <c:v>44951</c:v>
                </c:pt>
                <c:pt idx="773">
                  <c:v>44952</c:v>
                </c:pt>
                <c:pt idx="774">
                  <c:v>44953</c:v>
                </c:pt>
                <c:pt idx="775">
                  <c:v>44956</c:v>
                </c:pt>
                <c:pt idx="776">
                  <c:v>44957</c:v>
                </c:pt>
                <c:pt idx="777">
                  <c:v>44958</c:v>
                </c:pt>
                <c:pt idx="778">
                  <c:v>44959</c:v>
                </c:pt>
                <c:pt idx="779">
                  <c:v>44960</c:v>
                </c:pt>
                <c:pt idx="780">
                  <c:v>44963</c:v>
                </c:pt>
                <c:pt idx="781">
                  <c:v>44964</c:v>
                </c:pt>
                <c:pt idx="782">
                  <c:v>44965</c:v>
                </c:pt>
                <c:pt idx="783">
                  <c:v>44966</c:v>
                </c:pt>
                <c:pt idx="784">
                  <c:v>44967</c:v>
                </c:pt>
                <c:pt idx="785">
                  <c:v>44970</c:v>
                </c:pt>
                <c:pt idx="786">
                  <c:v>44971</c:v>
                </c:pt>
                <c:pt idx="787">
                  <c:v>44972</c:v>
                </c:pt>
                <c:pt idx="788">
                  <c:v>44973</c:v>
                </c:pt>
                <c:pt idx="789">
                  <c:v>44974</c:v>
                </c:pt>
                <c:pt idx="790">
                  <c:v>44978</c:v>
                </c:pt>
                <c:pt idx="791">
                  <c:v>44979</c:v>
                </c:pt>
                <c:pt idx="792">
                  <c:v>44980</c:v>
                </c:pt>
                <c:pt idx="793">
                  <c:v>44981</c:v>
                </c:pt>
                <c:pt idx="794">
                  <c:v>44984</c:v>
                </c:pt>
                <c:pt idx="795">
                  <c:v>44985</c:v>
                </c:pt>
                <c:pt idx="796">
                  <c:v>44986</c:v>
                </c:pt>
                <c:pt idx="797">
                  <c:v>44987</c:v>
                </c:pt>
                <c:pt idx="798">
                  <c:v>44988</c:v>
                </c:pt>
                <c:pt idx="799">
                  <c:v>44991</c:v>
                </c:pt>
                <c:pt idx="800">
                  <c:v>44992</c:v>
                </c:pt>
                <c:pt idx="801">
                  <c:v>44993</c:v>
                </c:pt>
                <c:pt idx="802">
                  <c:v>44994</c:v>
                </c:pt>
                <c:pt idx="803">
                  <c:v>44995</c:v>
                </c:pt>
                <c:pt idx="804">
                  <c:v>44998</c:v>
                </c:pt>
                <c:pt idx="805">
                  <c:v>44999</c:v>
                </c:pt>
                <c:pt idx="806">
                  <c:v>45000</c:v>
                </c:pt>
                <c:pt idx="807">
                  <c:v>45001</c:v>
                </c:pt>
                <c:pt idx="808">
                  <c:v>45002</c:v>
                </c:pt>
                <c:pt idx="809">
                  <c:v>45005</c:v>
                </c:pt>
                <c:pt idx="810">
                  <c:v>45006</c:v>
                </c:pt>
                <c:pt idx="811">
                  <c:v>45007</c:v>
                </c:pt>
                <c:pt idx="812">
                  <c:v>45008</c:v>
                </c:pt>
                <c:pt idx="813">
                  <c:v>45009</c:v>
                </c:pt>
                <c:pt idx="814">
                  <c:v>45012</c:v>
                </c:pt>
                <c:pt idx="815">
                  <c:v>45013</c:v>
                </c:pt>
                <c:pt idx="816">
                  <c:v>45014</c:v>
                </c:pt>
                <c:pt idx="817">
                  <c:v>45015</c:v>
                </c:pt>
                <c:pt idx="818">
                  <c:v>45016</c:v>
                </c:pt>
                <c:pt idx="819">
                  <c:v>45019</c:v>
                </c:pt>
                <c:pt idx="820">
                  <c:v>45020</c:v>
                </c:pt>
                <c:pt idx="821">
                  <c:v>45021</c:v>
                </c:pt>
                <c:pt idx="822">
                  <c:v>45022</c:v>
                </c:pt>
                <c:pt idx="823">
                  <c:v>45026</c:v>
                </c:pt>
                <c:pt idx="824">
                  <c:v>45027</c:v>
                </c:pt>
                <c:pt idx="825">
                  <c:v>45028</c:v>
                </c:pt>
                <c:pt idx="826">
                  <c:v>45029</c:v>
                </c:pt>
                <c:pt idx="827">
                  <c:v>45030</c:v>
                </c:pt>
                <c:pt idx="828">
                  <c:v>45033</c:v>
                </c:pt>
                <c:pt idx="829">
                  <c:v>45034</c:v>
                </c:pt>
                <c:pt idx="830">
                  <c:v>45035</c:v>
                </c:pt>
                <c:pt idx="831">
                  <c:v>45036</c:v>
                </c:pt>
                <c:pt idx="832">
                  <c:v>45037</c:v>
                </c:pt>
                <c:pt idx="833">
                  <c:v>45040</c:v>
                </c:pt>
                <c:pt idx="834">
                  <c:v>45041</c:v>
                </c:pt>
                <c:pt idx="835">
                  <c:v>45042</c:v>
                </c:pt>
                <c:pt idx="836">
                  <c:v>45043</c:v>
                </c:pt>
                <c:pt idx="837">
                  <c:v>45044</c:v>
                </c:pt>
                <c:pt idx="838">
                  <c:v>45047</c:v>
                </c:pt>
                <c:pt idx="839">
                  <c:v>45048</c:v>
                </c:pt>
                <c:pt idx="840">
                  <c:v>45049</c:v>
                </c:pt>
                <c:pt idx="841">
                  <c:v>45050</c:v>
                </c:pt>
                <c:pt idx="842">
                  <c:v>45051</c:v>
                </c:pt>
                <c:pt idx="843">
                  <c:v>45054</c:v>
                </c:pt>
                <c:pt idx="844">
                  <c:v>45055</c:v>
                </c:pt>
                <c:pt idx="845">
                  <c:v>45056</c:v>
                </c:pt>
                <c:pt idx="846">
                  <c:v>45057</c:v>
                </c:pt>
                <c:pt idx="847">
                  <c:v>45058</c:v>
                </c:pt>
                <c:pt idx="848">
                  <c:v>45061</c:v>
                </c:pt>
                <c:pt idx="849">
                  <c:v>45062</c:v>
                </c:pt>
                <c:pt idx="850">
                  <c:v>45063</c:v>
                </c:pt>
                <c:pt idx="851">
                  <c:v>45064</c:v>
                </c:pt>
                <c:pt idx="852">
                  <c:v>45065</c:v>
                </c:pt>
                <c:pt idx="853">
                  <c:v>45068</c:v>
                </c:pt>
                <c:pt idx="854">
                  <c:v>45069</c:v>
                </c:pt>
                <c:pt idx="855">
                  <c:v>45070</c:v>
                </c:pt>
                <c:pt idx="856">
                  <c:v>45071</c:v>
                </c:pt>
                <c:pt idx="857">
                  <c:v>45072</c:v>
                </c:pt>
                <c:pt idx="858">
                  <c:v>45076</c:v>
                </c:pt>
                <c:pt idx="859">
                  <c:v>45077</c:v>
                </c:pt>
                <c:pt idx="860">
                  <c:v>45078</c:v>
                </c:pt>
                <c:pt idx="861">
                  <c:v>45079</c:v>
                </c:pt>
                <c:pt idx="862">
                  <c:v>45082</c:v>
                </c:pt>
                <c:pt idx="863">
                  <c:v>45083</c:v>
                </c:pt>
                <c:pt idx="864">
                  <c:v>45084</c:v>
                </c:pt>
                <c:pt idx="865">
                  <c:v>45085</c:v>
                </c:pt>
                <c:pt idx="866">
                  <c:v>45086</c:v>
                </c:pt>
                <c:pt idx="867">
                  <c:v>45089</c:v>
                </c:pt>
                <c:pt idx="868">
                  <c:v>45090</c:v>
                </c:pt>
                <c:pt idx="869">
                  <c:v>45091</c:v>
                </c:pt>
                <c:pt idx="870">
                  <c:v>45092</c:v>
                </c:pt>
                <c:pt idx="871">
                  <c:v>45093</c:v>
                </c:pt>
                <c:pt idx="872">
                  <c:v>45097</c:v>
                </c:pt>
                <c:pt idx="873">
                  <c:v>45098</c:v>
                </c:pt>
                <c:pt idx="874">
                  <c:v>45099</c:v>
                </c:pt>
                <c:pt idx="875">
                  <c:v>45100</c:v>
                </c:pt>
                <c:pt idx="876">
                  <c:v>45103</c:v>
                </c:pt>
                <c:pt idx="877">
                  <c:v>45104</c:v>
                </c:pt>
                <c:pt idx="878">
                  <c:v>45105</c:v>
                </c:pt>
                <c:pt idx="879">
                  <c:v>45106</c:v>
                </c:pt>
                <c:pt idx="880">
                  <c:v>45107</c:v>
                </c:pt>
                <c:pt idx="881">
                  <c:v>45110</c:v>
                </c:pt>
                <c:pt idx="882">
                  <c:v>45112</c:v>
                </c:pt>
                <c:pt idx="883">
                  <c:v>45113</c:v>
                </c:pt>
                <c:pt idx="884">
                  <c:v>45114</c:v>
                </c:pt>
                <c:pt idx="885">
                  <c:v>45117</c:v>
                </c:pt>
                <c:pt idx="886">
                  <c:v>45118</c:v>
                </c:pt>
                <c:pt idx="887">
                  <c:v>45119</c:v>
                </c:pt>
                <c:pt idx="888">
                  <c:v>45120</c:v>
                </c:pt>
                <c:pt idx="889">
                  <c:v>45121</c:v>
                </c:pt>
                <c:pt idx="890">
                  <c:v>45124</c:v>
                </c:pt>
                <c:pt idx="891">
                  <c:v>45125</c:v>
                </c:pt>
                <c:pt idx="892">
                  <c:v>45126</c:v>
                </c:pt>
                <c:pt idx="893">
                  <c:v>45127</c:v>
                </c:pt>
                <c:pt idx="894">
                  <c:v>45128</c:v>
                </c:pt>
                <c:pt idx="895">
                  <c:v>45131</c:v>
                </c:pt>
                <c:pt idx="896">
                  <c:v>45132</c:v>
                </c:pt>
                <c:pt idx="897">
                  <c:v>45133</c:v>
                </c:pt>
                <c:pt idx="898">
                  <c:v>45134</c:v>
                </c:pt>
                <c:pt idx="899">
                  <c:v>45135</c:v>
                </c:pt>
                <c:pt idx="900">
                  <c:v>45138</c:v>
                </c:pt>
                <c:pt idx="901">
                  <c:v>45139</c:v>
                </c:pt>
                <c:pt idx="902">
                  <c:v>45140</c:v>
                </c:pt>
                <c:pt idx="903">
                  <c:v>45141</c:v>
                </c:pt>
                <c:pt idx="904">
                  <c:v>45142</c:v>
                </c:pt>
                <c:pt idx="905">
                  <c:v>45145</c:v>
                </c:pt>
                <c:pt idx="906">
                  <c:v>45146</c:v>
                </c:pt>
                <c:pt idx="907">
                  <c:v>45147</c:v>
                </c:pt>
                <c:pt idx="908">
                  <c:v>45148</c:v>
                </c:pt>
                <c:pt idx="909">
                  <c:v>45149</c:v>
                </c:pt>
                <c:pt idx="910">
                  <c:v>45152</c:v>
                </c:pt>
                <c:pt idx="911">
                  <c:v>45153</c:v>
                </c:pt>
                <c:pt idx="912">
                  <c:v>45154</c:v>
                </c:pt>
                <c:pt idx="913">
                  <c:v>45155</c:v>
                </c:pt>
                <c:pt idx="914">
                  <c:v>45156</c:v>
                </c:pt>
                <c:pt idx="915">
                  <c:v>45159</c:v>
                </c:pt>
                <c:pt idx="916">
                  <c:v>45160</c:v>
                </c:pt>
                <c:pt idx="917">
                  <c:v>45161</c:v>
                </c:pt>
                <c:pt idx="918">
                  <c:v>45162</c:v>
                </c:pt>
                <c:pt idx="919">
                  <c:v>45163</c:v>
                </c:pt>
                <c:pt idx="920">
                  <c:v>45166</c:v>
                </c:pt>
                <c:pt idx="921">
                  <c:v>45167</c:v>
                </c:pt>
                <c:pt idx="922">
                  <c:v>45168</c:v>
                </c:pt>
                <c:pt idx="923">
                  <c:v>45169</c:v>
                </c:pt>
                <c:pt idx="924">
                  <c:v>45170</c:v>
                </c:pt>
                <c:pt idx="925">
                  <c:v>45174</c:v>
                </c:pt>
                <c:pt idx="926">
                  <c:v>45175</c:v>
                </c:pt>
                <c:pt idx="927">
                  <c:v>45176</c:v>
                </c:pt>
                <c:pt idx="928">
                  <c:v>45177</c:v>
                </c:pt>
                <c:pt idx="929">
                  <c:v>45180</c:v>
                </c:pt>
                <c:pt idx="930">
                  <c:v>45181</c:v>
                </c:pt>
                <c:pt idx="931">
                  <c:v>45182</c:v>
                </c:pt>
                <c:pt idx="932">
                  <c:v>45183</c:v>
                </c:pt>
                <c:pt idx="933">
                  <c:v>45184</c:v>
                </c:pt>
                <c:pt idx="934">
                  <c:v>45187</c:v>
                </c:pt>
                <c:pt idx="935">
                  <c:v>45188</c:v>
                </c:pt>
                <c:pt idx="936">
                  <c:v>45189</c:v>
                </c:pt>
                <c:pt idx="937">
                  <c:v>45190</c:v>
                </c:pt>
                <c:pt idx="938">
                  <c:v>45191</c:v>
                </c:pt>
                <c:pt idx="939">
                  <c:v>45194</c:v>
                </c:pt>
                <c:pt idx="940">
                  <c:v>45195</c:v>
                </c:pt>
                <c:pt idx="941">
                  <c:v>45196</c:v>
                </c:pt>
                <c:pt idx="942">
                  <c:v>45197</c:v>
                </c:pt>
                <c:pt idx="943">
                  <c:v>45198</c:v>
                </c:pt>
                <c:pt idx="944">
                  <c:v>45201</c:v>
                </c:pt>
                <c:pt idx="945">
                  <c:v>45202</c:v>
                </c:pt>
                <c:pt idx="946">
                  <c:v>45203</c:v>
                </c:pt>
                <c:pt idx="947">
                  <c:v>45204</c:v>
                </c:pt>
                <c:pt idx="948">
                  <c:v>45205</c:v>
                </c:pt>
                <c:pt idx="949">
                  <c:v>45208</c:v>
                </c:pt>
                <c:pt idx="950">
                  <c:v>45209</c:v>
                </c:pt>
                <c:pt idx="951">
                  <c:v>45210</c:v>
                </c:pt>
                <c:pt idx="952">
                  <c:v>45211</c:v>
                </c:pt>
                <c:pt idx="953">
                  <c:v>45212</c:v>
                </c:pt>
                <c:pt idx="954">
                  <c:v>45215</c:v>
                </c:pt>
                <c:pt idx="955">
                  <c:v>45216</c:v>
                </c:pt>
                <c:pt idx="956">
                  <c:v>45217</c:v>
                </c:pt>
                <c:pt idx="957">
                  <c:v>45218</c:v>
                </c:pt>
                <c:pt idx="958">
                  <c:v>45219</c:v>
                </c:pt>
                <c:pt idx="959">
                  <c:v>45222</c:v>
                </c:pt>
                <c:pt idx="960">
                  <c:v>45223</c:v>
                </c:pt>
                <c:pt idx="961">
                  <c:v>45224</c:v>
                </c:pt>
                <c:pt idx="962">
                  <c:v>45225</c:v>
                </c:pt>
                <c:pt idx="963">
                  <c:v>45226</c:v>
                </c:pt>
                <c:pt idx="964">
                  <c:v>45229</c:v>
                </c:pt>
                <c:pt idx="965">
                  <c:v>45230</c:v>
                </c:pt>
                <c:pt idx="966">
                  <c:v>45231</c:v>
                </c:pt>
                <c:pt idx="967">
                  <c:v>45232</c:v>
                </c:pt>
                <c:pt idx="968">
                  <c:v>45233</c:v>
                </c:pt>
                <c:pt idx="969">
                  <c:v>45236</c:v>
                </c:pt>
                <c:pt idx="970">
                  <c:v>45237</c:v>
                </c:pt>
                <c:pt idx="971">
                  <c:v>45238</c:v>
                </c:pt>
                <c:pt idx="972">
                  <c:v>45239</c:v>
                </c:pt>
                <c:pt idx="973">
                  <c:v>45240</c:v>
                </c:pt>
                <c:pt idx="974">
                  <c:v>45243</c:v>
                </c:pt>
                <c:pt idx="975">
                  <c:v>45244</c:v>
                </c:pt>
                <c:pt idx="976">
                  <c:v>45245</c:v>
                </c:pt>
                <c:pt idx="977">
                  <c:v>45246</c:v>
                </c:pt>
                <c:pt idx="978">
                  <c:v>45247</c:v>
                </c:pt>
                <c:pt idx="979">
                  <c:v>45250</c:v>
                </c:pt>
                <c:pt idx="980">
                  <c:v>45251</c:v>
                </c:pt>
                <c:pt idx="981">
                  <c:v>45252</c:v>
                </c:pt>
                <c:pt idx="982">
                  <c:v>45254</c:v>
                </c:pt>
                <c:pt idx="983">
                  <c:v>45257</c:v>
                </c:pt>
                <c:pt idx="984">
                  <c:v>45258</c:v>
                </c:pt>
                <c:pt idx="985">
                  <c:v>45259</c:v>
                </c:pt>
                <c:pt idx="986">
                  <c:v>45260</c:v>
                </c:pt>
                <c:pt idx="987">
                  <c:v>45261</c:v>
                </c:pt>
                <c:pt idx="988">
                  <c:v>45264</c:v>
                </c:pt>
                <c:pt idx="989">
                  <c:v>45265</c:v>
                </c:pt>
                <c:pt idx="990">
                  <c:v>45266</c:v>
                </c:pt>
                <c:pt idx="991">
                  <c:v>45267</c:v>
                </c:pt>
                <c:pt idx="992">
                  <c:v>45268</c:v>
                </c:pt>
                <c:pt idx="993">
                  <c:v>45271</c:v>
                </c:pt>
                <c:pt idx="994">
                  <c:v>45272</c:v>
                </c:pt>
                <c:pt idx="995">
                  <c:v>45273</c:v>
                </c:pt>
                <c:pt idx="996">
                  <c:v>45274</c:v>
                </c:pt>
                <c:pt idx="997">
                  <c:v>45275</c:v>
                </c:pt>
                <c:pt idx="998">
                  <c:v>45278</c:v>
                </c:pt>
                <c:pt idx="999">
                  <c:v>45279</c:v>
                </c:pt>
                <c:pt idx="1000">
                  <c:v>45280</c:v>
                </c:pt>
                <c:pt idx="1001">
                  <c:v>45281</c:v>
                </c:pt>
                <c:pt idx="1002">
                  <c:v>45282</c:v>
                </c:pt>
                <c:pt idx="1003">
                  <c:v>45286</c:v>
                </c:pt>
                <c:pt idx="1004">
                  <c:v>45287</c:v>
                </c:pt>
                <c:pt idx="1005">
                  <c:v>45288</c:v>
                </c:pt>
                <c:pt idx="1006">
                  <c:v>45289</c:v>
                </c:pt>
                <c:pt idx="1007">
                  <c:v>45293</c:v>
                </c:pt>
                <c:pt idx="1008">
                  <c:v>45294</c:v>
                </c:pt>
                <c:pt idx="1009">
                  <c:v>45295</c:v>
                </c:pt>
                <c:pt idx="1010">
                  <c:v>45296</c:v>
                </c:pt>
                <c:pt idx="1011">
                  <c:v>45299</c:v>
                </c:pt>
                <c:pt idx="1012">
                  <c:v>45300</c:v>
                </c:pt>
                <c:pt idx="1013">
                  <c:v>45301</c:v>
                </c:pt>
                <c:pt idx="1014">
                  <c:v>45302</c:v>
                </c:pt>
                <c:pt idx="1015">
                  <c:v>45303</c:v>
                </c:pt>
                <c:pt idx="1016">
                  <c:v>45307</c:v>
                </c:pt>
                <c:pt idx="1017">
                  <c:v>45308</c:v>
                </c:pt>
                <c:pt idx="1018">
                  <c:v>45309</c:v>
                </c:pt>
                <c:pt idx="1019">
                  <c:v>45310</c:v>
                </c:pt>
                <c:pt idx="1020">
                  <c:v>45313</c:v>
                </c:pt>
                <c:pt idx="1021">
                  <c:v>45314</c:v>
                </c:pt>
                <c:pt idx="1022">
                  <c:v>45315</c:v>
                </c:pt>
                <c:pt idx="1023">
                  <c:v>45316</c:v>
                </c:pt>
                <c:pt idx="1024">
                  <c:v>45317</c:v>
                </c:pt>
                <c:pt idx="1025">
                  <c:v>45320</c:v>
                </c:pt>
                <c:pt idx="1026">
                  <c:v>45321</c:v>
                </c:pt>
                <c:pt idx="1027">
                  <c:v>45322</c:v>
                </c:pt>
                <c:pt idx="1028">
                  <c:v>45323</c:v>
                </c:pt>
                <c:pt idx="1029">
                  <c:v>45324</c:v>
                </c:pt>
                <c:pt idx="1030">
                  <c:v>45327</c:v>
                </c:pt>
                <c:pt idx="1031">
                  <c:v>45328</c:v>
                </c:pt>
                <c:pt idx="1032">
                  <c:v>45329</c:v>
                </c:pt>
                <c:pt idx="1033">
                  <c:v>45330</c:v>
                </c:pt>
                <c:pt idx="1034">
                  <c:v>45331</c:v>
                </c:pt>
                <c:pt idx="1035">
                  <c:v>45334</c:v>
                </c:pt>
                <c:pt idx="1036">
                  <c:v>45335</c:v>
                </c:pt>
                <c:pt idx="1037">
                  <c:v>45336</c:v>
                </c:pt>
                <c:pt idx="1038">
                  <c:v>45337</c:v>
                </c:pt>
                <c:pt idx="1039">
                  <c:v>45338</c:v>
                </c:pt>
                <c:pt idx="1040">
                  <c:v>45342</c:v>
                </c:pt>
                <c:pt idx="1041">
                  <c:v>45343</c:v>
                </c:pt>
                <c:pt idx="1042">
                  <c:v>45344</c:v>
                </c:pt>
                <c:pt idx="1043">
                  <c:v>45345</c:v>
                </c:pt>
                <c:pt idx="1044">
                  <c:v>45348</c:v>
                </c:pt>
                <c:pt idx="1045">
                  <c:v>45349</c:v>
                </c:pt>
                <c:pt idx="1046">
                  <c:v>45350</c:v>
                </c:pt>
                <c:pt idx="1047">
                  <c:v>45351</c:v>
                </c:pt>
                <c:pt idx="1048">
                  <c:v>45352</c:v>
                </c:pt>
                <c:pt idx="1049">
                  <c:v>45355</c:v>
                </c:pt>
                <c:pt idx="1050">
                  <c:v>45356</c:v>
                </c:pt>
                <c:pt idx="1051">
                  <c:v>45357</c:v>
                </c:pt>
                <c:pt idx="1052">
                  <c:v>45358</c:v>
                </c:pt>
                <c:pt idx="1053">
                  <c:v>45359</c:v>
                </c:pt>
                <c:pt idx="1054">
                  <c:v>45362</c:v>
                </c:pt>
                <c:pt idx="1055">
                  <c:v>45363</c:v>
                </c:pt>
                <c:pt idx="1056">
                  <c:v>45364</c:v>
                </c:pt>
                <c:pt idx="1057">
                  <c:v>45365</c:v>
                </c:pt>
                <c:pt idx="1058">
                  <c:v>45366</c:v>
                </c:pt>
                <c:pt idx="1059">
                  <c:v>45369</c:v>
                </c:pt>
                <c:pt idx="1060">
                  <c:v>45370</c:v>
                </c:pt>
                <c:pt idx="1061">
                  <c:v>45371</c:v>
                </c:pt>
                <c:pt idx="1062">
                  <c:v>45372</c:v>
                </c:pt>
                <c:pt idx="1063">
                  <c:v>45373</c:v>
                </c:pt>
                <c:pt idx="1064">
                  <c:v>45376</c:v>
                </c:pt>
                <c:pt idx="1065">
                  <c:v>45377</c:v>
                </c:pt>
                <c:pt idx="1066">
                  <c:v>45378</c:v>
                </c:pt>
                <c:pt idx="1067">
                  <c:v>45379</c:v>
                </c:pt>
                <c:pt idx="1068">
                  <c:v>45383</c:v>
                </c:pt>
                <c:pt idx="1069">
                  <c:v>45384</c:v>
                </c:pt>
                <c:pt idx="1070">
                  <c:v>45385</c:v>
                </c:pt>
                <c:pt idx="1071">
                  <c:v>45386</c:v>
                </c:pt>
                <c:pt idx="1072">
                  <c:v>45387</c:v>
                </c:pt>
                <c:pt idx="1073">
                  <c:v>45390</c:v>
                </c:pt>
                <c:pt idx="1074">
                  <c:v>45391</c:v>
                </c:pt>
                <c:pt idx="1075">
                  <c:v>45392</c:v>
                </c:pt>
                <c:pt idx="1076">
                  <c:v>45393</c:v>
                </c:pt>
                <c:pt idx="1077">
                  <c:v>45394</c:v>
                </c:pt>
                <c:pt idx="1078">
                  <c:v>45397</c:v>
                </c:pt>
                <c:pt idx="1079">
                  <c:v>45398</c:v>
                </c:pt>
                <c:pt idx="1080">
                  <c:v>45399</c:v>
                </c:pt>
                <c:pt idx="1081">
                  <c:v>45400</c:v>
                </c:pt>
                <c:pt idx="1082">
                  <c:v>45401</c:v>
                </c:pt>
                <c:pt idx="1083">
                  <c:v>45404</c:v>
                </c:pt>
                <c:pt idx="1084">
                  <c:v>45405</c:v>
                </c:pt>
                <c:pt idx="1085">
                  <c:v>45406</c:v>
                </c:pt>
                <c:pt idx="1086">
                  <c:v>45407</c:v>
                </c:pt>
                <c:pt idx="1087">
                  <c:v>45408</c:v>
                </c:pt>
                <c:pt idx="1088">
                  <c:v>45411</c:v>
                </c:pt>
                <c:pt idx="1089">
                  <c:v>45412</c:v>
                </c:pt>
                <c:pt idx="1090">
                  <c:v>45413</c:v>
                </c:pt>
                <c:pt idx="1091">
                  <c:v>45414</c:v>
                </c:pt>
                <c:pt idx="1092">
                  <c:v>45415</c:v>
                </c:pt>
                <c:pt idx="1093">
                  <c:v>45418</c:v>
                </c:pt>
                <c:pt idx="1094">
                  <c:v>45419</c:v>
                </c:pt>
                <c:pt idx="1095">
                  <c:v>45420</c:v>
                </c:pt>
                <c:pt idx="1096">
                  <c:v>45421</c:v>
                </c:pt>
                <c:pt idx="1097">
                  <c:v>45422</c:v>
                </c:pt>
                <c:pt idx="1098">
                  <c:v>45425</c:v>
                </c:pt>
                <c:pt idx="1099">
                  <c:v>45426</c:v>
                </c:pt>
                <c:pt idx="1100">
                  <c:v>45427</c:v>
                </c:pt>
                <c:pt idx="1101">
                  <c:v>45428</c:v>
                </c:pt>
                <c:pt idx="1102">
                  <c:v>45429</c:v>
                </c:pt>
                <c:pt idx="1103">
                  <c:v>45432</c:v>
                </c:pt>
                <c:pt idx="1104">
                  <c:v>45433</c:v>
                </c:pt>
                <c:pt idx="1105">
                  <c:v>45434</c:v>
                </c:pt>
                <c:pt idx="1106">
                  <c:v>45435</c:v>
                </c:pt>
                <c:pt idx="1107">
                  <c:v>45436</c:v>
                </c:pt>
                <c:pt idx="1108">
                  <c:v>45440</c:v>
                </c:pt>
                <c:pt idx="1109">
                  <c:v>45441</c:v>
                </c:pt>
                <c:pt idx="1110">
                  <c:v>45442</c:v>
                </c:pt>
                <c:pt idx="1111">
                  <c:v>45443</c:v>
                </c:pt>
                <c:pt idx="1112">
                  <c:v>45446</c:v>
                </c:pt>
                <c:pt idx="1113">
                  <c:v>45447</c:v>
                </c:pt>
                <c:pt idx="1114">
                  <c:v>45448</c:v>
                </c:pt>
                <c:pt idx="1115">
                  <c:v>45449</c:v>
                </c:pt>
                <c:pt idx="1116">
                  <c:v>45450</c:v>
                </c:pt>
                <c:pt idx="1117">
                  <c:v>45453</c:v>
                </c:pt>
                <c:pt idx="1118">
                  <c:v>45454</c:v>
                </c:pt>
                <c:pt idx="1119">
                  <c:v>45455</c:v>
                </c:pt>
                <c:pt idx="1120">
                  <c:v>45456</c:v>
                </c:pt>
                <c:pt idx="1121">
                  <c:v>45457</c:v>
                </c:pt>
                <c:pt idx="1122">
                  <c:v>45460</c:v>
                </c:pt>
                <c:pt idx="1123">
                  <c:v>45461</c:v>
                </c:pt>
                <c:pt idx="1124">
                  <c:v>45463</c:v>
                </c:pt>
                <c:pt idx="1125">
                  <c:v>45464</c:v>
                </c:pt>
                <c:pt idx="1126">
                  <c:v>45467</c:v>
                </c:pt>
                <c:pt idx="1127">
                  <c:v>45468</c:v>
                </c:pt>
                <c:pt idx="1128">
                  <c:v>45469</c:v>
                </c:pt>
                <c:pt idx="1129">
                  <c:v>45470</c:v>
                </c:pt>
                <c:pt idx="1130">
                  <c:v>45471</c:v>
                </c:pt>
                <c:pt idx="1131">
                  <c:v>45474</c:v>
                </c:pt>
                <c:pt idx="1132">
                  <c:v>45475</c:v>
                </c:pt>
                <c:pt idx="1133">
                  <c:v>45476</c:v>
                </c:pt>
                <c:pt idx="1134">
                  <c:v>45478</c:v>
                </c:pt>
                <c:pt idx="1135">
                  <c:v>45481</c:v>
                </c:pt>
                <c:pt idx="1136">
                  <c:v>45482</c:v>
                </c:pt>
                <c:pt idx="1137">
                  <c:v>45483</c:v>
                </c:pt>
                <c:pt idx="1138">
                  <c:v>45484</c:v>
                </c:pt>
                <c:pt idx="1139">
                  <c:v>45485</c:v>
                </c:pt>
                <c:pt idx="1140">
                  <c:v>45488</c:v>
                </c:pt>
                <c:pt idx="1141">
                  <c:v>45489</c:v>
                </c:pt>
                <c:pt idx="1142">
                  <c:v>45490</c:v>
                </c:pt>
                <c:pt idx="1143">
                  <c:v>45491</c:v>
                </c:pt>
                <c:pt idx="1144">
                  <c:v>45492</c:v>
                </c:pt>
                <c:pt idx="1145">
                  <c:v>45495</c:v>
                </c:pt>
                <c:pt idx="1146">
                  <c:v>45496</c:v>
                </c:pt>
                <c:pt idx="1147">
                  <c:v>45497</c:v>
                </c:pt>
                <c:pt idx="1148">
                  <c:v>45498</c:v>
                </c:pt>
                <c:pt idx="1149">
                  <c:v>45499</c:v>
                </c:pt>
                <c:pt idx="1150">
                  <c:v>45502</c:v>
                </c:pt>
                <c:pt idx="1151">
                  <c:v>45503</c:v>
                </c:pt>
                <c:pt idx="1152">
                  <c:v>45504</c:v>
                </c:pt>
                <c:pt idx="1153">
                  <c:v>45505</c:v>
                </c:pt>
                <c:pt idx="1154">
                  <c:v>45506</c:v>
                </c:pt>
                <c:pt idx="1155">
                  <c:v>45509</c:v>
                </c:pt>
                <c:pt idx="1156">
                  <c:v>45510</c:v>
                </c:pt>
                <c:pt idx="1157">
                  <c:v>45511</c:v>
                </c:pt>
                <c:pt idx="1158">
                  <c:v>45512</c:v>
                </c:pt>
                <c:pt idx="1159">
                  <c:v>45513</c:v>
                </c:pt>
                <c:pt idx="1160">
                  <c:v>45516</c:v>
                </c:pt>
                <c:pt idx="1161">
                  <c:v>45517</c:v>
                </c:pt>
                <c:pt idx="1162">
                  <c:v>45518</c:v>
                </c:pt>
                <c:pt idx="1163">
                  <c:v>45519</c:v>
                </c:pt>
                <c:pt idx="1164">
                  <c:v>45520</c:v>
                </c:pt>
                <c:pt idx="1165">
                  <c:v>45523</c:v>
                </c:pt>
                <c:pt idx="1166">
                  <c:v>45524</c:v>
                </c:pt>
                <c:pt idx="1167">
                  <c:v>45525</c:v>
                </c:pt>
                <c:pt idx="1168">
                  <c:v>45526</c:v>
                </c:pt>
                <c:pt idx="1169">
                  <c:v>45527</c:v>
                </c:pt>
                <c:pt idx="1170">
                  <c:v>45530</c:v>
                </c:pt>
                <c:pt idx="1171">
                  <c:v>45531</c:v>
                </c:pt>
                <c:pt idx="1172">
                  <c:v>45532</c:v>
                </c:pt>
                <c:pt idx="1173">
                  <c:v>45533</c:v>
                </c:pt>
                <c:pt idx="1174">
                  <c:v>45534</c:v>
                </c:pt>
                <c:pt idx="1175">
                  <c:v>45538</c:v>
                </c:pt>
                <c:pt idx="1176">
                  <c:v>45539</c:v>
                </c:pt>
                <c:pt idx="1177">
                  <c:v>45540</c:v>
                </c:pt>
                <c:pt idx="1178">
                  <c:v>45541</c:v>
                </c:pt>
                <c:pt idx="1179">
                  <c:v>45544</c:v>
                </c:pt>
                <c:pt idx="1180">
                  <c:v>45545</c:v>
                </c:pt>
                <c:pt idx="1181">
                  <c:v>45546</c:v>
                </c:pt>
                <c:pt idx="1182">
                  <c:v>45547</c:v>
                </c:pt>
                <c:pt idx="1183">
                  <c:v>45548</c:v>
                </c:pt>
                <c:pt idx="1184">
                  <c:v>45551</c:v>
                </c:pt>
                <c:pt idx="1185">
                  <c:v>45552</c:v>
                </c:pt>
                <c:pt idx="1186">
                  <c:v>45553</c:v>
                </c:pt>
                <c:pt idx="1187">
                  <c:v>45554</c:v>
                </c:pt>
                <c:pt idx="1188">
                  <c:v>45555</c:v>
                </c:pt>
                <c:pt idx="1189">
                  <c:v>45558</c:v>
                </c:pt>
                <c:pt idx="1190">
                  <c:v>45559</c:v>
                </c:pt>
                <c:pt idx="1191">
                  <c:v>45560</c:v>
                </c:pt>
                <c:pt idx="1192">
                  <c:v>45561</c:v>
                </c:pt>
                <c:pt idx="1193">
                  <c:v>45562</c:v>
                </c:pt>
                <c:pt idx="1194">
                  <c:v>45565</c:v>
                </c:pt>
                <c:pt idx="1195">
                  <c:v>45566</c:v>
                </c:pt>
                <c:pt idx="1196">
                  <c:v>45567</c:v>
                </c:pt>
                <c:pt idx="1197">
                  <c:v>45568</c:v>
                </c:pt>
                <c:pt idx="1198">
                  <c:v>45569</c:v>
                </c:pt>
                <c:pt idx="1199">
                  <c:v>45572</c:v>
                </c:pt>
                <c:pt idx="1200">
                  <c:v>45573</c:v>
                </c:pt>
                <c:pt idx="1201">
                  <c:v>45574</c:v>
                </c:pt>
                <c:pt idx="1202">
                  <c:v>45575</c:v>
                </c:pt>
                <c:pt idx="1203">
                  <c:v>45576</c:v>
                </c:pt>
                <c:pt idx="1204">
                  <c:v>45579</c:v>
                </c:pt>
                <c:pt idx="1205">
                  <c:v>45580</c:v>
                </c:pt>
                <c:pt idx="1206">
                  <c:v>45581</c:v>
                </c:pt>
                <c:pt idx="1207">
                  <c:v>45582</c:v>
                </c:pt>
                <c:pt idx="1208">
                  <c:v>45583</c:v>
                </c:pt>
                <c:pt idx="1209">
                  <c:v>45586</c:v>
                </c:pt>
                <c:pt idx="1210">
                  <c:v>45587</c:v>
                </c:pt>
                <c:pt idx="1211">
                  <c:v>45588</c:v>
                </c:pt>
                <c:pt idx="1212">
                  <c:v>45589</c:v>
                </c:pt>
                <c:pt idx="1213">
                  <c:v>45590</c:v>
                </c:pt>
                <c:pt idx="1214">
                  <c:v>45593</c:v>
                </c:pt>
                <c:pt idx="1215">
                  <c:v>45594</c:v>
                </c:pt>
                <c:pt idx="1216">
                  <c:v>45595</c:v>
                </c:pt>
                <c:pt idx="1217">
                  <c:v>45596</c:v>
                </c:pt>
                <c:pt idx="1218">
                  <c:v>45597</c:v>
                </c:pt>
                <c:pt idx="1219">
                  <c:v>45600</c:v>
                </c:pt>
                <c:pt idx="1220">
                  <c:v>45601</c:v>
                </c:pt>
                <c:pt idx="1221">
                  <c:v>45602</c:v>
                </c:pt>
                <c:pt idx="1222">
                  <c:v>45603</c:v>
                </c:pt>
                <c:pt idx="1223">
                  <c:v>45604</c:v>
                </c:pt>
                <c:pt idx="1224">
                  <c:v>45607</c:v>
                </c:pt>
                <c:pt idx="1225">
                  <c:v>45608</c:v>
                </c:pt>
                <c:pt idx="1226">
                  <c:v>45609</c:v>
                </c:pt>
                <c:pt idx="1227">
                  <c:v>45610</c:v>
                </c:pt>
                <c:pt idx="1228">
                  <c:v>45611</c:v>
                </c:pt>
                <c:pt idx="1229">
                  <c:v>45614</c:v>
                </c:pt>
                <c:pt idx="1230">
                  <c:v>45615</c:v>
                </c:pt>
                <c:pt idx="1231">
                  <c:v>45616</c:v>
                </c:pt>
                <c:pt idx="1232">
                  <c:v>45617</c:v>
                </c:pt>
                <c:pt idx="1233">
                  <c:v>45618</c:v>
                </c:pt>
                <c:pt idx="1234">
                  <c:v>45621</c:v>
                </c:pt>
                <c:pt idx="1235">
                  <c:v>45622</c:v>
                </c:pt>
                <c:pt idx="1236">
                  <c:v>45623</c:v>
                </c:pt>
                <c:pt idx="1237">
                  <c:v>45625</c:v>
                </c:pt>
                <c:pt idx="1238">
                  <c:v>45628</c:v>
                </c:pt>
                <c:pt idx="1239">
                  <c:v>45629</c:v>
                </c:pt>
                <c:pt idx="1240">
                  <c:v>45630</c:v>
                </c:pt>
                <c:pt idx="1241">
                  <c:v>45631</c:v>
                </c:pt>
                <c:pt idx="1242">
                  <c:v>45632</c:v>
                </c:pt>
                <c:pt idx="1243">
                  <c:v>45635</c:v>
                </c:pt>
                <c:pt idx="1244">
                  <c:v>45636</c:v>
                </c:pt>
                <c:pt idx="1245">
                  <c:v>45637</c:v>
                </c:pt>
                <c:pt idx="1246">
                  <c:v>45638</c:v>
                </c:pt>
                <c:pt idx="1247">
                  <c:v>45639</c:v>
                </c:pt>
                <c:pt idx="1248">
                  <c:v>45642</c:v>
                </c:pt>
                <c:pt idx="1249">
                  <c:v>45643</c:v>
                </c:pt>
                <c:pt idx="1250">
                  <c:v>45644</c:v>
                </c:pt>
              </c:numCache>
            </c:numRef>
          </c:cat>
          <c:val>
            <c:numRef>
              <c:f>'Portfolio Return'!$D$4:$D$1254</c:f>
              <c:numCache>
                <c:formatCode>General</c:formatCode>
                <c:ptCount val="1251"/>
                <c:pt idx="0">
                  <c:v>100</c:v>
                </c:pt>
                <c:pt idx="1">
                  <c:v>101.15055602275982</c:v>
                </c:pt>
                <c:pt idx="2">
                  <c:v>100.47998493488345</c:v>
                </c:pt>
                <c:pt idx="3">
                  <c:v>100.50572386070286</c:v>
                </c:pt>
                <c:pt idx="4">
                  <c:v>100.07715725309156</c:v>
                </c:pt>
                <c:pt idx="5">
                  <c:v>100.01884500196307</c:v>
                </c:pt>
                <c:pt idx="6">
                  <c:v>101.10232107703548</c:v>
                </c:pt>
                <c:pt idx="7">
                  <c:v>100.83202034867567</c:v>
                </c:pt>
                <c:pt idx="8">
                  <c:v>101.5683374431343</c:v>
                </c:pt>
                <c:pt idx="9">
                  <c:v>101.40171015115672</c:v>
                </c:pt>
                <c:pt idx="10">
                  <c:v>101.46365693171188</c:v>
                </c:pt>
                <c:pt idx="11">
                  <c:v>102.09988003710846</c:v>
                </c:pt>
                <c:pt idx="12">
                  <c:v>101.80605198190867</c:v>
                </c:pt>
                <c:pt idx="13">
                  <c:v>100.92098079815386</c:v>
                </c:pt>
                <c:pt idx="14">
                  <c:v>101.05628681195842</c:v>
                </c:pt>
                <c:pt idx="15">
                  <c:v>101.42332416982845</c:v>
                </c:pt>
                <c:pt idx="16">
                  <c:v>101.00787397990331</c:v>
                </c:pt>
                <c:pt idx="17">
                  <c:v>99.245198318284793</c:v>
                </c:pt>
                <c:pt idx="18">
                  <c:v>100.0346146959412</c:v>
                </c:pt>
                <c:pt idx="19">
                  <c:v>100.25800550752611</c:v>
                </c:pt>
                <c:pt idx="20">
                  <c:v>101.67022687732204</c:v>
                </c:pt>
                <c:pt idx="21">
                  <c:v>99.661937001862171</c:v>
                </c:pt>
                <c:pt idx="22">
                  <c:v>99.866374271315621</c:v>
                </c:pt>
                <c:pt idx="23">
                  <c:v>101.30634527886228</c:v>
                </c:pt>
                <c:pt idx="24">
                  <c:v>102.08205910275423</c:v>
                </c:pt>
                <c:pt idx="25">
                  <c:v>102.89770842775111</c:v>
                </c:pt>
                <c:pt idx="26">
                  <c:v>102.17459570997924</c:v>
                </c:pt>
                <c:pt idx="27">
                  <c:v>103.21227760225516</c:v>
                </c:pt>
                <c:pt idx="28">
                  <c:v>103.01655412143866</c:v>
                </c:pt>
                <c:pt idx="29">
                  <c:v>103.79574524245416</c:v>
                </c:pt>
                <c:pt idx="30">
                  <c:v>103.38944898421532</c:v>
                </c:pt>
                <c:pt idx="31">
                  <c:v>103.04613491594826</c:v>
                </c:pt>
                <c:pt idx="32">
                  <c:v>102.34252678865994</c:v>
                </c:pt>
                <c:pt idx="33">
                  <c:v>103.13277420321924</c:v>
                </c:pt>
                <c:pt idx="34">
                  <c:v>102.53059508328731</c:v>
                </c:pt>
                <c:pt idx="35">
                  <c:v>101.71873767954656</c:v>
                </c:pt>
                <c:pt idx="36">
                  <c:v>97.959863014582453</c:v>
                </c:pt>
                <c:pt idx="37">
                  <c:v>95.009125259949116</c:v>
                </c:pt>
                <c:pt idx="38">
                  <c:v>94.166679250517973</c:v>
                </c:pt>
                <c:pt idx="39">
                  <c:v>89.462930526157891</c:v>
                </c:pt>
                <c:pt idx="40">
                  <c:v>88.073606489827441</c:v>
                </c:pt>
                <c:pt idx="41">
                  <c:v>92.43378410574492</c:v>
                </c:pt>
                <c:pt idx="42">
                  <c:v>90.678972447060218</c:v>
                </c:pt>
                <c:pt idx="43">
                  <c:v>94.170738100584728</c:v>
                </c:pt>
                <c:pt idx="44">
                  <c:v>90.570354817269248</c:v>
                </c:pt>
                <c:pt idx="45">
                  <c:v>89.55624242764695</c:v>
                </c:pt>
                <c:pt idx="46">
                  <c:v>80.927191697674985</c:v>
                </c:pt>
                <c:pt idx="47">
                  <c:v>84.956214625099292</c:v>
                </c:pt>
                <c:pt idx="48">
                  <c:v>80.593552447713321</c:v>
                </c:pt>
                <c:pt idx="49">
                  <c:v>71.690204526421866</c:v>
                </c:pt>
                <c:pt idx="50">
                  <c:v>77.696171012628781</c:v>
                </c:pt>
                <c:pt idx="51">
                  <c:v>68.463099944093599</c:v>
                </c:pt>
                <c:pt idx="52">
                  <c:v>69.611235742283313</c:v>
                </c:pt>
                <c:pt idx="53">
                  <c:v>63.305895688066933</c:v>
                </c:pt>
                <c:pt idx="54">
                  <c:v>62.870033632203359</c:v>
                </c:pt>
                <c:pt idx="55">
                  <c:v>59.508032003114863</c:v>
                </c:pt>
                <c:pt idx="56">
                  <c:v>58.743086158551151</c:v>
                </c:pt>
                <c:pt idx="57">
                  <c:v>66.299560813637314</c:v>
                </c:pt>
                <c:pt idx="58">
                  <c:v>70.084106407194525</c:v>
                </c:pt>
                <c:pt idx="59">
                  <c:v>75.273467541500196</c:v>
                </c:pt>
                <c:pt idx="60">
                  <c:v>70.408549504455863</c:v>
                </c:pt>
                <c:pt idx="61">
                  <c:v>72.452111403783803</c:v>
                </c:pt>
                <c:pt idx="62">
                  <c:v>71.538650440660646</c:v>
                </c:pt>
                <c:pt idx="63">
                  <c:v>67.712926174362522</c:v>
                </c:pt>
                <c:pt idx="64">
                  <c:v>69.981366595152565</c:v>
                </c:pt>
                <c:pt idx="65">
                  <c:v>69.223411715252936</c:v>
                </c:pt>
                <c:pt idx="66">
                  <c:v>75.128718968380795</c:v>
                </c:pt>
                <c:pt idx="67">
                  <c:v>74.745642357366989</c:v>
                </c:pt>
                <c:pt idx="68">
                  <c:v>76.938211351860005</c:v>
                </c:pt>
                <c:pt idx="69">
                  <c:v>78.160020768805083</c:v>
                </c:pt>
                <c:pt idx="70">
                  <c:v>77.158133298821042</c:v>
                </c:pt>
                <c:pt idx="71">
                  <c:v>78.871887837428147</c:v>
                </c:pt>
                <c:pt idx="72">
                  <c:v>77.698649385038422</c:v>
                </c:pt>
                <c:pt idx="73">
                  <c:v>76.214010443188471</c:v>
                </c:pt>
                <c:pt idx="74">
                  <c:v>79.675995525657484</c:v>
                </c:pt>
                <c:pt idx="75">
                  <c:v>76.720401543431905</c:v>
                </c:pt>
                <c:pt idx="76">
                  <c:v>74.620837156296304</c:v>
                </c:pt>
                <c:pt idx="77">
                  <c:v>75.651244282760047</c:v>
                </c:pt>
                <c:pt idx="78">
                  <c:v>75.847587662894895</c:v>
                </c:pt>
                <c:pt idx="79">
                  <c:v>75.969083502721674</c:v>
                </c:pt>
                <c:pt idx="80">
                  <c:v>77.736749968487857</c:v>
                </c:pt>
                <c:pt idx="81">
                  <c:v>77.693518164710298</c:v>
                </c:pt>
                <c:pt idx="82">
                  <c:v>80.5085044934509</c:v>
                </c:pt>
                <c:pt idx="83">
                  <c:v>79.431168140525145</c:v>
                </c:pt>
                <c:pt idx="84">
                  <c:v>77.737720078914236</c:v>
                </c:pt>
                <c:pt idx="85">
                  <c:v>77.592733638797498</c:v>
                </c:pt>
                <c:pt idx="86">
                  <c:v>77.469416160409722</c:v>
                </c:pt>
                <c:pt idx="87">
                  <c:v>76.587670073869646</c:v>
                </c:pt>
                <c:pt idx="88">
                  <c:v>78.236529889708748</c:v>
                </c:pt>
                <c:pt idx="89">
                  <c:v>80.655767307625254</c:v>
                </c:pt>
                <c:pt idx="90">
                  <c:v>79.783762719976437</c:v>
                </c:pt>
                <c:pt idx="91">
                  <c:v>78.150386694893584</c:v>
                </c:pt>
                <c:pt idx="92">
                  <c:v>76.611866172021351</c:v>
                </c:pt>
                <c:pt idx="93">
                  <c:v>77.276421418812163</c:v>
                </c:pt>
                <c:pt idx="94">
                  <c:v>77.034077750065933</c:v>
                </c:pt>
                <c:pt idx="95">
                  <c:v>81.073323727891349</c:v>
                </c:pt>
                <c:pt idx="96">
                  <c:v>79.604004675482173</c:v>
                </c:pt>
                <c:pt idx="97">
                  <c:v>82.12029543336152</c:v>
                </c:pt>
                <c:pt idx="98">
                  <c:v>81.60840566935866</c:v>
                </c:pt>
                <c:pt idx="99">
                  <c:v>81.283446913311835</c:v>
                </c:pt>
                <c:pt idx="100">
                  <c:v>83.119348890411032</c:v>
                </c:pt>
                <c:pt idx="101">
                  <c:v>84.048229640801466</c:v>
                </c:pt>
                <c:pt idx="102">
                  <c:v>83.185149931572994</c:v>
                </c:pt>
                <c:pt idx="103">
                  <c:v>82.888058754520443</c:v>
                </c:pt>
                <c:pt idx="104">
                  <c:v>84.016854826292885</c:v>
                </c:pt>
                <c:pt idx="105">
                  <c:v>84.482646954189775</c:v>
                </c:pt>
                <c:pt idx="106">
                  <c:v>87.294639444913415</c:v>
                </c:pt>
                <c:pt idx="107">
                  <c:v>87.879603322493381</c:v>
                </c:pt>
                <c:pt idx="108">
                  <c:v>91.162730366531576</c:v>
                </c:pt>
                <c:pt idx="109">
                  <c:v>93.771880668876065</c:v>
                </c:pt>
                <c:pt idx="110">
                  <c:v>92.497227149246243</c:v>
                </c:pt>
                <c:pt idx="111">
                  <c:v>91.216665068244581</c:v>
                </c:pt>
                <c:pt idx="112">
                  <c:v>84.050049317419962</c:v>
                </c:pt>
                <c:pt idx="113">
                  <c:v>86.298208506664793</c:v>
                </c:pt>
                <c:pt idx="114">
                  <c:v>87.029749409145339</c:v>
                </c:pt>
                <c:pt idx="115">
                  <c:v>88.822292057570763</c:v>
                </c:pt>
                <c:pt idx="116">
                  <c:v>87.87452162292945</c:v>
                </c:pt>
                <c:pt idx="117">
                  <c:v>88.270784907570061</c:v>
                </c:pt>
                <c:pt idx="118">
                  <c:v>86.543734415819955</c:v>
                </c:pt>
                <c:pt idx="119">
                  <c:v>87.324809963269018</c:v>
                </c:pt>
                <c:pt idx="120">
                  <c:v>87.690111394231181</c:v>
                </c:pt>
                <c:pt idx="121">
                  <c:v>84.881038661577279</c:v>
                </c:pt>
                <c:pt idx="122">
                  <c:v>85.348159393184403</c:v>
                </c:pt>
                <c:pt idx="123">
                  <c:v>82.935035239144767</c:v>
                </c:pt>
                <c:pt idx="124">
                  <c:v>85.78303263771042</c:v>
                </c:pt>
                <c:pt idx="125">
                  <c:v>85.79662548301377</c:v>
                </c:pt>
                <c:pt idx="126">
                  <c:v>85.611027662966023</c:v>
                </c:pt>
                <c:pt idx="127">
                  <c:v>85.679208192242157</c:v>
                </c:pt>
                <c:pt idx="128">
                  <c:v>87.131658083955429</c:v>
                </c:pt>
                <c:pt idx="129">
                  <c:v>86.048959474878899</c:v>
                </c:pt>
                <c:pt idx="130">
                  <c:v>86.886554976464168</c:v>
                </c:pt>
                <c:pt idx="131">
                  <c:v>85.246272482643434</c:v>
                </c:pt>
                <c:pt idx="132">
                  <c:v>87.126891445857183</c:v>
                </c:pt>
                <c:pt idx="133">
                  <c:v>86.550495848397645</c:v>
                </c:pt>
                <c:pt idx="134">
                  <c:v>88.33594808025444</c:v>
                </c:pt>
                <c:pt idx="135">
                  <c:v>89.649972105093511</c:v>
                </c:pt>
                <c:pt idx="136">
                  <c:v>88.44286679719275</c:v>
                </c:pt>
                <c:pt idx="137">
                  <c:v>88.300271894882002</c:v>
                </c:pt>
                <c:pt idx="138">
                  <c:v>87.750439049143424</c:v>
                </c:pt>
                <c:pt idx="139">
                  <c:v>89.614003528410066</c:v>
                </c:pt>
                <c:pt idx="140">
                  <c:v>90.473692374746975</c:v>
                </c:pt>
                <c:pt idx="141">
                  <c:v>89.157771702819602</c:v>
                </c:pt>
                <c:pt idx="142">
                  <c:v>88.841021450660207</c:v>
                </c:pt>
                <c:pt idx="143">
                  <c:v>89.03956748204962</c:v>
                </c:pt>
                <c:pt idx="144">
                  <c:v>88.248682723455801</c:v>
                </c:pt>
                <c:pt idx="145">
                  <c:v>88.304201539142298</c:v>
                </c:pt>
                <c:pt idx="146">
                  <c:v>87.425865692881089</c:v>
                </c:pt>
                <c:pt idx="147">
                  <c:v>88.599796188719196</c:v>
                </c:pt>
                <c:pt idx="148">
                  <c:v>88.903756687010329</c:v>
                </c:pt>
                <c:pt idx="149">
                  <c:v>89.887953062788981</c:v>
                </c:pt>
                <c:pt idx="150">
                  <c:v>92.452989766453555</c:v>
                </c:pt>
                <c:pt idx="151">
                  <c:v>93.630669247782237</c:v>
                </c:pt>
                <c:pt idx="152">
                  <c:v>92.95240479919444</c:v>
                </c:pt>
                <c:pt idx="153">
                  <c:v>94.220156732508556</c:v>
                </c:pt>
                <c:pt idx="154">
                  <c:v>94.009313203818564</c:v>
                </c:pt>
                <c:pt idx="155">
                  <c:v>95.047405231972874</c:v>
                </c:pt>
                <c:pt idx="156">
                  <c:v>95.047477556511694</c:v>
                </c:pt>
                <c:pt idx="157">
                  <c:v>95.334712817743466</c:v>
                </c:pt>
                <c:pt idx="158">
                  <c:v>94.669503991466698</c:v>
                </c:pt>
                <c:pt idx="159">
                  <c:v>94.198700296643182</c:v>
                </c:pt>
                <c:pt idx="160">
                  <c:v>93.145191883513476</c:v>
                </c:pt>
                <c:pt idx="161">
                  <c:v>93.331957320129334</c:v>
                </c:pt>
                <c:pt idx="162">
                  <c:v>94.126510940355587</c:v>
                </c:pt>
                <c:pt idx="163">
                  <c:v>96.371413156519793</c:v>
                </c:pt>
                <c:pt idx="164">
                  <c:v>95.604564319688691</c:v>
                </c:pt>
                <c:pt idx="165">
                  <c:v>95.898262090508908</c:v>
                </c:pt>
                <c:pt idx="166">
                  <c:v>96.086517360787624</c:v>
                </c:pt>
                <c:pt idx="167">
                  <c:v>97.515463336317609</c:v>
                </c:pt>
                <c:pt idx="168">
                  <c:v>96.937459584032027</c:v>
                </c:pt>
                <c:pt idx="169">
                  <c:v>97.575929093923492</c:v>
                </c:pt>
                <c:pt idx="170">
                  <c:v>98.856568848280673</c:v>
                </c:pt>
                <c:pt idx="171">
                  <c:v>95.881127078808703</c:v>
                </c:pt>
                <c:pt idx="172">
                  <c:v>96.137947300588664</c:v>
                </c:pt>
                <c:pt idx="173">
                  <c:v>93.067483679163274</c:v>
                </c:pt>
                <c:pt idx="174">
                  <c:v>94.160693522929563</c:v>
                </c:pt>
                <c:pt idx="175">
                  <c:v>92.773572505061622</c:v>
                </c:pt>
                <c:pt idx="176">
                  <c:v>93.012580749778778</c:v>
                </c:pt>
                <c:pt idx="177">
                  <c:v>93.614124684144059</c:v>
                </c:pt>
                <c:pt idx="178">
                  <c:v>93.505479881021088</c:v>
                </c:pt>
                <c:pt idx="179">
                  <c:v>93.647136583590452</c:v>
                </c:pt>
                <c:pt idx="180">
                  <c:v>93.00843274475767</c:v>
                </c:pt>
                <c:pt idx="181">
                  <c:v>91.57241543421118</c:v>
                </c:pt>
                <c:pt idx="182">
                  <c:v>90.257247927852632</c:v>
                </c:pt>
                <c:pt idx="183">
                  <c:v>90.981493248571624</c:v>
                </c:pt>
                <c:pt idx="184">
                  <c:v>87.69059104551971</c:v>
                </c:pt>
                <c:pt idx="185">
                  <c:v>87.656766874515711</c:v>
                </c:pt>
                <c:pt idx="186">
                  <c:v>89.288483612372474</c:v>
                </c:pt>
                <c:pt idx="187">
                  <c:v>91.472964103312847</c:v>
                </c:pt>
                <c:pt idx="188">
                  <c:v>90.432149176662861</c:v>
                </c:pt>
                <c:pt idx="189">
                  <c:v>90.93189932915304</c:v>
                </c:pt>
                <c:pt idx="190">
                  <c:v>90.701080149322195</c:v>
                </c:pt>
                <c:pt idx="191">
                  <c:v>90.274698604514882</c:v>
                </c:pt>
                <c:pt idx="192">
                  <c:v>91.525637769884995</c:v>
                </c:pt>
                <c:pt idx="193">
                  <c:v>89.549942081554363</c:v>
                </c:pt>
                <c:pt idx="194">
                  <c:v>91.154892092380919</c:v>
                </c:pt>
                <c:pt idx="195">
                  <c:v>92.209742521934345</c:v>
                </c:pt>
                <c:pt idx="196">
                  <c:v>92.69048984472488</c:v>
                </c:pt>
                <c:pt idx="197">
                  <c:v>94.199766309956516</c:v>
                </c:pt>
                <c:pt idx="198">
                  <c:v>93.130401079277206</c:v>
                </c:pt>
                <c:pt idx="199">
                  <c:v>92.749743412905602</c:v>
                </c:pt>
                <c:pt idx="200">
                  <c:v>92.897946943448275</c:v>
                </c:pt>
                <c:pt idx="201">
                  <c:v>92.646255743022934</c:v>
                </c:pt>
                <c:pt idx="202">
                  <c:v>91.190622955362642</c:v>
                </c:pt>
                <c:pt idx="203">
                  <c:v>91.993417583701913</c:v>
                </c:pt>
                <c:pt idx="204">
                  <c:v>91.559124962824484</c:v>
                </c:pt>
                <c:pt idx="205">
                  <c:v>92.81739302340101</c:v>
                </c:pt>
                <c:pt idx="206">
                  <c:v>92.412787835678174</c:v>
                </c:pt>
                <c:pt idx="207">
                  <c:v>90.64168494485385</c:v>
                </c:pt>
                <c:pt idx="208">
                  <c:v>90.147398229818407</c:v>
                </c:pt>
                <c:pt idx="209">
                  <c:v>86.445801977408166</c:v>
                </c:pt>
                <c:pt idx="210">
                  <c:v>88.016227710188716</c:v>
                </c:pt>
                <c:pt idx="211">
                  <c:v>86.841882591490176</c:v>
                </c:pt>
                <c:pt idx="212">
                  <c:v>87.884878390341171</c:v>
                </c:pt>
                <c:pt idx="213">
                  <c:v>89.364089073091137</c:v>
                </c:pt>
                <c:pt idx="214">
                  <c:v>90.036234180239802</c:v>
                </c:pt>
                <c:pt idx="215">
                  <c:v>91.583496623338831</c:v>
                </c:pt>
                <c:pt idx="216">
                  <c:v>91.421788098751975</c:v>
                </c:pt>
                <c:pt idx="217">
                  <c:v>98.18682663930737</c:v>
                </c:pt>
                <c:pt idx="218">
                  <c:v>100.29350875933144</c:v>
                </c:pt>
                <c:pt idx="219">
                  <c:v>99.602254211352459</c:v>
                </c:pt>
                <c:pt idx="220">
                  <c:v>98.181447924425783</c:v>
                </c:pt>
                <c:pt idx="221">
                  <c:v>100.02502129347894</c:v>
                </c:pt>
                <c:pt idx="222">
                  <c:v>103.53356010827822</c:v>
                </c:pt>
                <c:pt idx="223">
                  <c:v>103.32133800313545</c:v>
                </c:pt>
                <c:pt idx="224">
                  <c:v>101.38167029877262</c:v>
                </c:pt>
                <c:pt idx="225">
                  <c:v>101.97021012453396</c:v>
                </c:pt>
                <c:pt idx="226">
                  <c:v>101.03036748988582</c:v>
                </c:pt>
                <c:pt idx="227">
                  <c:v>102.87603225765342</c:v>
                </c:pt>
                <c:pt idx="228">
                  <c:v>105.4934316081581</c:v>
                </c:pt>
                <c:pt idx="229">
                  <c:v>104.44223157378694</c:v>
                </c:pt>
                <c:pt idx="230">
                  <c:v>103.92655731379105</c:v>
                </c:pt>
                <c:pt idx="231">
                  <c:v>102.66664861216475</c:v>
                </c:pt>
                <c:pt idx="232">
                  <c:v>103.97361790643774</c:v>
                </c:pt>
                <c:pt idx="233">
                  <c:v>105.76409569636846</c:v>
                </c:pt>
                <c:pt idx="234">
                  <c:v>106.85442035476377</c:v>
                </c:pt>
                <c:pt idx="235">
                  <c:v>107.9972301521053</c:v>
                </c:pt>
                <c:pt idx="236">
                  <c:v>107.47753395837245</c:v>
                </c:pt>
                <c:pt idx="237">
                  <c:v>107.79275714989997</c:v>
                </c:pt>
                <c:pt idx="238">
                  <c:v>107.0227890989473</c:v>
                </c:pt>
                <c:pt idx="239">
                  <c:v>107.9007439972815</c:v>
                </c:pt>
                <c:pt idx="240">
                  <c:v>110.20506694646936</c:v>
                </c:pt>
                <c:pt idx="241">
                  <c:v>108.559648862301</c:v>
                </c:pt>
                <c:pt idx="242">
                  <c:v>110.63863459570015</c:v>
                </c:pt>
                <c:pt idx="243">
                  <c:v>109.68016299700412</c:v>
                </c:pt>
                <c:pt idx="244">
                  <c:v>109.68966631804268</c:v>
                </c:pt>
                <c:pt idx="245">
                  <c:v>109.1821829554397</c:v>
                </c:pt>
                <c:pt idx="246">
                  <c:v>108.36573940600783</c:v>
                </c:pt>
                <c:pt idx="247">
                  <c:v>108.53610450479455</c:v>
                </c:pt>
                <c:pt idx="248">
                  <c:v>109.29833357603034</c:v>
                </c:pt>
                <c:pt idx="249">
                  <c:v>109.48792252567002</c:v>
                </c:pt>
                <c:pt idx="250">
                  <c:v>111.19088564229239</c:v>
                </c:pt>
                <c:pt idx="251">
                  <c:v>110.62511812776324</c:v>
                </c:pt>
                <c:pt idx="252">
                  <c:v>111.25542580839704</c:v>
                </c:pt>
                <c:pt idx="253">
                  <c:v>110.95873972823077</c:v>
                </c:pt>
                <c:pt idx="254">
                  <c:v>108.05635582843045</c:v>
                </c:pt>
                <c:pt idx="255">
                  <c:v>109.15504395163063</c:v>
                </c:pt>
                <c:pt idx="256">
                  <c:v>107.98792609565264</c:v>
                </c:pt>
                <c:pt idx="257">
                  <c:v>108.53326550727373</c:v>
                </c:pt>
                <c:pt idx="258">
                  <c:v>109.49561971267259</c:v>
                </c:pt>
                <c:pt idx="259">
                  <c:v>108.34480045613577</c:v>
                </c:pt>
                <c:pt idx="260">
                  <c:v>108.38004423297961</c:v>
                </c:pt>
                <c:pt idx="261">
                  <c:v>108.70388876865506</c:v>
                </c:pt>
                <c:pt idx="262">
                  <c:v>108.07616943974072</c:v>
                </c:pt>
                <c:pt idx="263">
                  <c:v>106.1480211928826</c:v>
                </c:pt>
                <c:pt idx="264">
                  <c:v>107.13462829547393</c:v>
                </c:pt>
                <c:pt idx="265">
                  <c:v>108.36864708746678</c:v>
                </c:pt>
                <c:pt idx="266">
                  <c:v>108.18575825047242</c:v>
                </c:pt>
                <c:pt idx="267">
                  <c:v>108.25769663136525</c:v>
                </c:pt>
                <c:pt idx="268">
                  <c:v>108.6517125514851</c:v>
                </c:pt>
                <c:pt idx="269">
                  <c:v>108.35468950063279</c:v>
                </c:pt>
                <c:pt idx="270">
                  <c:v>106.13501257799729</c:v>
                </c:pt>
                <c:pt idx="271">
                  <c:v>107.20860820862396</c:v>
                </c:pt>
                <c:pt idx="272">
                  <c:v>104.25539019064483</c:v>
                </c:pt>
                <c:pt idx="273">
                  <c:v>105.5246353612919</c:v>
                </c:pt>
                <c:pt idx="274">
                  <c:v>107.134318914706</c:v>
                </c:pt>
                <c:pt idx="275">
                  <c:v>107.60595564676117</c:v>
                </c:pt>
                <c:pt idx="276">
                  <c:v>108.98762948462355</c:v>
                </c:pt>
                <c:pt idx="277">
                  <c:v>109.30648298383865</c:v>
                </c:pt>
                <c:pt idx="278">
                  <c:v>111.22935734230015</c:v>
                </c:pt>
                <c:pt idx="279">
                  <c:v>110.82252351355619</c:v>
                </c:pt>
                <c:pt idx="280">
                  <c:v>110.94084475424459</c:v>
                </c:pt>
                <c:pt idx="281">
                  <c:v>111.3237153153464</c:v>
                </c:pt>
                <c:pt idx="282">
                  <c:v>111.41743186179282</c:v>
                </c:pt>
                <c:pt idx="283">
                  <c:v>111.13504838694398</c:v>
                </c:pt>
                <c:pt idx="284">
                  <c:v>111.12861954992655</c:v>
                </c:pt>
                <c:pt idx="285">
                  <c:v>110.35492028863639</c:v>
                </c:pt>
                <c:pt idx="286">
                  <c:v>110.75889671433261</c:v>
                </c:pt>
                <c:pt idx="287">
                  <c:v>111.56092243073279</c:v>
                </c:pt>
                <c:pt idx="288">
                  <c:v>112.2444749588539</c:v>
                </c:pt>
                <c:pt idx="289">
                  <c:v>114.14823379791565</c:v>
                </c:pt>
                <c:pt idx="290">
                  <c:v>111.28633964351025</c:v>
                </c:pt>
                <c:pt idx="291">
                  <c:v>109.60226821255704</c:v>
                </c:pt>
                <c:pt idx="292">
                  <c:v>113.27019609958072</c:v>
                </c:pt>
                <c:pt idx="293">
                  <c:v>112.80062432012367</c:v>
                </c:pt>
                <c:pt idx="294">
                  <c:v>112.51553055986059</c:v>
                </c:pt>
                <c:pt idx="295">
                  <c:v>111.60753685201215</c:v>
                </c:pt>
                <c:pt idx="296">
                  <c:v>113.4193869584137</c:v>
                </c:pt>
                <c:pt idx="297">
                  <c:v>114.49417872501159</c:v>
                </c:pt>
                <c:pt idx="298">
                  <c:v>114.53782385158567</c:v>
                </c:pt>
                <c:pt idx="299">
                  <c:v>116.00828830252935</c:v>
                </c:pt>
                <c:pt idx="300">
                  <c:v>116.55757215338296</c:v>
                </c:pt>
                <c:pt idx="301">
                  <c:v>117.0819636590271</c:v>
                </c:pt>
                <c:pt idx="302">
                  <c:v>117.68394585413962</c:v>
                </c:pt>
                <c:pt idx="303">
                  <c:v>116.80264150017804</c:v>
                </c:pt>
                <c:pt idx="304">
                  <c:v>117.30701566315355</c:v>
                </c:pt>
                <c:pt idx="305">
                  <c:v>114.51437405242241</c:v>
                </c:pt>
                <c:pt idx="306">
                  <c:v>114.28966875705406</c:v>
                </c:pt>
                <c:pt idx="307">
                  <c:v>114.87661396773878</c:v>
                </c:pt>
                <c:pt idx="308">
                  <c:v>113.86206468973643</c:v>
                </c:pt>
                <c:pt idx="309">
                  <c:v>113.4566128353287</c:v>
                </c:pt>
                <c:pt idx="310">
                  <c:v>114.66514727899339</c:v>
                </c:pt>
                <c:pt idx="311">
                  <c:v>115.70237663578938</c:v>
                </c:pt>
                <c:pt idx="312">
                  <c:v>116.3705280445525</c:v>
                </c:pt>
                <c:pt idx="313">
                  <c:v>115.57852651780331</c:v>
                </c:pt>
                <c:pt idx="314">
                  <c:v>115.5568043325172</c:v>
                </c:pt>
                <c:pt idx="315">
                  <c:v>116.19477773894971</c:v>
                </c:pt>
                <c:pt idx="316">
                  <c:v>117.0334833090274</c:v>
                </c:pt>
                <c:pt idx="317">
                  <c:v>117.07642385373109</c:v>
                </c:pt>
                <c:pt idx="318">
                  <c:v>117.20110556233968</c:v>
                </c:pt>
                <c:pt idx="319">
                  <c:v>117.43925753353848</c:v>
                </c:pt>
                <c:pt idx="320">
                  <c:v>117.8803836248679</c:v>
                </c:pt>
                <c:pt idx="321">
                  <c:v>117.11380447240437</c:v>
                </c:pt>
                <c:pt idx="322">
                  <c:v>117.73136298235431</c:v>
                </c:pt>
                <c:pt idx="323">
                  <c:v>117.88050529397469</c:v>
                </c:pt>
                <c:pt idx="324">
                  <c:v>118.09213941113578</c:v>
                </c:pt>
                <c:pt idx="325">
                  <c:v>118.15995280542799</c:v>
                </c:pt>
                <c:pt idx="326">
                  <c:v>118.34987954015742</c:v>
                </c:pt>
                <c:pt idx="327">
                  <c:v>116.62187556301369</c:v>
                </c:pt>
                <c:pt idx="328">
                  <c:v>117.4192759081579</c:v>
                </c:pt>
                <c:pt idx="329">
                  <c:v>116.51945579454856</c:v>
                </c:pt>
                <c:pt idx="330">
                  <c:v>117.3788203741756</c:v>
                </c:pt>
                <c:pt idx="331">
                  <c:v>117.24299117604501</c:v>
                </c:pt>
                <c:pt idx="332">
                  <c:v>117.47576609602662</c:v>
                </c:pt>
                <c:pt idx="333">
                  <c:v>117.2912413056859</c:v>
                </c:pt>
                <c:pt idx="334">
                  <c:v>118.30970115531093</c:v>
                </c:pt>
                <c:pt idx="335">
                  <c:v>116.97264763028211</c:v>
                </c:pt>
                <c:pt idx="336">
                  <c:v>117.99747233595612</c:v>
                </c:pt>
                <c:pt idx="337">
                  <c:v>116.76817946700396</c:v>
                </c:pt>
                <c:pt idx="338">
                  <c:v>116.6363302969211</c:v>
                </c:pt>
                <c:pt idx="339">
                  <c:v>117.45139147496994</c:v>
                </c:pt>
                <c:pt idx="340">
                  <c:v>118.42370606984181</c:v>
                </c:pt>
                <c:pt idx="341">
                  <c:v>117.74110349038517</c:v>
                </c:pt>
                <c:pt idx="342">
                  <c:v>116.06685965322465</c:v>
                </c:pt>
                <c:pt idx="343">
                  <c:v>114.46177473146342</c:v>
                </c:pt>
                <c:pt idx="344">
                  <c:v>115.24024361132221</c:v>
                </c:pt>
                <c:pt idx="345">
                  <c:v>116.21690081907423</c:v>
                </c:pt>
                <c:pt idx="346">
                  <c:v>115.712302453121</c:v>
                </c:pt>
                <c:pt idx="347">
                  <c:v>114.30638866700278</c:v>
                </c:pt>
                <c:pt idx="348">
                  <c:v>113.35391810959297</c:v>
                </c:pt>
                <c:pt idx="349">
                  <c:v>114.68548719507443</c:v>
                </c:pt>
                <c:pt idx="350">
                  <c:v>114.98429449172632</c:v>
                </c:pt>
                <c:pt idx="351">
                  <c:v>116.10181128907976</c:v>
                </c:pt>
                <c:pt idx="352">
                  <c:v>116.13954587582192</c:v>
                </c:pt>
                <c:pt idx="353">
                  <c:v>116.40777382332604</c:v>
                </c:pt>
                <c:pt idx="354">
                  <c:v>117.03396801169346</c:v>
                </c:pt>
                <c:pt idx="355">
                  <c:v>116.67728820362497</c:v>
                </c:pt>
                <c:pt idx="356">
                  <c:v>117.64196619144785</c:v>
                </c:pt>
                <c:pt idx="357">
                  <c:v>118.04954876589272</c:v>
                </c:pt>
                <c:pt idx="358">
                  <c:v>117.35416888473917</c:v>
                </c:pt>
                <c:pt idx="359">
                  <c:v>118.46912851534745</c:v>
                </c:pt>
                <c:pt idx="360">
                  <c:v>118.34007987146391</c:v>
                </c:pt>
                <c:pt idx="361">
                  <c:v>118.37206378323425</c:v>
                </c:pt>
                <c:pt idx="362">
                  <c:v>117.85242622539275</c:v>
                </c:pt>
                <c:pt idx="363">
                  <c:v>118.13563905676391</c:v>
                </c:pt>
                <c:pt idx="364">
                  <c:v>118.48233919948272</c:v>
                </c:pt>
                <c:pt idx="365">
                  <c:v>118.68877325677356</c:v>
                </c:pt>
                <c:pt idx="366">
                  <c:v>118.69247005394429</c:v>
                </c:pt>
                <c:pt idx="367">
                  <c:v>117.78995921457165</c:v>
                </c:pt>
                <c:pt idx="368">
                  <c:v>117.60799014164368</c:v>
                </c:pt>
                <c:pt idx="369">
                  <c:v>115.41097509731686</c:v>
                </c:pt>
                <c:pt idx="370">
                  <c:v>117.39891342409334</c:v>
                </c:pt>
                <c:pt idx="371">
                  <c:v>117.76872402804629</c:v>
                </c:pt>
                <c:pt idx="372">
                  <c:v>117.61681445510284</c:v>
                </c:pt>
                <c:pt idx="373">
                  <c:v>118.64148264524439</c:v>
                </c:pt>
                <c:pt idx="374">
                  <c:v>118.49627207519515</c:v>
                </c:pt>
                <c:pt idx="375">
                  <c:v>117.41561364216814</c:v>
                </c:pt>
                <c:pt idx="376">
                  <c:v>116.82001809465369</c:v>
                </c:pt>
                <c:pt idx="377">
                  <c:v>117.74950719822543</c:v>
                </c:pt>
                <c:pt idx="378">
                  <c:v>118.19357249127265</c:v>
                </c:pt>
                <c:pt idx="379">
                  <c:v>118.6003001612137</c:v>
                </c:pt>
                <c:pt idx="380">
                  <c:v>117.90108567302127</c:v>
                </c:pt>
                <c:pt idx="381">
                  <c:v>118.0548178990408</c:v>
                </c:pt>
                <c:pt idx="382">
                  <c:v>117.93749223796785</c:v>
                </c:pt>
                <c:pt idx="383">
                  <c:v>119.4815992512486</c:v>
                </c:pt>
                <c:pt idx="384">
                  <c:v>120.26052636730439</c:v>
                </c:pt>
                <c:pt idx="385">
                  <c:v>120.04903160973821</c:v>
                </c:pt>
                <c:pt idx="386">
                  <c:v>120.81334565160934</c:v>
                </c:pt>
                <c:pt idx="387">
                  <c:v>120.65342367333747</c:v>
                </c:pt>
                <c:pt idx="388">
                  <c:v>118.79155386858268</c:v>
                </c:pt>
                <c:pt idx="389">
                  <c:v>115.63678147375455</c:v>
                </c:pt>
                <c:pt idx="390">
                  <c:v>117.60602986158675</c:v>
                </c:pt>
                <c:pt idx="391">
                  <c:v>119.025910351536</c:v>
                </c:pt>
                <c:pt idx="392">
                  <c:v>118.67854942117253</c:v>
                </c:pt>
                <c:pt idx="393">
                  <c:v>119.50015199605427</c:v>
                </c:pt>
                <c:pt idx="394">
                  <c:v>120.66058673387322</c:v>
                </c:pt>
                <c:pt idx="395">
                  <c:v>120.20122321616833</c:v>
                </c:pt>
                <c:pt idx="396">
                  <c:v>120.24010769278806</c:v>
                </c:pt>
                <c:pt idx="397">
                  <c:v>120.76175695082395</c:v>
                </c:pt>
                <c:pt idx="398">
                  <c:v>120.01440767642151</c:v>
                </c:pt>
                <c:pt idx="399">
                  <c:v>119.68976933719409</c:v>
                </c:pt>
                <c:pt idx="400">
                  <c:v>120.15905965619832</c:v>
                </c:pt>
                <c:pt idx="401">
                  <c:v>118.87260084402446</c:v>
                </c:pt>
                <c:pt idx="402">
                  <c:v>120.07678014683044</c:v>
                </c:pt>
                <c:pt idx="403">
                  <c:v>120.30157197942766</c:v>
                </c:pt>
                <c:pt idx="404">
                  <c:v>119.94982482280219</c:v>
                </c:pt>
                <c:pt idx="405">
                  <c:v>120.61493435873255</c:v>
                </c:pt>
                <c:pt idx="406">
                  <c:v>121.13376659861358</c:v>
                </c:pt>
                <c:pt idx="407">
                  <c:v>121.76039618866142</c:v>
                </c:pt>
                <c:pt idx="408">
                  <c:v>121.90003694774379</c:v>
                </c:pt>
                <c:pt idx="409">
                  <c:v>121.60383540688613</c:v>
                </c:pt>
                <c:pt idx="410">
                  <c:v>120.43238215050823</c:v>
                </c:pt>
                <c:pt idx="411">
                  <c:v>118.07911513671698</c:v>
                </c:pt>
                <c:pt idx="412">
                  <c:v>117.21144582226185</c:v>
                </c:pt>
                <c:pt idx="413">
                  <c:v>117.59169119656264</c:v>
                </c:pt>
                <c:pt idx="414">
                  <c:v>119.02134088752798</c:v>
                </c:pt>
                <c:pt idx="415">
                  <c:v>119.20580514027138</c:v>
                </c:pt>
                <c:pt idx="416">
                  <c:v>119.13332686078473</c:v>
                </c:pt>
                <c:pt idx="417">
                  <c:v>117.86409795908224</c:v>
                </c:pt>
                <c:pt idx="418">
                  <c:v>119.20340498912563</c:v>
                </c:pt>
                <c:pt idx="419">
                  <c:v>119.973913009387</c:v>
                </c:pt>
                <c:pt idx="420">
                  <c:v>119.77715495808518</c:v>
                </c:pt>
                <c:pt idx="421">
                  <c:v>120.0751611579017</c:v>
                </c:pt>
                <c:pt idx="422">
                  <c:v>120.74946634283795</c:v>
                </c:pt>
                <c:pt idx="423">
                  <c:v>120.50228395952379</c:v>
                </c:pt>
                <c:pt idx="424">
                  <c:v>120.25874237680426</c:v>
                </c:pt>
                <c:pt idx="425">
                  <c:v>120.25196699543541</c:v>
                </c:pt>
                <c:pt idx="426">
                  <c:v>119.89797850233612</c:v>
                </c:pt>
                <c:pt idx="427">
                  <c:v>118.45646268729661</c:v>
                </c:pt>
                <c:pt idx="428">
                  <c:v>119.65586083834566</c:v>
                </c:pt>
                <c:pt idx="429">
                  <c:v>118.2805965434693</c:v>
                </c:pt>
                <c:pt idx="430">
                  <c:v>119.42148932417616</c:v>
                </c:pt>
                <c:pt idx="431">
                  <c:v>118.65152387706259</c:v>
                </c:pt>
                <c:pt idx="432">
                  <c:v>117.49213827166952</c:v>
                </c:pt>
                <c:pt idx="433">
                  <c:v>115.45842979683233</c:v>
                </c:pt>
                <c:pt idx="434">
                  <c:v>114.60422968289791</c:v>
                </c:pt>
                <c:pt idx="435">
                  <c:v>116.53077797183181</c:v>
                </c:pt>
                <c:pt idx="436">
                  <c:v>117.73835691104122</c:v>
                </c:pt>
                <c:pt idx="437">
                  <c:v>117.75531942913402</c:v>
                </c:pt>
                <c:pt idx="438">
                  <c:v>118.25672251502827</c:v>
                </c:pt>
                <c:pt idx="439">
                  <c:v>116.27088501693743</c:v>
                </c:pt>
                <c:pt idx="440">
                  <c:v>116.86189149878257</c:v>
                </c:pt>
                <c:pt idx="441">
                  <c:v>115.14954860921165</c:v>
                </c:pt>
                <c:pt idx="442">
                  <c:v>117.53306599850315</c:v>
                </c:pt>
                <c:pt idx="443">
                  <c:v>116.53162644061686</c:v>
                </c:pt>
                <c:pt idx="444">
                  <c:v>117.34660433238992</c:v>
                </c:pt>
                <c:pt idx="445">
                  <c:v>117.88624765184804</c:v>
                </c:pt>
                <c:pt idx="446">
                  <c:v>118.74428919311207</c:v>
                </c:pt>
                <c:pt idx="447">
                  <c:v>119.18796352361657</c:v>
                </c:pt>
                <c:pt idx="448">
                  <c:v>118.67142954834331</c:v>
                </c:pt>
                <c:pt idx="449">
                  <c:v>118.21667605606794</c:v>
                </c:pt>
                <c:pt idx="450">
                  <c:v>118.10803108195046</c:v>
                </c:pt>
                <c:pt idx="451">
                  <c:v>118.95774568444661</c:v>
                </c:pt>
                <c:pt idx="452">
                  <c:v>119.44499681665654</c:v>
                </c:pt>
                <c:pt idx="453">
                  <c:v>118.70817776551984</c:v>
                </c:pt>
                <c:pt idx="454">
                  <c:v>119.57769838431753</c:v>
                </c:pt>
                <c:pt idx="455">
                  <c:v>120.19696630270758</c:v>
                </c:pt>
                <c:pt idx="456">
                  <c:v>119.75644241178398</c:v>
                </c:pt>
                <c:pt idx="457">
                  <c:v>119.55476608061771</c:v>
                </c:pt>
                <c:pt idx="458">
                  <c:v>119.92521468735133</c:v>
                </c:pt>
                <c:pt idx="459">
                  <c:v>120.04492962293853</c:v>
                </c:pt>
                <c:pt idx="460">
                  <c:v>119.75067136272467</c:v>
                </c:pt>
                <c:pt idx="461">
                  <c:v>121.02644171306622</c:v>
                </c:pt>
                <c:pt idx="462">
                  <c:v>120.90505089045429</c:v>
                </c:pt>
                <c:pt idx="463">
                  <c:v>121.31861890111037</c:v>
                </c:pt>
                <c:pt idx="464">
                  <c:v>121.15142484003636</c:v>
                </c:pt>
                <c:pt idx="465">
                  <c:v>121.44547451499767</c:v>
                </c:pt>
                <c:pt idx="466">
                  <c:v>121.65776822229743</c:v>
                </c:pt>
                <c:pt idx="467">
                  <c:v>123.59299888506523</c:v>
                </c:pt>
                <c:pt idx="468">
                  <c:v>123.23043535149337</c:v>
                </c:pt>
                <c:pt idx="469">
                  <c:v>123.2122783967875</c:v>
                </c:pt>
                <c:pt idx="470">
                  <c:v>122.27822593671685</c:v>
                </c:pt>
                <c:pt idx="471">
                  <c:v>120.76095847319779</c:v>
                </c:pt>
                <c:pt idx="472">
                  <c:v>120.82134272962639</c:v>
                </c:pt>
                <c:pt idx="473">
                  <c:v>121.95348097957094</c:v>
                </c:pt>
                <c:pt idx="474">
                  <c:v>121.5429681818764</c:v>
                </c:pt>
                <c:pt idx="475">
                  <c:v>121.26022125933108</c:v>
                </c:pt>
                <c:pt idx="476">
                  <c:v>121.27038033698616</c:v>
                </c:pt>
                <c:pt idx="477">
                  <c:v>119.96544381831191</c:v>
                </c:pt>
                <c:pt idx="478">
                  <c:v>120.38356420119968</c:v>
                </c:pt>
                <c:pt idx="479">
                  <c:v>120.66581928159189</c:v>
                </c:pt>
                <c:pt idx="480">
                  <c:v>120.76552020308739</c:v>
                </c:pt>
                <c:pt idx="481">
                  <c:v>117.07725820318453</c:v>
                </c:pt>
                <c:pt idx="482">
                  <c:v>118.14922058171058</c:v>
                </c:pt>
                <c:pt idx="483">
                  <c:v>116.693488629131</c:v>
                </c:pt>
                <c:pt idx="484">
                  <c:v>115.27698412513136</c:v>
                </c:pt>
                <c:pt idx="485">
                  <c:v>118.0032264469793</c:v>
                </c:pt>
                <c:pt idx="486">
                  <c:v>117.47914983129095</c:v>
                </c:pt>
                <c:pt idx="487">
                  <c:v>120.39412284369153</c:v>
                </c:pt>
                <c:pt idx="488">
                  <c:v>122.08393229833462</c:v>
                </c:pt>
                <c:pt idx="489">
                  <c:v>123.1561767709164</c:v>
                </c:pt>
                <c:pt idx="490">
                  <c:v>122.62254290286181</c:v>
                </c:pt>
                <c:pt idx="491">
                  <c:v>124.13811085322889</c:v>
                </c:pt>
                <c:pt idx="492">
                  <c:v>123.23303122607223</c:v>
                </c:pt>
                <c:pt idx="493">
                  <c:v>122.77254366401233</c:v>
                </c:pt>
                <c:pt idx="494">
                  <c:v>123.74416088352014</c:v>
                </c:pt>
                <c:pt idx="495">
                  <c:v>122.70709156983811</c:v>
                </c:pt>
                <c:pt idx="496">
                  <c:v>121.52665437597227</c:v>
                </c:pt>
                <c:pt idx="497">
                  <c:v>120.54755948140631</c:v>
                </c:pt>
                <c:pt idx="498">
                  <c:v>123.06652640598715</c:v>
                </c:pt>
                <c:pt idx="499">
                  <c:v>124.14070722585132</c:v>
                </c:pt>
                <c:pt idx="500">
                  <c:v>124.76537106459162</c:v>
                </c:pt>
                <c:pt idx="501">
                  <c:v>125.90372965034038</c:v>
                </c:pt>
                <c:pt idx="502">
                  <c:v>126.44156933330071</c:v>
                </c:pt>
                <c:pt idx="503">
                  <c:v>126.15241575234839</c:v>
                </c:pt>
                <c:pt idx="504">
                  <c:v>125.85452847647198</c:v>
                </c:pt>
                <c:pt idx="505">
                  <c:v>125.76827018266397</c:v>
                </c:pt>
                <c:pt idx="506">
                  <c:v>127.62543816159393</c:v>
                </c:pt>
                <c:pt idx="507">
                  <c:v>128.62272209080083</c:v>
                </c:pt>
                <c:pt idx="508">
                  <c:v>128.25434324733882</c:v>
                </c:pt>
                <c:pt idx="509">
                  <c:v>127.92511941363058</c:v>
                </c:pt>
                <c:pt idx="510">
                  <c:v>128.63215037192089</c:v>
                </c:pt>
                <c:pt idx="511">
                  <c:v>128.08487815229935</c:v>
                </c:pt>
                <c:pt idx="512">
                  <c:v>129.76194928428609</c:v>
                </c:pt>
                <c:pt idx="513">
                  <c:v>129.86564783606585</c:v>
                </c:pt>
                <c:pt idx="514">
                  <c:v>129.59451459708887</c:v>
                </c:pt>
                <c:pt idx="515">
                  <c:v>130.05548207556166</c:v>
                </c:pt>
                <c:pt idx="516">
                  <c:v>129.28277523223051</c:v>
                </c:pt>
                <c:pt idx="517">
                  <c:v>127.80503423107123</c:v>
                </c:pt>
                <c:pt idx="518">
                  <c:v>126.69190996813062</c:v>
                </c:pt>
                <c:pt idx="519">
                  <c:v>123.65571166804457</c:v>
                </c:pt>
                <c:pt idx="520">
                  <c:v>123.19337832218373</c:v>
                </c:pt>
                <c:pt idx="521">
                  <c:v>123.58164105495445</c:v>
                </c:pt>
                <c:pt idx="522">
                  <c:v>122.24342275266231</c:v>
                </c:pt>
                <c:pt idx="523">
                  <c:v>122.60017431406357</c:v>
                </c:pt>
                <c:pt idx="524">
                  <c:v>124.97429748771224</c:v>
                </c:pt>
                <c:pt idx="525">
                  <c:v>127.37369234809657</c:v>
                </c:pt>
                <c:pt idx="526">
                  <c:v>128.53021030562908</c:v>
                </c:pt>
                <c:pt idx="527">
                  <c:v>128.86178223422837</c:v>
                </c:pt>
                <c:pt idx="528">
                  <c:v>127.96578632696736</c:v>
                </c:pt>
                <c:pt idx="529">
                  <c:v>128.09773168826504</c:v>
                </c:pt>
                <c:pt idx="530">
                  <c:v>129.33344092405747</c:v>
                </c:pt>
                <c:pt idx="531">
                  <c:v>129.83574806864578</c:v>
                </c:pt>
                <c:pt idx="532">
                  <c:v>130.66152187984352</c:v>
                </c:pt>
                <c:pt idx="533">
                  <c:v>130.95052655281651</c:v>
                </c:pt>
                <c:pt idx="534">
                  <c:v>129.26913648163784</c:v>
                </c:pt>
                <c:pt idx="535">
                  <c:v>129.25955595485112</c:v>
                </c:pt>
                <c:pt idx="536">
                  <c:v>130.81160833603454</c:v>
                </c:pt>
                <c:pt idx="537">
                  <c:v>131.11314036402626</c:v>
                </c:pt>
                <c:pt idx="538">
                  <c:v>130.29742408445324</c:v>
                </c:pt>
                <c:pt idx="539">
                  <c:v>129.69283028374599</c:v>
                </c:pt>
                <c:pt idx="540">
                  <c:v>127.58071859163245</c:v>
                </c:pt>
                <c:pt idx="541">
                  <c:v>126.46618562739539</c:v>
                </c:pt>
                <c:pt idx="542">
                  <c:v>126.83444794072274</c:v>
                </c:pt>
                <c:pt idx="543">
                  <c:v>129.85917368525514</c:v>
                </c:pt>
                <c:pt idx="544">
                  <c:v>130.24745925020596</c:v>
                </c:pt>
                <c:pt idx="545">
                  <c:v>129.43594621047126</c:v>
                </c:pt>
                <c:pt idx="546">
                  <c:v>131.4707095582425</c:v>
                </c:pt>
                <c:pt idx="547">
                  <c:v>130.74897620543848</c:v>
                </c:pt>
                <c:pt idx="548">
                  <c:v>129.20098667323862</c:v>
                </c:pt>
                <c:pt idx="549">
                  <c:v>125.88898376210419</c:v>
                </c:pt>
                <c:pt idx="550">
                  <c:v>125.34948631960397</c:v>
                </c:pt>
                <c:pt idx="551">
                  <c:v>126.65609419487726</c:v>
                </c:pt>
                <c:pt idx="552">
                  <c:v>125.82552809243992</c:v>
                </c:pt>
                <c:pt idx="553">
                  <c:v>124.71927535073652</c:v>
                </c:pt>
                <c:pt idx="554">
                  <c:v>123.35280777497428</c:v>
                </c:pt>
                <c:pt idx="555">
                  <c:v>124.9797815325815</c:v>
                </c:pt>
                <c:pt idx="556">
                  <c:v>126.99662318879554</c:v>
                </c:pt>
                <c:pt idx="557">
                  <c:v>128.29263001609164</c:v>
                </c:pt>
                <c:pt idx="558">
                  <c:v>129.40312737476435</c:v>
                </c:pt>
                <c:pt idx="559">
                  <c:v>129.52021030759138</c:v>
                </c:pt>
                <c:pt idx="560">
                  <c:v>130.84138241593061</c:v>
                </c:pt>
                <c:pt idx="561">
                  <c:v>130.22133553870236</c:v>
                </c:pt>
                <c:pt idx="562">
                  <c:v>131.76917337627847</c:v>
                </c:pt>
                <c:pt idx="563">
                  <c:v>132.68314306647636</c:v>
                </c:pt>
                <c:pt idx="564">
                  <c:v>132.52626094817546</c:v>
                </c:pt>
                <c:pt idx="565">
                  <c:v>134.04856315560318</c:v>
                </c:pt>
                <c:pt idx="566">
                  <c:v>133.91059027103387</c:v>
                </c:pt>
                <c:pt idx="567">
                  <c:v>131.94531208514738</c:v>
                </c:pt>
                <c:pt idx="568">
                  <c:v>132.57303037789382</c:v>
                </c:pt>
                <c:pt idx="569">
                  <c:v>133.35898519205531</c:v>
                </c:pt>
                <c:pt idx="570">
                  <c:v>131.39491312046979</c:v>
                </c:pt>
                <c:pt idx="571">
                  <c:v>130.61377330712253</c:v>
                </c:pt>
                <c:pt idx="572">
                  <c:v>131.0090404455398</c:v>
                </c:pt>
                <c:pt idx="573">
                  <c:v>131.07519891917747</c:v>
                </c:pt>
                <c:pt idx="574">
                  <c:v>129.5201380605387</c:v>
                </c:pt>
                <c:pt idx="575">
                  <c:v>130.92598650296375</c:v>
                </c:pt>
                <c:pt idx="576">
                  <c:v>132.71718911554134</c:v>
                </c:pt>
                <c:pt idx="577">
                  <c:v>131.62279268460802</c:v>
                </c:pt>
                <c:pt idx="578">
                  <c:v>130.86124113048419</c:v>
                </c:pt>
                <c:pt idx="579">
                  <c:v>132.67710084347169</c:v>
                </c:pt>
                <c:pt idx="580">
                  <c:v>131.73923615758662</c:v>
                </c:pt>
                <c:pt idx="581">
                  <c:v>129.89196012522814</c:v>
                </c:pt>
                <c:pt idx="582">
                  <c:v>127.02805080415553</c:v>
                </c:pt>
                <c:pt idx="583">
                  <c:v>127.37344353893195</c:v>
                </c:pt>
                <c:pt idx="584">
                  <c:v>124.12107344093084</c:v>
                </c:pt>
                <c:pt idx="585">
                  <c:v>123.09859709130856</c:v>
                </c:pt>
                <c:pt idx="586">
                  <c:v>125.40177449971642</c:v>
                </c:pt>
                <c:pt idx="587">
                  <c:v>121.55771559185001</c:v>
                </c:pt>
                <c:pt idx="588">
                  <c:v>121.71310055251666</c:v>
                </c:pt>
                <c:pt idx="589">
                  <c:v>122.62320587270119</c:v>
                </c:pt>
                <c:pt idx="590">
                  <c:v>126.37277453944975</c:v>
                </c:pt>
                <c:pt idx="591">
                  <c:v>123.05818526593933</c:v>
                </c:pt>
                <c:pt idx="592">
                  <c:v>123.241624958202</c:v>
                </c:pt>
                <c:pt idx="593">
                  <c:v>118.59550708240371</c:v>
                </c:pt>
                <c:pt idx="594">
                  <c:v>118.96857806240884</c:v>
                </c:pt>
                <c:pt idx="595">
                  <c:v>117.26943445497565</c:v>
                </c:pt>
                <c:pt idx="596">
                  <c:v>116.04688646614382</c:v>
                </c:pt>
                <c:pt idx="597">
                  <c:v>118.9646845576046</c:v>
                </c:pt>
                <c:pt idx="598">
                  <c:v>118.68699945717385</c:v>
                </c:pt>
                <c:pt idx="599">
                  <c:v>120.98814144945776</c:v>
                </c:pt>
                <c:pt idx="600">
                  <c:v>114.63502822342333</c:v>
                </c:pt>
                <c:pt idx="601">
                  <c:v>113.15458444776417</c:v>
                </c:pt>
                <c:pt idx="602">
                  <c:v>113.03832357835985</c:v>
                </c:pt>
                <c:pt idx="603">
                  <c:v>116.59427654487745</c:v>
                </c:pt>
                <c:pt idx="604">
                  <c:v>115.50436076999723</c:v>
                </c:pt>
                <c:pt idx="605">
                  <c:v>116.54859043158392</c:v>
                </c:pt>
                <c:pt idx="606">
                  <c:v>118.52512857763897</c:v>
                </c:pt>
                <c:pt idx="607">
                  <c:v>121.22485309796305</c:v>
                </c:pt>
                <c:pt idx="608">
                  <c:v>120.04209538870153</c:v>
                </c:pt>
                <c:pt idx="609">
                  <c:v>119.71295532184148</c:v>
                </c:pt>
                <c:pt idx="610">
                  <c:v>121.90792563680638</c:v>
                </c:pt>
                <c:pt idx="611">
                  <c:v>120.09884255819559</c:v>
                </c:pt>
                <c:pt idx="612">
                  <c:v>119.90909267069799</c:v>
                </c:pt>
                <c:pt idx="613">
                  <c:v>121.1378102338074</c:v>
                </c:pt>
                <c:pt idx="614">
                  <c:v>120.69416117099567</c:v>
                </c:pt>
                <c:pt idx="615">
                  <c:v>117.26595135717362</c:v>
                </c:pt>
                <c:pt idx="616">
                  <c:v>114.31322199911394</c:v>
                </c:pt>
                <c:pt idx="617">
                  <c:v>110.42550273264771</c:v>
                </c:pt>
                <c:pt idx="618">
                  <c:v>109.8597272134179</c:v>
                </c:pt>
                <c:pt idx="619">
                  <c:v>111.79996707428676</c:v>
                </c:pt>
                <c:pt idx="620">
                  <c:v>109.08049841731872</c:v>
                </c:pt>
                <c:pt idx="621">
                  <c:v>109.01269684063179</c:v>
                </c:pt>
                <c:pt idx="622">
                  <c:v>111.06140683457041</c:v>
                </c:pt>
                <c:pt idx="623">
                  <c:v>110.44810201989149</c:v>
                </c:pt>
                <c:pt idx="624">
                  <c:v>110.48972118342435</c:v>
                </c:pt>
                <c:pt idx="625">
                  <c:v>113.51511806570538</c:v>
                </c:pt>
                <c:pt idx="626">
                  <c:v>113.31418639761304</c:v>
                </c:pt>
                <c:pt idx="627">
                  <c:v>112.43190033818193</c:v>
                </c:pt>
                <c:pt idx="628">
                  <c:v>112.50968724905752</c:v>
                </c:pt>
                <c:pt idx="629">
                  <c:v>111.44172060647681</c:v>
                </c:pt>
                <c:pt idx="630">
                  <c:v>113.53564021100659</c:v>
                </c:pt>
                <c:pt idx="631">
                  <c:v>112.87962707711822</c:v>
                </c:pt>
                <c:pt idx="632">
                  <c:v>112.54182881268316</c:v>
                </c:pt>
                <c:pt idx="633">
                  <c:v>113.8852371426275</c:v>
                </c:pt>
                <c:pt idx="634">
                  <c:v>113.59469650921147</c:v>
                </c:pt>
                <c:pt idx="635">
                  <c:v>112.26641328629331</c:v>
                </c:pt>
                <c:pt idx="636">
                  <c:v>112.91243031173795</c:v>
                </c:pt>
                <c:pt idx="637">
                  <c:v>112.11553797696884</c:v>
                </c:pt>
                <c:pt idx="638">
                  <c:v>112.25087295133346</c:v>
                </c:pt>
                <c:pt idx="639">
                  <c:v>113.75543080511477</c:v>
                </c:pt>
                <c:pt idx="640">
                  <c:v>113.1812546194097</c:v>
                </c:pt>
                <c:pt idx="641">
                  <c:v>116.66304729135096</c:v>
                </c:pt>
                <c:pt idx="642">
                  <c:v>117.6887771601253</c:v>
                </c:pt>
                <c:pt idx="643">
                  <c:v>118.26587483156169</c:v>
                </c:pt>
                <c:pt idx="644">
                  <c:v>117.43236834052298</c:v>
                </c:pt>
                <c:pt idx="645">
                  <c:v>118.07846381961789</c:v>
                </c:pt>
                <c:pt idx="646">
                  <c:v>117.60687720439523</c:v>
                </c:pt>
                <c:pt idx="647">
                  <c:v>119.43534338532658</c:v>
                </c:pt>
                <c:pt idx="648">
                  <c:v>120.8662775710617</c:v>
                </c:pt>
                <c:pt idx="649">
                  <c:v>123.9561383146476</c:v>
                </c:pt>
                <c:pt idx="650">
                  <c:v>124.50395289452655</c:v>
                </c:pt>
                <c:pt idx="651">
                  <c:v>122.71400569353568</c:v>
                </c:pt>
                <c:pt idx="652">
                  <c:v>124.57685637540844</c:v>
                </c:pt>
                <c:pt idx="653">
                  <c:v>123.57356449334839</c:v>
                </c:pt>
                <c:pt idx="654">
                  <c:v>123.25158007143833</c:v>
                </c:pt>
                <c:pt idx="655">
                  <c:v>123.50169880173898</c:v>
                </c:pt>
                <c:pt idx="656">
                  <c:v>123.54787970561246</c:v>
                </c:pt>
                <c:pt idx="657">
                  <c:v>125.92283443329315</c:v>
                </c:pt>
                <c:pt idx="658">
                  <c:v>127.06918475122566</c:v>
                </c:pt>
                <c:pt idx="659">
                  <c:v>128.92898195671631</c:v>
                </c:pt>
                <c:pt idx="660">
                  <c:v>129.7234978824003</c:v>
                </c:pt>
                <c:pt idx="661">
                  <c:v>130.24606020609869</c:v>
                </c:pt>
                <c:pt idx="662">
                  <c:v>129.73028322341798</c:v>
                </c:pt>
                <c:pt idx="663">
                  <c:v>130.18122540686397</c:v>
                </c:pt>
                <c:pt idx="664">
                  <c:v>128.51306375891167</c:v>
                </c:pt>
                <c:pt idx="665">
                  <c:v>125.9940297611589</c:v>
                </c:pt>
                <c:pt idx="666">
                  <c:v>126.60047278761277</c:v>
                </c:pt>
                <c:pt idx="667">
                  <c:v>127.51972406894015</c:v>
                </c:pt>
                <c:pt idx="668">
                  <c:v>129.0619741507802</c:v>
                </c:pt>
                <c:pt idx="669">
                  <c:v>125.79084018271344</c:v>
                </c:pt>
                <c:pt idx="670">
                  <c:v>125.33805752493737</c:v>
                </c:pt>
                <c:pt idx="671">
                  <c:v>123.52024918343567</c:v>
                </c:pt>
                <c:pt idx="672">
                  <c:v>122.3752688411567</c:v>
                </c:pt>
                <c:pt idx="673">
                  <c:v>121.80561189496591</c:v>
                </c:pt>
                <c:pt idx="674">
                  <c:v>120.83021670928522</c:v>
                </c:pt>
                <c:pt idx="675">
                  <c:v>120.37372514518742</c:v>
                </c:pt>
                <c:pt idx="676">
                  <c:v>121.87170619259086</c:v>
                </c:pt>
                <c:pt idx="677">
                  <c:v>121.73184903112352</c:v>
                </c:pt>
                <c:pt idx="678">
                  <c:v>123.4338359433476</c:v>
                </c:pt>
                <c:pt idx="679">
                  <c:v>125.24239052004948</c:v>
                </c:pt>
                <c:pt idx="680">
                  <c:v>120.0301239193073</c:v>
                </c:pt>
                <c:pt idx="681">
                  <c:v>121.32099655316644</c:v>
                </c:pt>
                <c:pt idx="682">
                  <c:v>119.42938156066323</c:v>
                </c:pt>
                <c:pt idx="683">
                  <c:v>117.58061259117767</c:v>
                </c:pt>
                <c:pt idx="684">
                  <c:v>118.77381542636877</c:v>
                </c:pt>
                <c:pt idx="685">
                  <c:v>118.81399866463487</c:v>
                </c:pt>
                <c:pt idx="686">
                  <c:v>116.94903079360675</c:v>
                </c:pt>
                <c:pt idx="687">
                  <c:v>115.76272638586161</c:v>
                </c:pt>
                <c:pt idx="688">
                  <c:v>112.34922830301866</c:v>
                </c:pt>
                <c:pt idx="689">
                  <c:v>110.75807461743818</c:v>
                </c:pt>
                <c:pt idx="690">
                  <c:v>109.59914482458389</c:v>
                </c:pt>
                <c:pt idx="691">
                  <c:v>111.68144189537274</c:v>
                </c:pt>
                <c:pt idx="692">
                  <c:v>108.92201992559787</c:v>
                </c:pt>
                <c:pt idx="693">
                  <c:v>106.67796009217479</c:v>
                </c:pt>
                <c:pt idx="694">
                  <c:v>109.91038270247019</c:v>
                </c:pt>
                <c:pt idx="695">
                  <c:v>113.02121046898507</c:v>
                </c:pt>
                <c:pt idx="696">
                  <c:v>112.58369292400468</c:v>
                </c:pt>
                <c:pt idx="697">
                  <c:v>111.90807788862755</c:v>
                </c:pt>
                <c:pt idx="698">
                  <c:v>109.71244645688424</c:v>
                </c:pt>
                <c:pt idx="699">
                  <c:v>109.14219537952683</c:v>
                </c:pt>
                <c:pt idx="700">
                  <c:v>108.49985195057984</c:v>
                </c:pt>
                <c:pt idx="701">
                  <c:v>108.8046945986284</c:v>
                </c:pt>
                <c:pt idx="702">
                  <c:v>111.84237497436823</c:v>
                </c:pt>
                <c:pt idx="703">
                  <c:v>109.53256049534136</c:v>
                </c:pt>
                <c:pt idx="704">
                  <c:v>111.68173211043688</c:v>
                </c:pt>
                <c:pt idx="705">
                  <c:v>112.90107996409999</c:v>
                </c:pt>
                <c:pt idx="706">
                  <c:v>113.49111731825681</c:v>
                </c:pt>
                <c:pt idx="707">
                  <c:v>112.97403615761795</c:v>
                </c:pt>
                <c:pt idx="708">
                  <c:v>115.61076808900235</c:v>
                </c:pt>
                <c:pt idx="709">
                  <c:v>116.98375783686627</c:v>
                </c:pt>
                <c:pt idx="710">
                  <c:v>119.54539630684151</c:v>
                </c:pt>
                <c:pt idx="711">
                  <c:v>118.37603844006898</c:v>
                </c:pt>
                <c:pt idx="712">
                  <c:v>118.39745559050355</c:v>
                </c:pt>
                <c:pt idx="713">
                  <c:v>122.00456634412768</c:v>
                </c:pt>
                <c:pt idx="714">
                  <c:v>121.15086078138523</c:v>
                </c:pt>
                <c:pt idx="715">
                  <c:v>120.70841419009365</c:v>
                </c:pt>
                <c:pt idx="716">
                  <c:v>118.34766797846592</c:v>
                </c:pt>
                <c:pt idx="717">
                  <c:v>117.94315106576374</c:v>
                </c:pt>
                <c:pt idx="718">
                  <c:v>118.78149794608727</c:v>
                </c:pt>
                <c:pt idx="719">
                  <c:v>119.89775855378674</c:v>
                </c:pt>
                <c:pt idx="720">
                  <c:v>120.33775463473498</c:v>
                </c:pt>
                <c:pt idx="721">
                  <c:v>115.15334555548885</c:v>
                </c:pt>
                <c:pt idx="722">
                  <c:v>120.59039451479947</c:v>
                </c:pt>
                <c:pt idx="723">
                  <c:v>123.06008319907347</c:v>
                </c:pt>
                <c:pt idx="724">
                  <c:v>121.96068623380742</c:v>
                </c:pt>
                <c:pt idx="725">
                  <c:v>122.82324168163191</c:v>
                </c:pt>
                <c:pt idx="726">
                  <c:v>121.59110825396347</c:v>
                </c:pt>
                <c:pt idx="727">
                  <c:v>121.34953710939259</c:v>
                </c:pt>
                <c:pt idx="728">
                  <c:v>121.7581314257102</c:v>
                </c:pt>
                <c:pt idx="729">
                  <c:v>122.88814038245623</c:v>
                </c:pt>
                <c:pt idx="730">
                  <c:v>123.63900723469666</c:v>
                </c:pt>
                <c:pt idx="731">
                  <c:v>124.5984821632791</c:v>
                </c:pt>
                <c:pt idx="732">
                  <c:v>124.35575740887423</c:v>
                </c:pt>
                <c:pt idx="733">
                  <c:v>121.74717051314369</c:v>
                </c:pt>
                <c:pt idx="734">
                  <c:v>121.46581137193488</c:v>
                </c:pt>
                <c:pt idx="735">
                  <c:v>124.69581310829908</c:v>
                </c:pt>
                <c:pt idx="736">
                  <c:v>124.66028067785288</c:v>
                </c:pt>
                <c:pt idx="737">
                  <c:v>125.52975167248776</c:v>
                </c:pt>
                <c:pt idx="738">
                  <c:v>123.61903398060741</c:v>
                </c:pt>
                <c:pt idx="739">
                  <c:v>120.97588489129475</c:v>
                </c:pt>
                <c:pt idx="740">
                  <c:v>120.55508743601163</c:v>
                </c:pt>
                <c:pt idx="741">
                  <c:v>121.45509778749978</c:v>
                </c:pt>
                <c:pt idx="742">
                  <c:v>120.5242413963623</c:v>
                </c:pt>
                <c:pt idx="743">
                  <c:v>122.4954682672883</c:v>
                </c:pt>
                <c:pt idx="744">
                  <c:v>123.2462727086384</c:v>
                </c:pt>
                <c:pt idx="745">
                  <c:v>122.64930735829586</c:v>
                </c:pt>
                <c:pt idx="746">
                  <c:v>119.53202920729179</c:v>
                </c:pt>
                <c:pt idx="747">
                  <c:v>118.64610881894197</c:v>
                </c:pt>
                <c:pt idx="748">
                  <c:v>117.4854594277398</c:v>
                </c:pt>
                <c:pt idx="749">
                  <c:v>118.29838030349319</c:v>
                </c:pt>
                <c:pt idx="750">
                  <c:v>120.28012766068191</c:v>
                </c:pt>
                <c:pt idx="751">
                  <c:v>118.45388111459729</c:v>
                </c:pt>
                <c:pt idx="752">
                  <c:v>119.70751902440161</c:v>
                </c:pt>
                <c:pt idx="753">
                  <c:v>119.46676722044832</c:v>
                </c:pt>
                <c:pt idx="754">
                  <c:v>117.38292275802078</c:v>
                </c:pt>
                <c:pt idx="755">
                  <c:v>119.26357594977949</c:v>
                </c:pt>
                <c:pt idx="756">
                  <c:v>119.31725549726235</c:v>
                </c:pt>
                <c:pt idx="757">
                  <c:v>118.24459941687293</c:v>
                </c:pt>
                <c:pt idx="758">
                  <c:v>119.59572649467302</c:v>
                </c:pt>
                <c:pt idx="759">
                  <c:v>119.37706871407633</c:v>
                </c:pt>
                <c:pt idx="760">
                  <c:v>122.20356449364381</c:v>
                </c:pt>
                <c:pt idx="761">
                  <c:v>121.56948298617974</c:v>
                </c:pt>
                <c:pt idx="762">
                  <c:v>121.55887556857412</c:v>
                </c:pt>
                <c:pt idx="763">
                  <c:v>122.19877559593918</c:v>
                </c:pt>
                <c:pt idx="764">
                  <c:v>123.19117652877209</c:v>
                </c:pt>
                <c:pt idx="765">
                  <c:v>123.54234352310199</c:v>
                </c:pt>
                <c:pt idx="766">
                  <c:v>124.21320597206793</c:v>
                </c:pt>
                <c:pt idx="767">
                  <c:v>122.18471197504036</c:v>
                </c:pt>
                <c:pt idx="768">
                  <c:v>122.20306516144764</c:v>
                </c:pt>
                <c:pt idx="769">
                  <c:v>124.12322023468026</c:v>
                </c:pt>
                <c:pt idx="770">
                  <c:v>125.52062397722933</c:v>
                </c:pt>
                <c:pt idx="771">
                  <c:v>126.22356248235023</c:v>
                </c:pt>
                <c:pt idx="772">
                  <c:v>126.63475511537007</c:v>
                </c:pt>
                <c:pt idx="773">
                  <c:v>128.39394256748002</c:v>
                </c:pt>
                <c:pt idx="774">
                  <c:v>127.39312037888932</c:v>
                </c:pt>
                <c:pt idx="775">
                  <c:v>125.76186657093095</c:v>
                </c:pt>
                <c:pt idx="776">
                  <c:v>126.84146079840133</c:v>
                </c:pt>
                <c:pt idx="777">
                  <c:v>127.03162827996431</c:v>
                </c:pt>
                <c:pt idx="778">
                  <c:v>127.47444009329762</c:v>
                </c:pt>
                <c:pt idx="779">
                  <c:v>127.13807175516202</c:v>
                </c:pt>
                <c:pt idx="780">
                  <c:v>126.78691663464866</c:v>
                </c:pt>
                <c:pt idx="781">
                  <c:v>128.79029544260734</c:v>
                </c:pt>
                <c:pt idx="782">
                  <c:v>127.48368863700482</c:v>
                </c:pt>
                <c:pt idx="783">
                  <c:v>126.61910190617193</c:v>
                </c:pt>
                <c:pt idx="784">
                  <c:v>126.69895960141938</c:v>
                </c:pt>
                <c:pt idx="785">
                  <c:v>127.82213118466412</c:v>
                </c:pt>
                <c:pt idx="786">
                  <c:v>127.43418707369001</c:v>
                </c:pt>
                <c:pt idx="787">
                  <c:v>127.64187445429774</c:v>
                </c:pt>
                <c:pt idx="788">
                  <c:v>125.6910294470066</c:v>
                </c:pt>
                <c:pt idx="789">
                  <c:v>125.401142498591</c:v>
                </c:pt>
                <c:pt idx="790">
                  <c:v>123.11674045177598</c:v>
                </c:pt>
                <c:pt idx="791">
                  <c:v>123.14303673941927</c:v>
                </c:pt>
                <c:pt idx="792">
                  <c:v>123.69608154377431</c:v>
                </c:pt>
                <c:pt idx="793">
                  <c:v>122.10043793812847</c:v>
                </c:pt>
                <c:pt idx="794">
                  <c:v>122.56046845992303</c:v>
                </c:pt>
                <c:pt idx="795">
                  <c:v>121.8957020367512</c:v>
                </c:pt>
                <c:pt idx="796">
                  <c:v>121.27689057460228</c:v>
                </c:pt>
                <c:pt idx="797">
                  <c:v>122.47104110929402</c:v>
                </c:pt>
                <c:pt idx="798">
                  <c:v>124.38220626208691</c:v>
                </c:pt>
                <c:pt idx="799">
                  <c:v>125.28628403208492</c:v>
                </c:pt>
                <c:pt idx="800">
                  <c:v>123.74438356336036</c:v>
                </c:pt>
                <c:pt idx="801">
                  <c:v>123.84469556547002</c:v>
                </c:pt>
                <c:pt idx="802">
                  <c:v>121.60314714219967</c:v>
                </c:pt>
                <c:pt idx="803">
                  <c:v>120.51715230129223</c:v>
                </c:pt>
                <c:pt idx="804">
                  <c:v>120.88972481570435</c:v>
                </c:pt>
                <c:pt idx="805">
                  <c:v>122.12486134337705</c:v>
                </c:pt>
                <c:pt idx="806">
                  <c:v>120.78940976441757</c:v>
                </c:pt>
                <c:pt idx="807">
                  <c:v>121.90366836382975</c:v>
                </c:pt>
                <c:pt idx="808">
                  <c:v>120.90329172768625</c:v>
                </c:pt>
                <c:pt idx="809">
                  <c:v>122.48318969664132</c:v>
                </c:pt>
                <c:pt idx="810">
                  <c:v>123.83390257614951</c:v>
                </c:pt>
                <c:pt idx="811">
                  <c:v>121.96900073886906</c:v>
                </c:pt>
                <c:pt idx="812">
                  <c:v>122.20105516028319</c:v>
                </c:pt>
                <c:pt idx="813">
                  <c:v>122.80511275249388</c:v>
                </c:pt>
                <c:pt idx="814">
                  <c:v>123.58334426198797</c:v>
                </c:pt>
                <c:pt idx="815">
                  <c:v>123.91765478587675</c:v>
                </c:pt>
                <c:pt idx="816">
                  <c:v>125.60475718104757</c:v>
                </c:pt>
                <c:pt idx="817">
                  <c:v>126.58916250918436</c:v>
                </c:pt>
                <c:pt idx="818">
                  <c:v>127.805711998512</c:v>
                </c:pt>
                <c:pt idx="819">
                  <c:v>129.32251792848112</c:v>
                </c:pt>
                <c:pt idx="820">
                  <c:v>128.83730747998735</c:v>
                </c:pt>
                <c:pt idx="821">
                  <c:v>128.81426127655763</c:v>
                </c:pt>
                <c:pt idx="822">
                  <c:v>128.80257135838218</c:v>
                </c:pt>
                <c:pt idx="823">
                  <c:v>128.51798484682226</c:v>
                </c:pt>
                <c:pt idx="824">
                  <c:v>128.39295356005178</c:v>
                </c:pt>
                <c:pt idx="825">
                  <c:v>127.84633797676061</c:v>
                </c:pt>
                <c:pt idx="826">
                  <c:v>130.13887953002524</c:v>
                </c:pt>
                <c:pt idx="827">
                  <c:v>128.96834546212031</c:v>
                </c:pt>
                <c:pt idx="828">
                  <c:v>129.37569552300863</c:v>
                </c:pt>
                <c:pt idx="829">
                  <c:v>129.99177805490498</c:v>
                </c:pt>
                <c:pt idx="830">
                  <c:v>129.79079997889465</c:v>
                </c:pt>
                <c:pt idx="831">
                  <c:v>129.41763659247923</c:v>
                </c:pt>
                <c:pt idx="832">
                  <c:v>129.31274344714936</c:v>
                </c:pt>
                <c:pt idx="833">
                  <c:v>129.6974792841535</c:v>
                </c:pt>
                <c:pt idx="834">
                  <c:v>128.37172425316876</c:v>
                </c:pt>
                <c:pt idx="835">
                  <c:v>127.50735113986674</c:v>
                </c:pt>
                <c:pt idx="836">
                  <c:v>129.51255820816709</c:v>
                </c:pt>
                <c:pt idx="837">
                  <c:v>130.90092696029544</c:v>
                </c:pt>
                <c:pt idx="838">
                  <c:v>130.50363526271263</c:v>
                </c:pt>
                <c:pt idx="839">
                  <c:v>128.72807129033342</c:v>
                </c:pt>
                <c:pt idx="840">
                  <c:v>127.75499241494926</c:v>
                </c:pt>
                <c:pt idx="841">
                  <c:v>126.35379536712189</c:v>
                </c:pt>
                <c:pt idx="842">
                  <c:v>129.18756360150644</c:v>
                </c:pt>
                <c:pt idx="843">
                  <c:v>129.51578680635183</c:v>
                </c:pt>
                <c:pt idx="844">
                  <c:v>129.03471943219148</c:v>
                </c:pt>
                <c:pt idx="845">
                  <c:v>128.77105888413496</c:v>
                </c:pt>
                <c:pt idx="846">
                  <c:v>126.91670604735305</c:v>
                </c:pt>
                <c:pt idx="847">
                  <c:v>126.77745565050381</c:v>
                </c:pt>
                <c:pt idx="848">
                  <c:v>127.0588526438999</c:v>
                </c:pt>
                <c:pt idx="849">
                  <c:v>125.47617012582347</c:v>
                </c:pt>
                <c:pt idx="850">
                  <c:v>126.75452880744278</c:v>
                </c:pt>
                <c:pt idx="851">
                  <c:v>126.93333280694044</c:v>
                </c:pt>
                <c:pt idx="852">
                  <c:v>126.42115965780543</c:v>
                </c:pt>
                <c:pt idx="853">
                  <c:v>125.21074786725556</c:v>
                </c:pt>
                <c:pt idx="854">
                  <c:v>124.64633414839322</c:v>
                </c:pt>
                <c:pt idx="855">
                  <c:v>123.98873296820594</c:v>
                </c:pt>
                <c:pt idx="856">
                  <c:v>123.37407880104402</c:v>
                </c:pt>
                <c:pt idx="857">
                  <c:v>123.82210790705658</c:v>
                </c:pt>
                <c:pt idx="858">
                  <c:v>123.61905038770836</c:v>
                </c:pt>
                <c:pt idx="859">
                  <c:v>123.28598871802782</c:v>
                </c:pt>
                <c:pt idx="860">
                  <c:v>124.4661942071308</c:v>
                </c:pt>
                <c:pt idx="861">
                  <c:v>126.87125962724161</c:v>
                </c:pt>
                <c:pt idx="862">
                  <c:v>126.03362134992351</c:v>
                </c:pt>
                <c:pt idx="863">
                  <c:v>125.92646729289523</c:v>
                </c:pt>
                <c:pt idx="864">
                  <c:v>126.6765391888364</c:v>
                </c:pt>
                <c:pt idx="865">
                  <c:v>127.55084842067059</c:v>
                </c:pt>
                <c:pt idx="866">
                  <c:v>127.41105596234472</c:v>
                </c:pt>
                <c:pt idx="867">
                  <c:v>128.05293857258593</c:v>
                </c:pt>
                <c:pt idx="868">
                  <c:v>128.40559844292872</c:v>
                </c:pt>
                <c:pt idx="869">
                  <c:v>127.96469487553883</c:v>
                </c:pt>
                <c:pt idx="870">
                  <c:v>128.97955775702331</c:v>
                </c:pt>
                <c:pt idx="871">
                  <c:v>128.5844866612409</c:v>
                </c:pt>
                <c:pt idx="872">
                  <c:v>126.8721457303798</c:v>
                </c:pt>
                <c:pt idx="873">
                  <c:v>126.69636734935874</c:v>
                </c:pt>
                <c:pt idx="874">
                  <c:v>126.56810492195831</c:v>
                </c:pt>
                <c:pt idx="875">
                  <c:v>125.80930946322192</c:v>
                </c:pt>
                <c:pt idx="876">
                  <c:v>126.18542655570495</c:v>
                </c:pt>
                <c:pt idx="877">
                  <c:v>126.8131002344585</c:v>
                </c:pt>
                <c:pt idx="878">
                  <c:v>126.86054002110565</c:v>
                </c:pt>
                <c:pt idx="879">
                  <c:v>126.89389535332354</c:v>
                </c:pt>
                <c:pt idx="880">
                  <c:v>127.8384382824249</c:v>
                </c:pt>
                <c:pt idx="881">
                  <c:v>128.14376678996842</c:v>
                </c:pt>
                <c:pt idx="882">
                  <c:v>128.13623223926524</c:v>
                </c:pt>
                <c:pt idx="883">
                  <c:v>127.07739103825742</c:v>
                </c:pt>
                <c:pt idx="884">
                  <c:v>126.54284100875385</c:v>
                </c:pt>
                <c:pt idx="885">
                  <c:v>126.05996767572971</c:v>
                </c:pt>
                <c:pt idx="886">
                  <c:v>127.29031008905952</c:v>
                </c:pt>
                <c:pt idx="887">
                  <c:v>128.01371200889648</c:v>
                </c:pt>
                <c:pt idx="888">
                  <c:v>128.21576678756938</c:v>
                </c:pt>
                <c:pt idx="889">
                  <c:v>127.2763619276157</c:v>
                </c:pt>
                <c:pt idx="890">
                  <c:v>126.76747522325282</c:v>
                </c:pt>
                <c:pt idx="891">
                  <c:v>126.70891309301663</c:v>
                </c:pt>
                <c:pt idx="892">
                  <c:v>127.79717641128563</c:v>
                </c:pt>
                <c:pt idx="893">
                  <c:v>128.39934361584832</c:v>
                </c:pt>
                <c:pt idx="894">
                  <c:v>128.73226291514663</c:v>
                </c:pt>
                <c:pt idx="895">
                  <c:v>129.45420505881111</c:v>
                </c:pt>
                <c:pt idx="896">
                  <c:v>129.15785340588289</c:v>
                </c:pt>
                <c:pt idx="897">
                  <c:v>131.04011303824609</c:v>
                </c:pt>
                <c:pt idx="898">
                  <c:v>130.15372753657957</c:v>
                </c:pt>
                <c:pt idx="899">
                  <c:v>130.98186421838281</c:v>
                </c:pt>
                <c:pt idx="900">
                  <c:v>132.20068029517299</c:v>
                </c:pt>
                <c:pt idx="901">
                  <c:v>131.76286423692824</c:v>
                </c:pt>
                <c:pt idx="902">
                  <c:v>129.90218534657004</c:v>
                </c:pt>
                <c:pt idx="903">
                  <c:v>129.26419121957463</c:v>
                </c:pt>
                <c:pt idx="904">
                  <c:v>127.53490042078411</c:v>
                </c:pt>
                <c:pt idx="905">
                  <c:v>128.06421555131413</c:v>
                </c:pt>
                <c:pt idx="906">
                  <c:v>128.33819652759982</c:v>
                </c:pt>
                <c:pt idx="907">
                  <c:v>128.0339259768852</c:v>
                </c:pt>
                <c:pt idx="908">
                  <c:v>129.21942491782175</c:v>
                </c:pt>
                <c:pt idx="909">
                  <c:v>128.95642594677039</c:v>
                </c:pt>
                <c:pt idx="910">
                  <c:v>129.01807182700625</c:v>
                </c:pt>
                <c:pt idx="911">
                  <c:v>127.0186718824307</c:v>
                </c:pt>
                <c:pt idx="912">
                  <c:v>126.46339195352087</c:v>
                </c:pt>
                <c:pt idx="913">
                  <c:v>125.84299908273346</c:v>
                </c:pt>
                <c:pt idx="914">
                  <c:v>126.44800626120248</c:v>
                </c:pt>
                <c:pt idx="915">
                  <c:v>126.26635435968996</c:v>
                </c:pt>
                <c:pt idx="916">
                  <c:v>126.22272938193134</c:v>
                </c:pt>
                <c:pt idx="917">
                  <c:v>126.8822732918765</c:v>
                </c:pt>
                <c:pt idx="918">
                  <c:v>124.22902433905179</c:v>
                </c:pt>
                <c:pt idx="919">
                  <c:v>125.56851753499814</c:v>
                </c:pt>
                <c:pt idx="920">
                  <c:v>126.53206498394489</c:v>
                </c:pt>
                <c:pt idx="921">
                  <c:v>127.11854769917834</c:v>
                </c:pt>
                <c:pt idx="922">
                  <c:v>127.71875551255209</c:v>
                </c:pt>
                <c:pt idx="923">
                  <c:v>126.97743113466066</c:v>
                </c:pt>
                <c:pt idx="924">
                  <c:v>126.70724641164263</c:v>
                </c:pt>
                <c:pt idx="925">
                  <c:v>126.53420314602846</c:v>
                </c:pt>
                <c:pt idx="926">
                  <c:v>125.20001881617118</c:v>
                </c:pt>
                <c:pt idx="927">
                  <c:v>123.8901707361367</c:v>
                </c:pt>
                <c:pt idx="928">
                  <c:v>124.00975425967167</c:v>
                </c:pt>
                <c:pt idx="929">
                  <c:v>124.32599944027932</c:v>
                </c:pt>
                <c:pt idx="930">
                  <c:v>124.21317259203569</c:v>
                </c:pt>
                <c:pt idx="931">
                  <c:v>123.69836139890403</c:v>
                </c:pt>
                <c:pt idx="932">
                  <c:v>124.39454138025897</c:v>
                </c:pt>
                <c:pt idx="933">
                  <c:v>124.08046719156374</c:v>
                </c:pt>
                <c:pt idx="934">
                  <c:v>124.48893321999105</c:v>
                </c:pt>
                <c:pt idx="935">
                  <c:v>123.69777841072796</c:v>
                </c:pt>
                <c:pt idx="936">
                  <c:v>123.29535073794486</c:v>
                </c:pt>
                <c:pt idx="937">
                  <c:v>122.15616211942655</c:v>
                </c:pt>
                <c:pt idx="938">
                  <c:v>121.90048800805639</c:v>
                </c:pt>
                <c:pt idx="939">
                  <c:v>122.03429493618476</c:v>
                </c:pt>
                <c:pt idx="940">
                  <c:v>120.51126224260163</c:v>
                </c:pt>
                <c:pt idx="941">
                  <c:v>120.26873394209487</c:v>
                </c:pt>
                <c:pt idx="942">
                  <c:v>119.84846374118698</c:v>
                </c:pt>
                <c:pt idx="943">
                  <c:v>120.136799452575</c:v>
                </c:pt>
                <c:pt idx="944">
                  <c:v>119.79725701396467</c:v>
                </c:pt>
                <c:pt idx="945">
                  <c:v>118.76851502914198</c:v>
                </c:pt>
                <c:pt idx="946">
                  <c:v>118.33680698354782</c:v>
                </c:pt>
                <c:pt idx="947">
                  <c:v>117.25718227076082</c:v>
                </c:pt>
                <c:pt idx="948">
                  <c:v>118.57559218781415</c:v>
                </c:pt>
                <c:pt idx="949">
                  <c:v>119.74032857491335</c:v>
                </c:pt>
                <c:pt idx="950">
                  <c:v>120.8886395061248</c:v>
                </c:pt>
                <c:pt idx="951">
                  <c:v>120.32281053271261</c:v>
                </c:pt>
                <c:pt idx="952">
                  <c:v>119.37010840065216</c:v>
                </c:pt>
                <c:pt idx="953">
                  <c:v>119.05816256281409</c:v>
                </c:pt>
                <c:pt idx="954">
                  <c:v>119.93679805387038</c:v>
                </c:pt>
                <c:pt idx="955">
                  <c:v>120.61408757929054</c:v>
                </c:pt>
                <c:pt idx="956">
                  <c:v>120.20115102687892</c:v>
                </c:pt>
                <c:pt idx="957">
                  <c:v>119.77424121380885</c:v>
                </c:pt>
                <c:pt idx="958">
                  <c:v>118.88872233043236</c:v>
                </c:pt>
                <c:pt idx="959">
                  <c:v>117.99671518873348</c:v>
                </c:pt>
                <c:pt idx="960">
                  <c:v>118.53428747427702</c:v>
                </c:pt>
                <c:pt idx="961">
                  <c:v>117.52259896530826</c:v>
                </c:pt>
                <c:pt idx="962">
                  <c:v>116.43862662299917</c:v>
                </c:pt>
                <c:pt idx="963">
                  <c:v>114.82204860026022</c:v>
                </c:pt>
                <c:pt idx="964">
                  <c:v>116.50604938263754</c:v>
                </c:pt>
                <c:pt idx="965">
                  <c:v>117.32479506211985</c:v>
                </c:pt>
                <c:pt idx="966">
                  <c:v>117.56229765090566</c:v>
                </c:pt>
                <c:pt idx="967">
                  <c:v>119.96974311448066</c:v>
                </c:pt>
                <c:pt idx="968">
                  <c:v>120.14815896678041</c:v>
                </c:pt>
                <c:pt idx="969">
                  <c:v>120.14978209761077</c:v>
                </c:pt>
                <c:pt idx="970">
                  <c:v>120.30619092354722</c:v>
                </c:pt>
                <c:pt idx="971">
                  <c:v>120.10744683411124</c:v>
                </c:pt>
                <c:pt idx="972">
                  <c:v>121.32897587195534</c:v>
                </c:pt>
                <c:pt idx="973">
                  <c:v>121.82387519272584</c:v>
                </c:pt>
                <c:pt idx="974">
                  <c:v>122.78711323613874</c:v>
                </c:pt>
                <c:pt idx="975">
                  <c:v>124.05004039492447</c:v>
                </c:pt>
                <c:pt idx="976">
                  <c:v>125.08274837797923</c:v>
                </c:pt>
                <c:pt idx="977">
                  <c:v>124.68870811537381</c:v>
                </c:pt>
                <c:pt idx="978">
                  <c:v>125.19906487535513</c:v>
                </c:pt>
                <c:pt idx="979">
                  <c:v>126.44221135775619</c:v>
                </c:pt>
                <c:pt idx="980">
                  <c:v>126.5976061961872</c:v>
                </c:pt>
                <c:pt idx="981">
                  <c:v>127.26318309245866</c:v>
                </c:pt>
                <c:pt idx="982">
                  <c:v>127.5135821609489</c:v>
                </c:pt>
                <c:pt idx="983">
                  <c:v>127.06512749922372</c:v>
                </c:pt>
                <c:pt idx="984">
                  <c:v>126.97364476571319</c:v>
                </c:pt>
                <c:pt idx="985">
                  <c:v>126.49099099295482</c:v>
                </c:pt>
                <c:pt idx="986">
                  <c:v>127.2011054989712</c:v>
                </c:pt>
                <c:pt idx="987">
                  <c:v>127.82786627016448</c:v>
                </c:pt>
                <c:pt idx="988">
                  <c:v>127.45807790096087</c:v>
                </c:pt>
                <c:pt idx="989">
                  <c:v>127.41183275883024</c:v>
                </c:pt>
                <c:pt idx="990">
                  <c:v>127.52898572457437</c:v>
                </c:pt>
                <c:pt idx="991">
                  <c:v>128.12204261152922</c:v>
                </c:pt>
                <c:pt idx="992">
                  <c:v>129.13899028939917</c:v>
                </c:pt>
                <c:pt idx="993">
                  <c:v>129.14042824128703</c:v>
                </c:pt>
                <c:pt idx="994">
                  <c:v>129.05897691636105</c:v>
                </c:pt>
                <c:pt idx="995">
                  <c:v>130.79052797012932</c:v>
                </c:pt>
                <c:pt idx="996">
                  <c:v>131.69928158912097</c:v>
                </c:pt>
                <c:pt idx="997">
                  <c:v>131.60935099135244</c:v>
                </c:pt>
                <c:pt idx="998">
                  <c:v>131.32611670610459</c:v>
                </c:pt>
                <c:pt idx="999">
                  <c:v>132.11801021130995</c:v>
                </c:pt>
                <c:pt idx="1000">
                  <c:v>129.88643988432537</c:v>
                </c:pt>
                <c:pt idx="1001">
                  <c:v>130.49959495298256</c:v>
                </c:pt>
                <c:pt idx="1002">
                  <c:v>130.2713555836537</c:v>
                </c:pt>
                <c:pt idx="1003">
                  <c:v>130.6897397924028</c:v>
                </c:pt>
                <c:pt idx="1004">
                  <c:v>130.53820571572754</c:v>
                </c:pt>
                <c:pt idx="1005">
                  <c:v>130.19855560370146</c:v>
                </c:pt>
                <c:pt idx="1006">
                  <c:v>130.06665609772602</c:v>
                </c:pt>
                <c:pt idx="1007">
                  <c:v>129.30912284378442</c:v>
                </c:pt>
                <c:pt idx="1008">
                  <c:v>129.39501379363267</c:v>
                </c:pt>
                <c:pt idx="1009">
                  <c:v>128.44887839759758</c:v>
                </c:pt>
                <c:pt idx="1010">
                  <c:v>128.58747266934199</c:v>
                </c:pt>
                <c:pt idx="1011">
                  <c:v>128.31371148968967</c:v>
                </c:pt>
                <c:pt idx="1012">
                  <c:v>126.89772626995699</c:v>
                </c:pt>
                <c:pt idx="1013">
                  <c:v>127.0347463229408</c:v>
                </c:pt>
                <c:pt idx="1014">
                  <c:v>126.51249416215926</c:v>
                </c:pt>
                <c:pt idx="1015">
                  <c:v>127.13517460416763</c:v>
                </c:pt>
                <c:pt idx="1016">
                  <c:v>125.48035844005169</c:v>
                </c:pt>
                <c:pt idx="1017">
                  <c:v>124.77815611947391</c:v>
                </c:pt>
                <c:pt idx="1018">
                  <c:v>126.64737379773325</c:v>
                </c:pt>
                <c:pt idx="1019">
                  <c:v>127.37704200917996</c:v>
                </c:pt>
                <c:pt idx="1020">
                  <c:v>128.07405182263167</c:v>
                </c:pt>
                <c:pt idx="1021">
                  <c:v>127.80284416299459</c:v>
                </c:pt>
                <c:pt idx="1022">
                  <c:v>127.67578897701227</c:v>
                </c:pt>
                <c:pt idx="1023">
                  <c:v>127.82574571218012</c:v>
                </c:pt>
                <c:pt idx="1024">
                  <c:v>128.207021389446</c:v>
                </c:pt>
                <c:pt idx="1025">
                  <c:v>128.84104321444539</c:v>
                </c:pt>
                <c:pt idx="1026">
                  <c:v>128.09743599999047</c:v>
                </c:pt>
                <c:pt idx="1027">
                  <c:v>127.50235926836795</c:v>
                </c:pt>
                <c:pt idx="1028">
                  <c:v>129.06051703021953</c:v>
                </c:pt>
                <c:pt idx="1029">
                  <c:v>129.29168436433625</c:v>
                </c:pt>
                <c:pt idx="1030">
                  <c:v>128.92563813894603</c:v>
                </c:pt>
                <c:pt idx="1031">
                  <c:v>129.88914417994596</c:v>
                </c:pt>
                <c:pt idx="1032">
                  <c:v>130.12011610214347</c:v>
                </c:pt>
                <c:pt idx="1033">
                  <c:v>132.68920377617198</c:v>
                </c:pt>
                <c:pt idx="1034">
                  <c:v>131.64760852284155</c:v>
                </c:pt>
                <c:pt idx="1035">
                  <c:v>131.86401290246923</c:v>
                </c:pt>
                <c:pt idx="1036">
                  <c:v>130.97407449526801</c:v>
                </c:pt>
                <c:pt idx="1037">
                  <c:v>131.01975059946503</c:v>
                </c:pt>
                <c:pt idx="1038">
                  <c:v>131.92728026257271</c:v>
                </c:pt>
                <c:pt idx="1039">
                  <c:v>131.4178648171459</c:v>
                </c:pt>
                <c:pt idx="1040">
                  <c:v>131.58617172341857</c:v>
                </c:pt>
                <c:pt idx="1041">
                  <c:v>131.7480901666685</c:v>
                </c:pt>
                <c:pt idx="1042">
                  <c:v>131.98721125047521</c:v>
                </c:pt>
                <c:pt idx="1043">
                  <c:v>131.59406854172272</c:v>
                </c:pt>
                <c:pt idx="1044">
                  <c:v>130.99818246428538</c:v>
                </c:pt>
                <c:pt idx="1045">
                  <c:v>131.08764350414211</c:v>
                </c:pt>
                <c:pt idx="1046">
                  <c:v>131.71534533228217</c:v>
                </c:pt>
                <c:pt idx="1047">
                  <c:v>131.22687256214203</c:v>
                </c:pt>
                <c:pt idx="1048">
                  <c:v>130.64680097685766</c:v>
                </c:pt>
                <c:pt idx="1049">
                  <c:v>129.95114629616583</c:v>
                </c:pt>
                <c:pt idx="1050">
                  <c:v>128.96682168628746</c:v>
                </c:pt>
                <c:pt idx="1051">
                  <c:v>128.03481075740854</c:v>
                </c:pt>
                <c:pt idx="1052">
                  <c:v>128.28550032486174</c:v>
                </c:pt>
                <c:pt idx="1053">
                  <c:v>128.37582621233628</c:v>
                </c:pt>
                <c:pt idx="1054">
                  <c:v>129.4475892188176</c:v>
                </c:pt>
                <c:pt idx="1055">
                  <c:v>129.0379635417687</c:v>
                </c:pt>
                <c:pt idx="1056">
                  <c:v>129.26307205562594</c:v>
                </c:pt>
                <c:pt idx="1057">
                  <c:v>129.23647707284098</c:v>
                </c:pt>
                <c:pt idx="1058">
                  <c:v>128.84655131353918</c:v>
                </c:pt>
                <c:pt idx="1059">
                  <c:v>129.33346392435854</c:v>
                </c:pt>
                <c:pt idx="1060">
                  <c:v>130.19875704806847</c:v>
                </c:pt>
                <c:pt idx="1061">
                  <c:v>131.62054521778916</c:v>
                </c:pt>
                <c:pt idx="1062">
                  <c:v>130.39327011792076</c:v>
                </c:pt>
                <c:pt idx="1063">
                  <c:v>130.44900226428089</c:v>
                </c:pt>
                <c:pt idx="1064">
                  <c:v>131.36696124692349</c:v>
                </c:pt>
                <c:pt idx="1065">
                  <c:v>130.88604784215494</c:v>
                </c:pt>
                <c:pt idx="1066">
                  <c:v>132.54112489038903</c:v>
                </c:pt>
                <c:pt idx="1067">
                  <c:v>132.91938430158595</c:v>
                </c:pt>
                <c:pt idx="1068">
                  <c:v>132.09734071226595</c:v>
                </c:pt>
                <c:pt idx="1069">
                  <c:v>131.78821933482735</c:v>
                </c:pt>
                <c:pt idx="1070">
                  <c:v>130.78619432350038</c:v>
                </c:pt>
                <c:pt idx="1071">
                  <c:v>129.81501889774651</c:v>
                </c:pt>
                <c:pt idx="1072">
                  <c:v>130.4582194305757</c:v>
                </c:pt>
                <c:pt idx="1073">
                  <c:v>129.72349204525065</c:v>
                </c:pt>
                <c:pt idx="1074">
                  <c:v>130.15460923811952</c:v>
                </c:pt>
                <c:pt idx="1075">
                  <c:v>128.94805133762151</c:v>
                </c:pt>
                <c:pt idx="1076">
                  <c:v>129.97794786006548</c:v>
                </c:pt>
                <c:pt idx="1077">
                  <c:v>128.29496782149204</c:v>
                </c:pt>
                <c:pt idx="1078">
                  <c:v>127.03671671058888</c:v>
                </c:pt>
                <c:pt idx="1079">
                  <c:v>126.72369766923023</c:v>
                </c:pt>
                <c:pt idx="1080">
                  <c:v>126.60108404717205</c:v>
                </c:pt>
                <c:pt idx="1081">
                  <c:v>126.77863521530847</c:v>
                </c:pt>
                <c:pt idx="1082">
                  <c:v>127.62811060359698</c:v>
                </c:pt>
                <c:pt idx="1083">
                  <c:v>128.21504962849613</c:v>
                </c:pt>
                <c:pt idx="1084">
                  <c:v>128.81924634741486</c:v>
                </c:pt>
                <c:pt idx="1085">
                  <c:v>129.45179195931621</c:v>
                </c:pt>
                <c:pt idx="1086">
                  <c:v>129.95216843756006</c:v>
                </c:pt>
                <c:pt idx="1087">
                  <c:v>129.97283384268172</c:v>
                </c:pt>
                <c:pt idx="1088">
                  <c:v>131.3576265902521</c:v>
                </c:pt>
                <c:pt idx="1089">
                  <c:v>129.23819970655711</c:v>
                </c:pt>
                <c:pt idx="1090">
                  <c:v>129.14628697096961</c:v>
                </c:pt>
                <c:pt idx="1091">
                  <c:v>131.07288743109788</c:v>
                </c:pt>
                <c:pt idx="1092">
                  <c:v>133.0747197385038</c:v>
                </c:pt>
                <c:pt idx="1093">
                  <c:v>133.71388545145791</c:v>
                </c:pt>
                <c:pt idx="1094">
                  <c:v>131.57478833747595</c:v>
                </c:pt>
                <c:pt idx="1095">
                  <c:v>132.09403055541756</c:v>
                </c:pt>
                <c:pt idx="1096">
                  <c:v>132.97567298129533</c:v>
                </c:pt>
                <c:pt idx="1097">
                  <c:v>132.7978104648117</c:v>
                </c:pt>
                <c:pt idx="1098">
                  <c:v>133.31466605165483</c:v>
                </c:pt>
                <c:pt idx="1099">
                  <c:v>133.14706087909153</c:v>
                </c:pt>
                <c:pt idx="1100">
                  <c:v>132.49513581422005</c:v>
                </c:pt>
                <c:pt idx="1101">
                  <c:v>133.03215058779153</c:v>
                </c:pt>
                <c:pt idx="1102">
                  <c:v>133.23012471167942</c:v>
                </c:pt>
                <c:pt idx="1103">
                  <c:v>132.94502023451938</c:v>
                </c:pt>
                <c:pt idx="1104">
                  <c:v>133.0535023550816</c:v>
                </c:pt>
                <c:pt idx="1105">
                  <c:v>132.67734143663799</c:v>
                </c:pt>
                <c:pt idx="1106">
                  <c:v>129.64263418737715</c:v>
                </c:pt>
                <c:pt idx="1107">
                  <c:v>130.62695996126877</c:v>
                </c:pt>
                <c:pt idx="1108">
                  <c:v>130.91369535152822</c:v>
                </c:pt>
                <c:pt idx="1109">
                  <c:v>129.89075920719858</c:v>
                </c:pt>
                <c:pt idx="1110">
                  <c:v>130.70236772004742</c:v>
                </c:pt>
                <c:pt idx="1111">
                  <c:v>133.01694649430141</c:v>
                </c:pt>
                <c:pt idx="1112">
                  <c:v>132.93193437636901</c:v>
                </c:pt>
                <c:pt idx="1113">
                  <c:v>133.91344326724524</c:v>
                </c:pt>
                <c:pt idx="1114">
                  <c:v>133.61678872064925</c:v>
                </c:pt>
                <c:pt idx="1115">
                  <c:v>133.77343146978589</c:v>
                </c:pt>
                <c:pt idx="1116">
                  <c:v>133.97300126823464</c:v>
                </c:pt>
                <c:pt idx="1117">
                  <c:v>133.60897266175206</c:v>
                </c:pt>
                <c:pt idx="1118">
                  <c:v>134.75153834719677</c:v>
                </c:pt>
                <c:pt idx="1119">
                  <c:v>134.51515425618169</c:v>
                </c:pt>
                <c:pt idx="1120">
                  <c:v>134.17902503494452</c:v>
                </c:pt>
                <c:pt idx="1121">
                  <c:v>133.28295977205403</c:v>
                </c:pt>
                <c:pt idx="1122">
                  <c:v>134.45706936084034</c:v>
                </c:pt>
                <c:pt idx="1123">
                  <c:v>133.8599429310255</c:v>
                </c:pt>
                <c:pt idx="1124">
                  <c:v>133.67885259291103</c:v>
                </c:pt>
                <c:pt idx="1125">
                  <c:v>133.69174516023142</c:v>
                </c:pt>
                <c:pt idx="1126">
                  <c:v>135.34081551172824</c:v>
                </c:pt>
                <c:pt idx="1127">
                  <c:v>134.9436154550348</c:v>
                </c:pt>
                <c:pt idx="1128">
                  <c:v>135.5777658279618</c:v>
                </c:pt>
                <c:pt idx="1129">
                  <c:v>136.0242888666526</c:v>
                </c:pt>
                <c:pt idx="1130">
                  <c:v>134.65874510053374</c:v>
                </c:pt>
                <c:pt idx="1131">
                  <c:v>135.36978996492584</c:v>
                </c:pt>
                <c:pt idx="1132">
                  <c:v>135.65853947542331</c:v>
                </c:pt>
                <c:pt idx="1133">
                  <c:v>135.99516569356709</c:v>
                </c:pt>
                <c:pt idx="1134">
                  <c:v>136.4142512218786</c:v>
                </c:pt>
                <c:pt idx="1135">
                  <c:v>136.01556623975273</c:v>
                </c:pt>
                <c:pt idx="1136">
                  <c:v>135.42188256882392</c:v>
                </c:pt>
                <c:pt idx="1137">
                  <c:v>136.41292181137277</c:v>
                </c:pt>
                <c:pt idx="1138">
                  <c:v>135.86594266630979</c:v>
                </c:pt>
                <c:pt idx="1139">
                  <c:v>136.67817541923151</c:v>
                </c:pt>
                <c:pt idx="1140">
                  <c:v>136.99712039337496</c:v>
                </c:pt>
                <c:pt idx="1141">
                  <c:v>138.62927976412794</c:v>
                </c:pt>
                <c:pt idx="1142">
                  <c:v>138.643212429545</c:v>
                </c:pt>
                <c:pt idx="1143">
                  <c:v>137.59069805332817</c:v>
                </c:pt>
                <c:pt idx="1144">
                  <c:v>136.91983497544777</c:v>
                </c:pt>
                <c:pt idx="1145">
                  <c:v>135.71872257099892</c:v>
                </c:pt>
                <c:pt idx="1146">
                  <c:v>135.38028348487802</c:v>
                </c:pt>
                <c:pt idx="1147">
                  <c:v>134.3810782526806</c:v>
                </c:pt>
                <c:pt idx="1148">
                  <c:v>135.01310913747096</c:v>
                </c:pt>
                <c:pt idx="1149">
                  <c:v>136.15517230525555</c:v>
                </c:pt>
                <c:pt idx="1150">
                  <c:v>136.34894306978052</c:v>
                </c:pt>
                <c:pt idx="1151">
                  <c:v>137.98635528655325</c:v>
                </c:pt>
                <c:pt idx="1152">
                  <c:v>138.28332840944896</c:v>
                </c:pt>
                <c:pt idx="1153">
                  <c:v>136.10936706140106</c:v>
                </c:pt>
                <c:pt idx="1154">
                  <c:v>134.79242878828313</c:v>
                </c:pt>
                <c:pt idx="1155">
                  <c:v>131.29406150239276</c:v>
                </c:pt>
                <c:pt idx="1156">
                  <c:v>131.17424660035988</c:v>
                </c:pt>
                <c:pt idx="1157">
                  <c:v>130.38343476079115</c:v>
                </c:pt>
                <c:pt idx="1158">
                  <c:v>131.87991847561588</c:v>
                </c:pt>
                <c:pt idx="1159">
                  <c:v>132.29303515599744</c:v>
                </c:pt>
                <c:pt idx="1160">
                  <c:v>131.73159826029539</c:v>
                </c:pt>
                <c:pt idx="1161">
                  <c:v>132.58938988864878</c:v>
                </c:pt>
                <c:pt idx="1162">
                  <c:v>132.97605860698121</c:v>
                </c:pt>
                <c:pt idx="1163">
                  <c:v>135.20214741347465</c:v>
                </c:pt>
                <c:pt idx="1164">
                  <c:v>136.23979971907627</c:v>
                </c:pt>
                <c:pt idx="1165">
                  <c:v>136.41927318622632</c:v>
                </c:pt>
                <c:pt idx="1166">
                  <c:v>135.39570980529635</c:v>
                </c:pt>
                <c:pt idx="1167">
                  <c:v>135.99711812993888</c:v>
                </c:pt>
                <c:pt idx="1168">
                  <c:v>135.40298739803674</c:v>
                </c:pt>
                <c:pt idx="1169">
                  <c:v>136.66809285032068</c:v>
                </c:pt>
                <c:pt idx="1170">
                  <c:v>137.68056029138305</c:v>
                </c:pt>
                <c:pt idx="1171">
                  <c:v>137.64095632158211</c:v>
                </c:pt>
                <c:pt idx="1172">
                  <c:v>136.81753997908845</c:v>
                </c:pt>
                <c:pt idx="1173">
                  <c:v>137.88862682447714</c:v>
                </c:pt>
                <c:pt idx="1174">
                  <c:v>138.42561646501076</c:v>
                </c:pt>
                <c:pt idx="1175">
                  <c:v>135.82285959087471</c:v>
                </c:pt>
                <c:pt idx="1176">
                  <c:v>135.14536855122645</c:v>
                </c:pt>
                <c:pt idx="1177">
                  <c:v>134.08653775233631</c:v>
                </c:pt>
                <c:pt idx="1178">
                  <c:v>132.8198470168245</c:v>
                </c:pt>
                <c:pt idx="1179">
                  <c:v>134.1821335999073</c:v>
                </c:pt>
                <c:pt idx="1180">
                  <c:v>133.2899679178332</c:v>
                </c:pt>
                <c:pt idx="1181">
                  <c:v>133.39275521793107</c:v>
                </c:pt>
                <c:pt idx="1182">
                  <c:v>134.13669815316919</c:v>
                </c:pt>
                <c:pt idx="1183">
                  <c:v>134.19232341054709</c:v>
                </c:pt>
                <c:pt idx="1184">
                  <c:v>134.28105815559533</c:v>
                </c:pt>
                <c:pt idx="1185">
                  <c:v>134.75249920162491</c:v>
                </c:pt>
                <c:pt idx="1186">
                  <c:v>135.38437496226851</c:v>
                </c:pt>
                <c:pt idx="1187">
                  <c:v>135.87438506886542</c:v>
                </c:pt>
                <c:pt idx="1188">
                  <c:v>136.44591506005889</c:v>
                </c:pt>
                <c:pt idx="1189">
                  <c:v>136.70706454959171</c:v>
                </c:pt>
                <c:pt idx="1190">
                  <c:v>136.71616265554721</c:v>
                </c:pt>
                <c:pt idx="1191">
                  <c:v>135.76501785511536</c:v>
                </c:pt>
                <c:pt idx="1192">
                  <c:v>136.14144583021212</c:v>
                </c:pt>
                <c:pt idx="1193">
                  <c:v>137.39775894712096</c:v>
                </c:pt>
                <c:pt idx="1194">
                  <c:v>137.99242593671335</c:v>
                </c:pt>
                <c:pt idx="1195">
                  <c:v>137.14114836088453</c:v>
                </c:pt>
                <c:pt idx="1196">
                  <c:v>136.89371763531068</c:v>
                </c:pt>
                <c:pt idx="1197">
                  <c:v>136.11829598743242</c:v>
                </c:pt>
                <c:pt idx="1198">
                  <c:v>136.86818603880695</c:v>
                </c:pt>
                <c:pt idx="1199">
                  <c:v>134.96113646575827</c:v>
                </c:pt>
                <c:pt idx="1200">
                  <c:v>135.10831839552409</c:v>
                </c:pt>
                <c:pt idx="1201">
                  <c:v>135.69509138756356</c:v>
                </c:pt>
                <c:pt idx="1202">
                  <c:v>135.13557520013416</c:v>
                </c:pt>
                <c:pt idx="1203">
                  <c:v>136.06223135654514</c:v>
                </c:pt>
                <c:pt idx="1204">
                  <c:v>137.05227304810398</c:v>
                </c:pt>
                <c:pt idx="1205">
                  <c:v>136.89384701240616</c:v>
                </c:pt>
                <c:pt idx="1206">
                  <c:v>137.89015159466109</c:v>
                </c:pt>
                <c:pt idx="1207">
                  <c:v>137.93505538214617</c:v>
                </c:pt>
                <c:pt idx="1208">
                  <c:v>138.70348363146536</c:v>
                </c:pt>
                <c:pt idx="1209">
                  <c:v>138.66358506381809</c:v>
                </c:pt>
                <c:pt idx="1210">
                  <c:v>138.63140792304529</c:v>
                </c:pt>
                <c:pt idx="1211">
                  <c:v>136.62521672093035</c:v>
                </c:pt>
                <c:pt idx="1212">
                  <c:v>135.74802787567256</c:v>
                </c:pt>
                <c:pt idx="1213">
                  <c:v>135.55996207246429</c:v>
                </c:pt>
                <c:pt idx="1214">
                  <c:v>135.45657985643058</c:v>
                </c:pt>
                <c:pt idx="1215">
                  <c:v>134.70876775355461</c:v>
                </c:pt>
                <c:pt idx="1216">
                  <c:v>134.29504559610848</c:v>
                </c:pt>
                <c:pt idx="1217">
                  <c:v>133.29145096356442</c:v>
                </c:pt>
                <c:pt idx="1218">
                  <c:v>133.88166982023196</c:v>
                </c:pt>
                <c:pt idx="1219">
                  <c:v>134.0161248818481</c:v>
                </c:pt>
                <c:pt idx="1220">
                  <c:v>134.06531569261062</c:v>
                </c:pt>
                <c:pt idx="1221">
                  <c:v>133.76239658039179</c:v>
                </c:pt>
                <c:pt idx="1222">
                  <c:v>134.62466402568293</c:v>
                </c:pt>
                <c:pt idx="1223">
                  <c:v>134.84984456219075</c:v>
                </c:pt>
                <c:pt idx="1224">
                  <c:v>134.24862965635535</c:v>
                </c:pt>
                <c:pt idx="1225">
                  <c:v>133.57901201522063</c:v>
                </c:pt>
                <c:pt idx="1226">
                  <c:v>133.92831938109325</c:v>
                </c:pt>
                <c:pt idx="1227">
                  <c:v>135.80404803654457</c:v>
                </c:pt>
                <c:pt idx="1228">
                  <c:v>136.4088713370391</c:v>
                </c:pt>
                <c:pt idx="1229">
                  <c:v>136.87446112597794</c:v>
                </c:pt>
                <c:pt idx="1230">
                  <c:v>137.17543845631141</c:v>
                </c:pt>
                <c:pt idx="1231">
                  <c:v>138.26450700991421</c:v>
                </c:pt>
                <c:pt idx="1232">
                  <c:v>138.56098556776305</c:v>
                </c:pt>
                <c:pt idx="1233">
                  <c:v>139.84322135827713</c:v>
                </c:pt>
                <c:pt idx="1234">
                  <c:v>140.73598951311459</c:v>
                </c:pt>
                <c:pt idx="1235">
                  <c:v>141.08538035973515</c:v>
                </c:pt>
                <c:pt idx="1236">
                  <c:v>141.59040225399255</c:v>
                </c:pt>
                <c:pt idx="1237">
                  <c:v>141.94519890831589</c:v>
                </c:pt>
                <c:pt idx="1238">
                  <c:v>142.03605282475212</c:v>
                </c:pt>
                <c:pt idx="1239">
                  <c:v>141.9578501577632</c:v>
                </c:pt>
                <c:pt idx="1240">
                  <c:v>141.0305505587809</c:v>
                </c:pt>
                <c:pt idx="1241">
                  <c:v>141.40379358851754</c:v>
                </c:pt>
                <c:pt idx="1242">
                  <c:v>140.21706781616979</c:v>
                </c:pt>
                <c:pt idx="1243">
                  <c:v>140.91292931658052</c:v>
                </c:pt>
                <c:pt idx="1244">
                  <c:v>142.02824723150317</c:v>
                </c:pt>
                <c:pt idx="1245">
                  <c:v>141.7279064101634</c:v>
                </c:pt>
                <c:pt idx="1246">
                  <c:v>142.74131051628481</c:v>
                </c:pt>
                <c:pt idx="1247">
                  <c:v>141.97367337104325</c:v>
                </c:pt>
                <c:pt idx="1248">
                  <c:v>141.26549924959807</c:v>
                </c:pt>
                <c:pt idx="1249">
                  <c:v>142.12507229489972</c:v>
                </c:pt>
                <c:pt idx="1250">
                  <c:v>139.99356117556752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DE-4F90-A799-F16ECF13090A}"/>
            </c:ext>
          </c:extLst>
        </c:ser>
        <c:ser>
          <c:idx val="1"/>
          <c:order val="1"/>
          <c:tx>
            <c:strRef>
              <c:f>'Portfolio Return'!$E$3</c:f>
              <c:strCache>
                <c:ptCount val="1"/>
                <c:pt idx="0">
                  <c:v>Eqw PTF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'Portfolio Return'!$A$4:$A$1254</c:f>
              <c:numCache>
                <c:formatCode>m/d/yyyy</c:formatCode>
                <c:ptCount val="1251"/>
                <c:pt idx="0">
                  <c:v>43830</c:v>
                </c:pt>
                <c:pt idx="1">
                  <c:v>43832</c:v>
                </c:pt>
                <c:pt idx="2">
                  <c:v>43833</c:v>
                </c:pt>
                <c:pt idx="3">
                  <c:v>43836</c:v>
                </c:pt>
                <c:pt idx="4">
                  <c:v>43837</c:v>
                </c:pt>
                <c:pt idx="5">
                  <c:v>43838</c:v>
                </c:pt>
                <c:pt idx="6">
                  <c:v>43839</c:v>
                </c:pt>
                <c:pt idx="7">
                  <c:v>43840</c:v>
                </c:pt>
                <c:pt idx="8">
                  <c:v>43843</c:v>
                </c:pt>
                <c:pt idx="9">
                  <c:v>43844</c:v>
                </c:pt>
                <c:pt idx="10">
                  <c:v>43845</c:v>
                </c:pt>
                <c:pt idx="11">
                  <c:v>43846</c:v>
                </c:pt>
                <c:pt idx="12">
                  <c:v>43847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43854</c:v>
                </c:pt>
                <c:pt idx="17">
                  <c:v>43857</c:v>
                </c:pt>
                <c:pt idx="18">
                  <c:v>43858</c:v>
                </c:pt>
                <c:pt idx="19">
                  <c:v>43859</c:v>
                </c:pt>
                <c:pt idx="20">
                  <c:v>43860</c:v>
                </c:pt>
                <c:pt idx="21">
                  <c:v>43861</c:v>
                </c:pt>
                <c:pt idx="22">
                  <c:v>43864</c:v>
                </c:pt>
                <c:pt idx="23">
                  <c:v>43865</c:v>
                </c:pt>
                <c:pt idx="24">
                  <c:v>43866</c:v>
                </c:pt>
                <c:pt idx="25">
                  <c:v>43867</c:v>
                </c:pt>
                <c:pt idx="26">
                  <c:v>43868</c:v>
                </c:pt>
                <c:pt idx="27">
                  <c:v>43871</c:v>
                </c:pt>
                <c:pt idx="28">
                  <c:v>43872</c:v>
                </c:pt>
                <c:pt idx="29">
                  <c:v>43873</c:v>
                </c:pt>
                <c:pt idx="30">
                  <c:v>43874</c:v>
                </c:pt>
                <c:pt idx="31">
                  <c:v>43875</c:v>
                </c:pt>
                <c:pt idx="32">
                  <c:v>43879</c:v>
                </c:pt>
                <c:pt idx="33">
                  <c:v>43880</c:v>
                </c:pt>
                <c:pt idx="34">
                  <c:v>43881</c:v>
                </c:pt>
                <c:pt idx="35">
                  <c:v>43882</c:v>
                </c:pt>
                <c:pt idx="36">
                  <c:v>43885</c:v>
                </c:pt>
                <c:pt idx="37">
                  <c:v>43886</c:v>
                </c:pt>
                <c:pt idx="38">
                  <c:v>43887</c:v>
                </c:pt>
                <c:pt idx="39">
                  <c:v>43888</c:v>
                </c:pt>
                <c:pt idx="40">
                  <c:v>43889</c:v>
                </c:pt>
                <c:pt idx="41">
                  <c:v>43892</c:v>
                </c:pt>
                <c:pt idx="42">
                  <c:v>43893</c:v>
                </c:pt>
                <c:pt idx="43">
                  <c:v>43894</c:v>
                </c:pt>
                <c:pt idx="44">
                  <c:v>43895</c:v>
                </c:pt>
                <c:pt idx="45">
                  <c:v>43896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43913</c:v>
                </c:pt>
                <c:pt idx="57">
                  <c:v>43914</c:v>
                </c:pt>
                <c:pt idx="58">
                  <c:v>43915</c:v>
                </c:pt>
                <c:pt idx="59">
                  <c:v>43916</c:v>
                </c:pt>
                <c:pt idx="60">
                  <c:v>43917</c:v>
                </c:pt>
                <c:pt idx="61">
                  <c:v>43920</c:v>
                </c:pt>
                <c:pt idx="62">
                  <c:v>43921</c:v>
                </c:pt>
                <c:pt idx="63">
                  <c:v>43922</c:v>
                </c:pt>
                <c:pt idx="64">
                  <c:v>43923</c:v>
                </c:pt>
                <c:pt idx="65">
                  <c:v>43924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43934</c:v>
                </c:pt>
                <c:pt idx="71">
                  <c:v>43935</c:v>
                </c:pt>
                <c:pt idx="72">
                  <c:v>43936</c:v>
                </c:pt>
                <c:pt idx="73">
                  <c:v>43937</c:v>
                </c:pt>
                <c:pt idx="74">
                  <c:v>43938</c:v>
                </c:pt>
                <c:pt idx="75">
                  <c:v>43941</c:v>
                </c:pt>
                <c:pt idx="76">
                  <c:v>43942</c:v>
                </c:pt>
                <c:pt idx="77">
                  <c:v>43943</c:v>
                </c:pt>
                <c:pt idx="78">
                  <c:v>43944</c:v>
                </c:pt>
                <c:pt idx="79">
                  <c:v>43945</c:v>
                </c:pt>
                <c:pt idx="80">
                  <c:v>43948</c:v>
                </c:pt>
                <c:pt idx="81">
                  <c:v>43949</c:v>
                </c:pt>
                <c:pt idx="82">
                  <c:v>43950</c:v>
                </c:pt>
                <c:pt idx="83">
                  <c:v>43951</c:v>
                </c:pt>
                <c:pt idx="84">
                  <c:v>43952</c:v>
                </c:pt>
                <c:pt idx="85">
                  <c:v>43955</c:v>
                </c:pt>
                <c:pt idx="86">
                  <c:v>43956</c:v>
                </c:pt>
                <c:pt idx="87">
                  <c:v>43957</c:v>
                </c:pt>
                <c:pt idx="88">
                  <c:v>43958</c:v>
                </c:pt>
                <c:pt idx="89">
                  <c:v>43959</c:v>
                </c:pt>
                <c:pt idx="90">
                  <c:v>43962</c:v>
                </c:pt>
                <c:pt idx="91">
                  <c:v>43963</c:v>
                </c:pt>
                <c:pt idx="92">
                  <c:v>43964</c:v>
                </c:pt>
                <c:pt idx="93">
                  <c:v>43965</c:v>
                </c:pt>
                <c:pt idx="94">
                  <c:v>43966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43977</c:v>
                </c:pt>
                <c:pt idx="101">
                  <c:v>43978</c:v>
                </c:pt>
                <c:pt idx="102">
                  <c:v>43979</c:v>
                </c:pt>
                <c:pt idx="103">
                  <c:v>43980</c:v>
                </c:pt>
                <c:pt idx="104">
                  <c:v>43983</c:v>
                </c:pt>
                <c:pt idx="105">
                  <c:v>43984</c:v>
                </c:pt>
                <c:pt idx="106">
                  <c:v>43985</c:v>
                </c:pt>
                <c:pt idx="107">
                  <c:v>43986</c:v>
                </c:pt>
                <c:pt idx="108">
                  <c:v>43987</c:v>
                </c:pt>
                <c:pt idx="109">
                  <c:v>43990</c:v>
                </c:pt>
                <c:pt idx="110">
                  <c:v>43991</c:v>
                </c:pt>
                <c:pt idx="111">
                  <c:v>43992</c:v>
                </c:pt>
                <c:pt idx="112">
                  <c:v>43993</c:v>
                </c:pt>
                <c:pt idx="113">
                  <c:v>43994</c:v>
                </c:pt>
                <c:pt idx="114">
                  <c:v>43997</c:v>
                </c:pt>
                <c:pt idx="115">
                  <c:v>43998</c:v>
                </c:pt>
                <c:pt idx="116">
                  <c:v>43999</c:v>
                </c:pt>
                <c:pt idx="117">
                  <c:v>44000</c:v>
                </c:pt>
                <c:pt idx="118">
                  <c:v>44001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44011</c:v>
                </c:pt>
                <c:pt idx="125">
                  <c:v>44012</c:v>
                </c:pt>
                <c:pt idx="126">
                  <c:v>44013</c:v>
                </c:pt>
                <c:pt idx="127">
                  <c:v>44014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44025</c:v>
                </c:pt>
                <c:pt idx="134">
                  <c:v>44026</c:v>
                </c:pt>
                <c:pt idx="135">
                  <c:v>44027</c:v>
                </c:pt>
                <c:pt idx="136">
                  <c:v>44028</c:v>
                </c:pt>
                <c:pt idx="137">
                  <c:v>44029</c:v>
                </c:pt>
                <c:pt idx="138">
                  <c:v>44032</c:v>
                </c:pt>
                <c:pt idx="139">
                  <c:v>44033</c:v>
                </c:pt>
                <c:pt idx="140">
                  <c:v>44034</c:v>
                </c:pt>
                <c:pt idx="141">
                  <c:v>44035</c:v>
                </c:pt>
                <c:pt idx="142">
                  <c:v>44036</c:v>
                </c:pt>
                <c:pt idx="143">
                  <c:v>44039</c:v>
                </c:pt>
                <c:pt idx="144">
                  <c:v>44040</c:v>
                </c:pt>
                <c:pt idx="145">
                  <c:v>44041</c:v>
                </c:pt>
                <c:pt idx="146">
                  <c:v>44042</c:v>
                </c:pt>
                <c:pt idx="147">
                  <c:v>44043</c:v>
                </c:pt>
                <c:pt idx="148">
                  <c:v>44046</c:v>
                </c:pt>
                <c:pt idx="149">
                  <c:v>44047</c:v>
                </c:pt>
                <c:pt idx="150">
                  <c:v>44048</c:v>
                </c:pt>
                <c:pt idx="151">
                  <c:v>44049</c:v>
                </c:pt>
                <c:pt idx="152">
                  <c:v>44050</c:v>
                </c:pt>
                <c:pt idx="153">
                  <c:v>44053</c:v>
                </c:pt>
                <c:pt idx="154">
                  <c:v>44054</c:v>
                </c:pt>
                <c:pt idx="155">
                  <c:v>44055</c:v>
                </c:pt>
                <c:pt idx="156">
                  <c:v>44056</c:v>
                </c:pt>
                <c:pt idx="157">
                  <c:v>44057</c:v>
                </c:pt>
                <c:pt idx="158">
                  <c:v>44060</c:v>
                </c:pt>
                <c:pt idx="159">
                  <c:v>44061</c:v>
                </c:pt>
                <c:pt idx="160">
                  <c:v>44062</c:v>
                </c:pt>
                <c:pt idx="161">
                  <c:v>44063</c:v>
                </c:pt>
                <c:pt idx="162">
                  <c:v>44064</c:v>
                </c:pt>
                <c:pt idx="163">
                  <c:v>44067</c:v>
                </c:pt>
                <c:pt idx="164">
                  <c:v>44068</c:v>
                </c:pt>
                <c:pt idx="165">
                  <c:v>44069</c:v>
                </c:pt>
                <c:pt idx="166">
                  <c:v>44070</c:v>
                </c:pt>
                <c:pt idx="167">
                  <c:v>44071</c:v>
                </c:pt>
                <c:pt idx="168">
                  <c:v>44074</c:v>
                </c:pt>
                <c:pt idx="169">
                  <c:v>44075</c:v>
                </c:pt>
                <c:pt idx="170">
                  <c:v>44076</c:v>
                </c:pt>
                <c:pt idx="171">
                  <c:v>44077</c:v>
                </c:pt>
                <c:pt idx="172">
                  <c:v>44078</c:v>
                </c:pt>
                <c:pt idx="173">
                  <c:v>44082</c:v>
                </c:pt>
                <c:pt idx="174">
                  <c:v>44083</c:v>
                </c:pt>
                <c:pt idx="175">
                  <c:v>44084</c:v>
                </c:pt>
                <c:pt idx="176">
                  <c:v>44085</c:v>
                </c:pt>
                <c:pt idx="177">
                  <c:v>44088</c:v>
                </c:pt>
                <c:pt idx="178">
                  <c:v>44089</c:v>
                </c:pt>
                <c:pt idx="179">
                  <c:v>44090</c:v>
                </c:pt>
                <c:pt idx="180">
                  <c:v>44091</c:v>
                </c:pt>
                <c:pt idx="181">
                  <c:v>44092</c:v>
                </c:pt>
                <c:pt idx="182">
                  <c:v>44095</c:v>
                </c:pt>
                <c:pt idx="183">
                  <c:v>44096</c:v>
                </c:pt>
                <c:pt idx="184">
                  <c:v>44097</c:v>
                </c:pt>
                <c:pt idx="185">
                  <c:v>44098</c:v>
                </c:pt>
                <c:pt idx="186">
                  <c:v>44099</c:v>
                </c:pt>
                <c:pt idx="187">
                  <c:v>44102</c:v>
                </c:pt>
                <c:pt idx="188">
                  <c:v>44103</c:v>
                </c:pt>
                <c:pt idx="189">
                  <c:v>44104</c:v>
                </c:pt>
                <c:pt idx="190">
                  <c:v>44105</c:v>
                </c:pt>
                <c:pt idx="191">
                  <c:v>44106</c:v>
                </c:pt>
                <c:pt idx="192">
                  <c:v>44109</c:v>
                </c:pt>
                <c:pt idx="193">
                  <c:v>44110</c:v>
                </c:pt>
                <c:pt idx="194">
                  <c:v>44111</c:v>
                </c:pt>
                <c:pt idx="195">
                  <c:v>44112</c:v>
                </c:pt>
                <c:pt idx="196">
                  <c:v>44113</c:v>
                </c:pt>
                <c:pt idx="197">
                  <c:v>44116</c:v>
                </c:pt>
                <c:pt idx="198">
                  <c:v>44117</c:v>
                </c:pt>
                <c:pt idx="199">
                  <c:v>44118</c:v>
                </c:pt>
                <c:pt idx="200">
                  <c:v>44119</c:v>
                </c:pt>
                <c:pt idx="201">
                  <c:v>44120</c:v>
                </c:pt>
                <c:pt idx="202">
                  <c:v>44123</c:v>
                </c:pt>
                <c:pt idx="203">
                  <c:v>44124</c:v>
                </c:pt>
                <c:pt idx="204">
                  <c:v>44125</c:v>
                </c:pt>
                <c:pt idx="205">
                  <c:v>44126</c:v>
                </c:pt>
                <c:pt idx="206">
                  <c:v>44127</c:v>
                </c:pt>
                <c:pt idx="207">
                  <c:v>44130</c:v>
                </c:pt>
                <c:pt idx="208">
                  <c:v>44131</c:v>
                </c:pt>
                <c:pt idx="209">
                  <c:v>44132</c:v>
                </c:pt>
                <c:pt idx="210">
                  <c:v>44133</c:v>
                </c:pt>
                <c:pt idx="211">
                  <c:v>44134</c:v>
                </c:pt>
                <c:pt idx="212">
                  <c:v>44137</c:v>
                </c:pt>
                <c:pt idx="213">
                  <c:v>44138</c:v>
                </c:pt>
                <c:pt idx="214">
                  <c:v>44139</c:v>
                </c:pt>
                <c:pt idx="215">
                  <c:v>44140</c:v>
                </c:pt>
                <c:pt idx="216">
                  <c:v>44141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44151</c:v>
                </c:pt>
                <c:pt idx="223">
                  <c:v>44152</c:v>
                </c:pt>
                <c:pt idx="224">
                  <c:v>44153</c:v>
                </c:pt>
                <c:pt idx="225">
                  <c:v>44154</c:v>
                </c:pt>
                <c:pt idx="226">
                  <c:v>44155</c:v>
                </c:pt>
                <c:pt idx="227">
                  <c:v>44158</c:v>
                </c:pt>
                <c:pt idx="228">
                  <c:v>44159</c:v>
                </c:pt>
                <c:pt idx="229">
                  <c:v>44160</c:v>
                </c:pt>
                <c:pt idx="230">
                  <c:v>44162</c:v>
                </c:pt>
                <c:pt idx="231">
                  <c:v>44165</c:v>
                </c:pt>
                <c:pt idx="232">
                  <c:v>44166</c:v>
                </c:pt>
                <c:pt idx="233">
                  <c:v>44167</c:v>
                </c:pt>
                <c:pt idx="234">
                  <c:v>44168</c:v>
                </c:pt>
                <c:pt idx="235">
                  <c:v>44169</c:v>
                </c:pt>
                <c:pt idx="236">
                  <c:v>44172</c:v>
                </c:pt>
                <c:pt idx="237">
                  <c:v>44173</c:v>
                </c:pt>
                <c:pt idx="238">
                  <c:v>44174</c:v>
                </c:pt>
                <c:pt idx="239">
                  <c:v>44175</c:v>
                </c:pt>
                <c:pt idx="240">
                  <c:v>44176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44186</c:v>
                </c:pt>
                <c:pt idx="247">
                  <c:v>44187</c:v>
                </c:pt>
                <c:pt idx="248">
                  <c:v>44188</c:v>
                </c:pt>
                <c:pt idx="249">
                  <c:v>44189</c:v>
                </c:pt>
                <c:pt idx="250">
                  <c:v>44193</c:v>
                </c:pt>
                <c:pt idx="251">
                  <c:v>44194</c:v>
                </c:pt>
                <c:pt idx="252">
                  <c:v>44195</c:v>
                </c:pt>
                <c:pt idx="253">
                  <c:v>44196</c:v>
                </c:pt>
                <c:pt idx="254">
                  <c:v>44200</c:v>
                </c:pt>
                <c:pt idx="255">
                  <c:v>44201</c:v>
                </c:pt>
                <c:pt idx="256">
                  <c:v>44202</c:v>
                </c:pt>
                <c:pt idx="257">
                  <c:v>44203</c:v>
                </c:pt>
                <c:pt idx="258">
                  <c:v>44204</c:v>
                </c:pt>
                <c:pt idx="259">
                  <c:v>44207</c:v>
                </c:pt>
                <c:pt idx="260">
                  <c:v>44208</c:v>
                </c:pt>
                <c:pt idx="261">
                  <c:v>44209</c:v>
                </c:pt>
                <c:pt idx="262">
                  <c:v>44210</c:v>
                </c:pt>
                <c:pt idx="263">
                  <c:v>44211</c:v>
                </c:pt>
                <c:pt idx="264">
                  <c:v>44215</c:v>
                </c:pt>
                <c:pt idx="265">
                  <c:v>44216</c:v>
                </c:pt>
                <c:pt idx="266">
                  <c:v>44217</c:v>
                </c:pt>
                <c:pt idx="267">
                  <c:v>44218</c:v>
                </c:pt>
                <c:pt idx="268">
                  <c:v>44221</c:v>
                </c:pt>
                <c:pt idx="269">
                  <c:v>44222</c:v>
                </c:pt>
                <c:pt idx="270">
                  <c:v>44223</c:v>
                </c:pt>
                <c:pt idx="271">
                  <c:v>44224</c:v>
                </c:pt>
                <c:pt idx="272">
                  <c:v>44225</c:v>
                </c:pt>
                <c:pt idx="273">
                  <c:v>44228</c:v>
                </c:pt>
                <c:pt idx="274">
                  <c:v>44229</c:v>
                </c:pt>
                <c:pt idx="275">
                  <c:v>44230</c:v>
                </c:pt>
                <c:pt idx="276">
                  <c:v>44231</c:v>
                </c:pt>
                <c:pt idx="277">
                  <c:v>44232</c:v>
                </c:pt>
                <c:pt idx="278">
                  <c:v>44235</c:v>
                </c:pt>
                <c:pt idx="279">
                  <c:v>44236</c:v>
                </c:pt>
                <c:pt idx="280">
                  <c:v>44237</c:v>
                </c:pt>
                <c:pt idx="281">
                  <c:v>44238</c:v>
                </c:pt>
                <c:pt idx="282">
                  <c:v>44239</c:v>
                </c:pt>
                <c:pt idx="283">
                  <c:v>44243</c:v>
                </c:pt>
                <c:pt idx="284">
                  <c:v>44244</c:v>
                </c:pt>
                <c:pt idx="285">
                  <c:v>44245</c:v>
                </c:pt>
                <c:pt idx="286">
                  <c:v>44246</c:v>
                </c:pt>
                <c:pt idx="287">
                  <c:v>44249</c:v>
                </c:pt>
                <c:pt idx="288">
                  <c:v>44250</c:v>
                </c:pt>
                <c:pt idx="289">
                  <c:v>44251</c:v>
                </c:pt>
                <c:pt idx="290">
                  <c:v>44252</c:v>
                </c:pt>
                <c:pt idx="291">
                  <c:v>44253</c:v>
                </c:pt>
                <c:pt idx="292">
                  <c:v>44256</c:v>
                </c:pt>
                <c:pt idx="293">
                  <c:v>44257</c:v>
                </c:pt>
                <c:pt idx="294">
                  <c:v>44258</c:v>
                </c:pt>
                <c:pt idx="295">
                  <c:v>44259</c:v>
                </c:pt>
                <c:pt idx="296">
                  <c:v>44260</c:v>
                </c:pt>
                <c:pt idx="297">
                  <c:v>44263</c:v>
                </c:pt>
                <c:pt idx="298">
                  <c:v>44264</c:v>
                </c:pt>
                <c:pt idx="299">
                  <c:v>44265</c:v>
                </c:pt>
                <c:pt idx="300">
                  <c:v>44266</c:v>
                </c:pt>
                <c:pt idx="301">
                  <c:v>44267</c:v>
                </c:pt>
                <c:pt idx="302">
                  <c:v>44270</c:v>
                </c:pt>
                <c:pt idx="303">
                  <c:v>44271</c:v>
                </c:pt>
                <c:pt idx="304">
                  <c:v>44272</c:v>
                </c:pt>
                <c:pt idx="305">
                  <c:v>44273</c:v>
                </c:pt>
                <c:pt idx="306">
                  <c:v>44274</c:v>
                </c:pt>
                <c:pt idx="307">
                  <c:v>44277</c:v>
                </c:pt>
                <c:pt idx="308">
                  <c:v>44278</c:v>
                </c:pt>
                <c:pt idx="309">
                  <c:v>44279</c:v>
                </c:pt>
                <c:pt idx="310">
                  <c:v>44280</c:v>
                </c:pt>
                <c:pt idx="311">
                  <c:v>44281</c:v>
                </c:pt>
                <c:pt idx="312">
                  <c:v>44284</c:v>
                </c:pt>
                <c:pt idx="313">
                  <c:v>44285</c:v>
                </c:pt>
                <c:pt idx="314">
                  <c:v>44286</c:v>
                </c:pt>
                <c:pt idx="315">
                  <c:v>44287</c:v>
                </c:pt>
                <c:pt idx="316">
                  <c:v>44291</c:v>
                </c:pt>
                <c:pt idx="317">
                  <c:v>44292</c:v>
                </c:pt>
                <c:pt idx="318">
                  <c:v>44293</c:v>
                </c:pt>
                <c:pt idx="319">
                  <c:v>44294</c:v>
                </c:pt>
                <c:pt idx="320">
                  <c:v>44295</c:v>
                </c:pt>
                <c:pt idx="321">
                  <c:v>44298</c:v>
                </c:pt>
                <c:pt idx="322">
                  <c:v>44299</c:v>
                </c:pt>
                <c:pt idx="323">
                  <c:v>44300</c:v>
                </c:pt>
                <c:pt idx="324">
                  <c:v>44301</c:v>
                </c:pt>
                <c:pt idx="325">
                  <c:v>44302</c:v>
                </c:pt>
                <c:pt idx="326">
                  <c:v>44305</c:v>
                </c:pt>
                <c:pt idx="327">
                  <c:v>44306</c:v>
                </c:pt>
                <c:pt idx="328">
                  <c:v>44307</c:v>
                </c:pt>
                <c:pt idx="329">
                  <c:v>44308</c:v>
                </c:pt>
                <c:pt idx="330">
                  <c:v>44309</c:v>
                </c:pt>
                <c:pt idx="331">
                  <c:v>44312</c:v>
                </c:pt>
                <c:pt idx="332">
                  <c:v>44313</c:v>
                </c:pt>
                <c:pt idx="333">
                  <c:v>44314</c:v>
                </c:pt>
                <c:pt idx="334">
                  <c:v>44315</c:v>
                </c:pt>
                <c:pt idx="335">
                  <c:v>44316</c:v>
                </c:pt>
                <c:pt idx="336">
                  <c:v>44319</c:v>
                </c:pt>
                <c:pt idx="337">
                  <c:v>44320</c:v>
                </c:pt>
                <c:pt idx="338">
                  <c:v>44321</c:v>
                </c:pt>
                <c:pt idx="339">
                  <c:v>44322</c:v>
                </c:pt>
                <c:pt idx="340">
                  <c:v>44323</c:v>
                </c:pt>
                <c:pt idx="341">
                  <c:v>44326</c:v>
                </c:pt>
                <c:pt idx="342">
                  <c:v>44327</c:v>
                </c:pt>
                <c:pt idx="343">
                  <c:v>44328</c:v>
                </c:pt>
                <c:pt idx="344">
                  <c:v>44329</c:v>
                </c:pt>
                <c:pt idx="345">
                  <c:v>44330</c:v>
                </c:pt>
                <c:pt idx="346">
                  <c:v>44333</c:v>
                </c:pt>
                <c:pt idx="347">
                  <c:v>44334</c:v>
                </c:pt>
                <c:pt idx="348">
                  <c:v>44335</c:v>
                </c:pt>
                <c:pt idx="349">
                  <c:v>44336</c:v>
                </c:pt>
                <c:pt idx="350">
                  <c:v>44337</c:v>
                </c:pt>
                <c:pt idx="351">
                  <c:v>44340</c:v>
                </c:pt>
                <c:pt idx="352">
                  <c:v>44341</c:v>
                </c:pt>
                <c:pt idx="353">
                  <c:v>44342</c:v>
                </c:pt>
                <c:pt idx="354">
                  <c:v>44343</c:v>
                </c:pt>
                <c:pt idx="355">
                  <c:v>44344</c:v>
                </c:pt>
                <c:pt idx="356">
                  <c:v>44348</c:v>
                </c:pt>
                <c:pt idx="357">
                  <c:v>44349</c:v>
                </c:pt>
                <c:pt idx="358">
                  <c:v>44350</c:v>
                </c:pt>
                <c:pt idx="359">
                  <c:v>44351</c:v>
                </c:pt>
                <c:pt idx="360">
                  <c:v>44354</c:v>
                </c:pt>
                <c:pt idx="361">
                  <c:v>44355</c:v>
                </c:pt>
                <c:pt idx="362">
                  <c:v>44356</c:v>
                </c:pt>
                <c:pt idx="363">
                  <c:v>44357</c:v>
                </c:pt>
                <c:pt idx="364">
                  <c:v>44358</c:v>
                </c:pt>
                <c:pt idx="365">
                  <c:v>44361</c:v>
                </c:pt>
                <c:pt idx="366">
                  <c:v>44362</c:v>
                </c:pt>
                <c:pt idx="367">
                  <c:v>44363</c:v>
                </c:pt>
                <c:pt idx="368">
                  <c:v>44364</c:v>
                </c:pt>
                <c:pt idx="369">
                  <c:v>44365</c:v>
                </c:pt>
                <c:pt idx="370">
                  <c:v>44368</c:v>
                </c:pt>
                <c:pt idx="371">
                  <c:v>44369</c:v>
                </c:pt>
                <c:pt idx="372">
                  <c:v>44370</c:v>
                </c:pt>
                <c:pt idx="373">
                  <c:v>44371</c:v>
                </c:pt>
                <c:pt idx="374">
                  <c:v>44372</c:v>
                </c:pt>
                <c:pt idx="375">
                  <c:v>44375</c:v>
                </c:pt>
                <c:pt idx="376">
                  <c:v>44376</c:v>
                </c:pt>
                <c:pt idx="377">
                  <c:v>44377</c:v>
                </c:pt>
                <c:pt idx="378">
                  <c:v>44378</c:v>
                </c:pt>
                <c:pt idx="379">
                  <c:v>44379</c:v>
                </c:pt>
                <c:pt idx="380">
                  <c:v>44383</c:v>
                </c:pt>
                <c:pt idx="381">
                  <c:v>44384</c:v>
                </c:pt>
                <c:pt idx="382">
                  <c:v>44385</c:v>
                </c:pt>
                <c:pt idx="383">
                  <c:v>44386</c:v>
                </c:pt>
                <c:pt idx="384">
                  <c:v>44389</c:v>
                </c:pt>
                <c:pt idx="385">
                  <c:v>44390</c:v>
                </c:pt>
                <c:pt idx="386">
                  <c:v>44391</c:v>
                </c:pt>
                <c:pt idx="387">
                  <c:v>44392</c:v>
                </c:pt>
                <c:pt idx="388">
                  <c:v>44393</c:v>
                </c:pt>
                <c:pt idx="389">
                  <c:v>44396</c:v>
                </c:pt>
                <c:pt idx="390">
                  <c:v>44397</c:v>
                </c:pt>
                <c:pt idx="391">
                  <c:v>44398</c:v>
                </c:pt>
                <c:pt idx="392">
                  <c:v>44399</c:v>
                </c:pt>
                <c:pt idx="393">
                  <c:v>44400</c:v>
                </c:pt>
                <c:pt idx="394">
                  <c:v>44403</c:v>
                </c:pt>
                <c:pt idx="395">
                  <c:v>44404</c:v>
                </c:pt>
                <c:pt idx="396">
                  <c:v>44405</c:v>
                </c:pt>
                <c:pt idx="397">
                  <c:v>44406</c:v>
                </c:pt>
                <c:pt idx="398">
                  <c:v>44407</c:v>
                </c:pt>
                <c:pt idx="399">
                  <c:v>44410</c:v>
                </c:pt>
                <c:pt idx="400">
                  <c:v>44411</c:v>
                </c:pt>
                <c:pt idx="401">
                  <c:v>44412</c:v>
                </c:pt>
                <c:pt idx="402">
                  <c:v>44413</c:v>
                </c:pt>
                <c:pt idx="403">
                  <c:v>44414</c:v>
                </c:pt>
                <c:pt idx="404">
                  <c:v>44417</c:v>
                </c:pt>
                <c:pt idx="405">
                  <c:v>44418</c:v>
                </c:pt>
                <c:pt idx="406">
                  <c:v>44419</c:v>
                </c:pt>
                <c:pt idx="407">
                  <c:v>44420</c:v>
                </c:pt>
                <c:pt idx="408">
                  <c:v>44421</c:v>
                </c:pt>
                <c:pt idx="409">
                  <c:v>44424</c:v>
                </c:pt>
                <c:pt idx="410">
                  <c:v>44425</c:v>
                </c:pt>
                <c:pt idx="411">
                  <c:v>44426</c:v>
                </c:pt>
                <c:pt idx="412">
                  <c:v>44427</c:v>
                </c:pt>
                <c:pt idx="413">
                  <c:v>44428</c:v>
                </c:pt>
                <c:pt idx="414">
                  <c:v>44431</c:v>
                </c:pt>
                <c:pt idx="415">
                  <c:v>44432</c:v>
                </c:pt>
                <c:pt idx="416">
                  <c:v>44433</c:v>
                </c:pt>
                <c:pt idx="417">
                  <c:v>44434</c:v>
                </c:pt>
                <c:pt idx="418">
                  <c:v>44435</c:v>
                </c:pt>
                <c:pt idx="419">
                  <c:v>44438</c:v>
                </c:pt>
                <c:pt idx="420">
                  <c:v>44439</c:v>
                </c:pt>
                <c:pt idx="421">
                  <c:v>44440</c:v>
                </c:pt>
                <c:pt idx="422">
                  <c:v>44441</c:v>
                </c:pt>
                <c:pt idx="423">
                  <c:v>44442</c:v>
                </c:pt>
                <c:pt idx="424">
                  <c:v>44446</c:v>
                </c:pt>
                <c:pt idx="425">
                  <c:v>44447</c:v>
                </c:pt>
                <c:pt idx="426">
                  <c:v>44448</c:v>
                </c:pt>
                <c:pt idx="427">
                  <c:v>44449</c:v>
                </c:pt>
                <c:pt idx="428">
                  <c:v>44452</c:v>
                </c:pt>
                <c:pt idx="429">
                  <c:v>44453</c:v>
                </c:pt>
                <c:pt idx="430">
                  <c:v>44454</c:v>
                </c:pt>
                <c:pt idx="431">
                  <c:v>44455</c:v>
                </c:pt>
                <c:pt idx="432">
                  <c:v>44456</c:v>
                </c:pt>
                <c:pt idx="433">
                  <c:v>44459</c:v>
                </c:pt>
                <c:pt idx="434">
                  <c:v>44460</c:v>
                </c:pt>
                <c:pt idx="435">
                  <c:v>44461</c:v>
                </c:pt>
                <c:pt idx="436">
                  <c:v>44462</c:v>
                </c:pt>
                <c:pt idx="437">
                  <c:v>44463</c:v>
                </c:pt>
                <c:pt idx="438">
                  <c:v>44466</c:v>
                </c:pt>
                <c:pt idx="439">
                  <c:v>44467</c:v>
                </c:pt>
                <c:pt idx="440">
                  <c:v>44468</c:v>
                </c:pt>
                <c:pt idx="441">
                  <c:v>44469</c:v>
                </c:pt>
                <c:pt idx="442">
                  <c:v>44470</c:v>
                </c:pt>
                <c:pt idx="443">
                  <c:v>44473</c:v>
                </c:pt>
                <c:pt idx="444">
                  <c:v>44474</c:v>
                </c:pt>
                <c:pt idx="445">
                  <c:v>44475</c:v>
                </c:pt>
                <c:pt idx="446">
                  <c:v>44476</c:v>
                </c:pt>
                <c:pt idx="447">
                  <c:v>44477</c:v>
                </c:pt>
                <c:pt idx="448">
                  <c:v>44480</c:v>
                </c:pt>
                <c:pt idx="449">
                  <c:v>44481</c:v>
                </c:pt>
                <c:pt idx="450">
                  <c:v>44482</c:v>
                </c:pt>
                <c:pt idx="451">
                  <c:v>44483</c:v>
                </c:pt>
                <c:pt idx="452">
                  <c:v>44484</c:v>
                </c:pt>
                <c:pt idx="453">
                  <c:v>44487</c:v>
                </c:pt>
                <c:pt idx="454">
                  <c:v>44488</c:v>
                </c:pt>
                <c:pt idx="455">
                  <c:v>44489</c:v>
                </c:pt>
                <c:pt idx="456">
                  <c:v>44490</c:v>
                </c:pt>
                <c:pt idx="457">
                  <c:v>44491</c:v>
                </c:pt>
                <c:pt idx="458">
                  <c:v>44494</c:v>
                </c:pt>
                <c:pt idx="459">
                  <c:v>44495</c:v>
                </c:pt>
                <c:pt idx="460">
                  <c:v>44496</c:v>
                </c:pt>
                <c:pt idx="461">
                  <c:v>44497</c:v>
                </c:pt>
                <c:pt idx="462">
                  <c:v>44498</c:v>
                </c:pt>
                <c:pt idx="463">
                  <c:v>44501</c:v>
                </c:pt>
                <c:pt idx="464">
                  <c:v>44502</c:v>
                </c:pt>
                <c:pt idx="465">
                  <c:v>44503</c:v>
                </c:pt>
                <c:pt idx="466">
                  <c:v>44504</c:v>
                </c:pt>
                <c:pt idx="467">
                  <c:v>44505</c:v>
                </c:pt>
                <c:pt idx="468">
                  <c:v>44508</c:v>
                </c:pt>
                <c:pt idx="469">
                  <c:v>44509</c:v>
                </c:pt>
                <c:pt idx="470">
                  <c:v>44510</c:v>
                </c:pt>
                <c:pt idx="471">
                  <c:v>44511</c:v>
                </c:pt>
                <c:pt idx="472">
                  <c:v>44512</c:v>
                </c:pt>
                <c:pt idx="473">
                  <c:v>44515</c:v>
                </c:pt>
                <c:pt idx="474">
                  <c:v>44516</c:v>
                </c:pt>
                <c:pt idx="475">
                  <c:v>44517</c:v>
                </c:pt>
                <c:pt idx="476">
                  <c:v>44518</c:v>
                </c:pt>
                <c:pt idx="477">
                  <c:v>44519</c:v>
                </c:pt>
                <c:pt idx="478">
                  <c:v>44522</c:v>
                </c:pt>
                <c:pt idx="479">
                  <c:v>44523</c:v>
                </c:pt>
                <c:pt idx="480">
                  <c:v>44524</c:v>
                </c:pt>
                <c:pt idx="481">
                  <c:v>44526</c:v>
                </c:pt>
                <c:pt idx="482">
                  <c:v>44529</c:v>
                </c:pt>
                <c:pt idx="483">
                  <c:v>44530</c:v>
                </c:pt>
                <c:pt idx="484">
                  <c:v>44531</c:v>
                </c:pt>
                <c:pt idx="485">
                  <c:v>44532</c:v>
                </c:pt>
                <c:pt idx="486">
                  <c:v>44533</c:v>
                </c:pt>
                <c:pt idx="487">
                  <c:v>44536</c:v>
                </c:pt>
                <c:pt idx="488">
                  <c:v>44537</c:v>
                </c:pt>
                <c:pt idx="489">
                  <c:v>44538</c:v>
                </c:pt>
                <c:pt idx="490">
                  <c:v>44539</c:v>
                </c:pt>
                <c:pt idx="491">
                  <c:v>44540</c:v>
                </c:pt>
                <c:pt idx="492">
                  <c:v>44543</c:v>
                </c:pt>
                <c:pt idx="493">
                  <c:v>44544</c:v>
                </c:pt>
                <c:pt idx="494">
                  <c:v>44545</c:v>
                </c:pt>
                <c:pt idx="495">
                  <c:v>44546</c:v>
                </c:pt>
                <c:pt idx="496">
                  <c:v>44547</c:v>
                </c:pt>
                <c:pt idx="497">
                  <c:v>44550</c:v>
                </c:pt>
                <c:pt idx="498">
                  <c:v>44551</c:v>
                </c:pt>
                <c:pt idx="499">
                  <c:v>44552</c:v>
                </c:pt>
                <c:pt idx="500">
                  <c:v>44553</c:v>
                </c:pt>
                <c:pt idx="501">
                  <c:v>44557</c:v>
                </c:pt>
                <c:pt idx="502">
                  <c:v>44558</c:v>
                </c:pt>
                <c:pt idx="503">
                  <c:v>44559</c:v>
                </c:pt>
                <c:pt idx="504">
                  <c:v>44560</c:v>
                </c:pt>
                <c:pt idx="505">
                  <c:v>44561</c:v>
                </c:pt>
                <c:pt idx="506">
                  <c:v>44564</c:v>
                </c:pt>
                <c:pt idx="507">
                  <c:v>44565</c:v>
                </c:pt>
                <c:pt idx="508">
                  <c:v>44566</c:v>
                </c:pt>
                <c:pt idx="509">
                  <c:v>44567</c:v>
                </c:pt>
                <c:pt idx="510">
                  <c:v>44568</c:v>
                </c:pt>
                <c:pt idx="511">
                  <c:v>44571</c:v>
                </c:pt>
                <c:pt idx="512">
                  <c:v>44572</c:v>
                </c:pt>
                <c:pt idx="513">
                  <c:v>44573</c:v>
                </c:pt>
                <c:pt idx="514">
                  <c:v>44574</c:v>
                </c:pt>
                <c:pt idx="515">
                  <c:v>44575</c:v>
                </c:pt>
                <c:pt idx="516">
                  <c:v>44579</c:v>
                </c:pt>
                <c:pt idx="517">
                  <c:v>44580</c:v>
                </c:pt>
                <c:pt idx="518">
                  <c:v>44581</c:v>
                </c:pt>
                <c:pt idx="519">
                  <c:v>44582</c:v>
                </c:pt>
                <c:pt idx="520">
                  <c:v>44585</c:v>
                </c:pt>
                <c:pt idx="521">
                  <c:v>44586</c:v>
                </c:pt>
                <c:pt idx="522">
                  <c:v>44587</c:v>
                </c:pt>
                <c:pt idx="523">
                  <c:v>44588</c:v>
                </c:pt>
                <c:pt idx="524">
                  <c:v>44589</c:v>
                </c:pt>
                <c:pt idx="525">
                  <c:v>44592</c:v>
                </c:pt>
                <c:pt idx="526">
                  <c:v>44593</c:v>
                </c:pt>
                <c:pt idx="527">
                  <c:v>44594</c:v>
                </c:pt>
                <c:pt idx="528">
                  <c:v>44595</c:v>
                </c:pt>
                <c:pt idx="529">
                  <c:v>44596</c:v>
                </c:pt>
                <c:pt idx="530">
                  <c:v>44599</c:v>
                </c:pt>
                <c:pt idx="531">
                  <c:v>44600</c:v>
                </c:pt>
                <c:pt idx="532">
                  <c:v>44601</c:v>
                </c:pt>
                <c:pt idx="533">
                  <c:v>44602</c:v>
                </c:pt>
                <c:pt idx="534">
                  <c:v>44603</c:v>
                </c:pt>
                <c:pt idx="535">
                  <c:v>44606</c:v>
                </c:pt>
                <c:pt idx="536">
                  <c:v>44607</c:v>
                </c:pt>
                <c:pt idx="537">
                  <c:v>44608</c:v>
                </c:pt>
                <c:pt idx="538">
                  <c:v>44609</c:v>
                </c:pt>
                <c:pt idx="539">
                  <c:v>44610</c:v>
                </c:pt>
                <c:pt idx="540">
                  <c:v>44614</c:v>
                </c:pt>
                <c:pt idx="541">
                  <c:v>44615</c:v>
                </c:pt>
                <c:pt idx="542">
                  <c:v>44616</c:v>
                </c:pt>
                <c:pt idx="543">
                  <c:v>44617</c:v>
                </c:pt>
                <c:pt idx="544">
                  <c:v>44620</c:v>
                </c:pt>
                <c:pt idx="545">
                  <c:v>44621</c:v>
                </c:pt>
                <c:pt idx="546">
                  <c:v>44622</c:v>
                </c:pt>
                <c:pt idx="547">
                  <c:v>44623</c:v>
                </c:pt>
                <c:pt idx="548">
                  <c:v>44624</c:v>
                </c:pt>
                <c:pt idx="549">
                  <c:v>44627</c:v>
                </c:pt>
                <c:pt idx="550">
                  <c:v>44628</c:v>
                </c:pt>
                <c:pt idx="551">
                  <c:v>44629</c:v>
                </c:pt>
                <c:pt idx="552">
                  <c:v>44630</c:v>
                </c:pt>
                <c:pt idx="553">
                  <c:v>44631</c:v>
                </c:pt>
                <c:pt idx="554">
                  <c:v>44634</c:v>
                </c:pt>
                <c:pt idx="555">
                  <c:v>44635</c:v>
                </c:pt>
                <c:pt idx="556">
                  <c:v>44636</c:v>
                </c:pt>
                <c:pt idx="557">
                  <c:v>44637</c:v>
                </c:pt>
                <c:pt idx="558">
                  <c:v>44638</c:v>
                </c:pt>
                <c:pt idx="559">
                  <c:v>44641</c:v>
                </c:pt>
                <c:pt idx="560">
                  <c:v>44642</c:v>
                </c:pt>
                <c:pt idx="561">
                  <c:v>44643</c:v>
                </c:pt>
                <c:pt idx="562">
                  <c:v>44644</c:v>
                </c:pt>
                <c:pt idx="563">
                  <c:v>44645</c:v>
                </c:pt>
                <c:pt idx="564">
                  <c:v>44648</c:v>
                </c:pt>
                <c:pt idx="565">
                  <c:v>44649</c:v>
                </c:pt>
                <c:pt idx="566">
                  <c:v>44650</c:v>
                </c:pt>
                <c:pt idx="567">
                  <c:v>44651</c:v>
                </c:pt>
                <c:pt idx="568">
                  <c:v>44652</c:v>
                </c:pt>
                <c:pt idx="569">
                  <c:v>44655</c:v>
                </c:pt>
                <c:pt idx="570">
                  <c:v>44656</c:v>
                </c:pt>
                <c:pt idx="571">
                  <c:v>44657</c:v>
                </c:pt>
                <c:pt idx="572">
                  <c:v>44658</c:v>
                </c:pt>
                <c:pt idx="573">
                  <c:v>44659</c:v>
                </c:pt>
                <c:pt idx="574">
                  <c:v>44662</c:v>
                </c:pt>
                <c:pt idx="575">
                  <c:v>44663</c:v>
                </c:pt>
                <c:pt idx="576">
                  <c:v>44664</c:v>
                </c:pt>
                <c:pt idx="577">
                  <c:v>44665</c:v>
                </c:pt>
                <c:pt idx="578">
                  <c:v>44669</c:v>
                </c:pt>
                <c:pt idx="579">
                  <c:v>44670</c:v>
                </c:pt>
                <c:pt idx="580">
                  <c:v>44671</c:v>
                </c:pt>
                <c:pt idx="581">
                  <c:v>44672</c:v>
                </c:pt>
                <c:pt idx="582">
                  <c:v>44673</c:v>
                </c:pt>
                <c:pt idx="583">
                  <c:v>44676</c:v>
                </c:pt>
                <c:pt idx="584">
                  <c:v>44677</c:v>
                </c:pt>
                <c:pt idx="585">
                  <c:v>44678</c:v>
                </c:pt>
                <c:pt idx="586">
                  <c:v>44679</c:v>
                </c:pt>
                <c:pt idx="587">
                  <c:v>44680</c:v>
                </c:pt>
                <c:pt idx="588">
                  <c:v>44683</c:v>
                </c:pt>
                <c:pt idx="589">
                  <c:v>44684</c:v>
                </c:pt>
                <c:pt idx="590">
                  <c:v>44685</c:v>
                </c:pt>
                <c:pt idx="591">
                  <c:v>44686</c:v>
                </c:pt>
                <c:pt idx="592">
                  <c:v>44687</c:v>
                </c:pt>
                <c:pt idx="593">
                  <c:v>44690</c:v>
                </c:pt>
                <c:pt idx="594">
                  <c:v>44691</c:v>
                </c:pt>
                <c:pt idx="595">
                  <c:v>44692</c:v>
                </c:pt>
                <c:pt idx="596">
                  <c:v>44693</c:v>
                </c:pt>
                <c:pt idx="597">
                  <c:v>44694</c:v>
                </c:pt>
                <c:pt idx="598">
                  <c:v>44697</c:v>
                </c:pt>
                <c:pt idx="599">
                  <c:v>44698</c:v>
                </c:pt>
                <c:pt idx="600">
                  <c:v>44699</c:v>
                </c:pt>
                <c:pt idx="601">
                  <c:v>44700</c:v>
                </c:pt>
                <c:pt idx="602">
                  <c:v>44701</c:v>
                </c:pt>
                <c:pt idx="603">
                  <c:v>44704</c:v>
                </c:pt>
                <c:pt idx="604">
                  <c:v>44705</c:v>
                </c:pt>
                <c:pt idx="605">
                  <c:v>44706</c:v>
                </c:pt>
                <c:pt idx="606">
                  <c:v>44707</c:v>
                </c:pt>
                <c:pt idx="607">
                  <c:v>44708</c:v>
                </c:pt>
                <c:pt idx="608">
                  <c:v>44712</c:v>
                </c:pt>
                <c:pt idx="609">
                  <c:v>44713</c:v>
                </c:pt>
                <c:pt idx="610">
                  <c:v>44714</c:v>
                </c:pt>
                <c:pt idx="611">
                  <c:v>44715</c:v>
                </c:pt>
                <c:pt idx="612">
                  <c:v>44718</c:v>
                </c:pt>
                <c:pt idx="613">
                  <c:v>44719</c:v>
                </c:pt>
                <c:pt idx="614">
                  <c:v>44720</c:v>
                </c:pt>
                <c:pt idx="615">
                  <c:v>44721</c:v>
                </c:pt>
                <c:pt idx="616">
                  <c:v>44722</c:v>
                </c:pt>
                <c:pt idx="617">
                  <c:v>44725</c:v>
                </c:pt>
                <c:pt idx="618">
                  <c:v>44726</c:v>
                </c:pt>
                <c:pt idx="619">
                  <c:v>44727</c:v>
                </c:pt>
                <c:pt idx="620">
                  <c:v>44728</c:v>
                </c:pt>
                <c:pt idx="621">
                  <c:v>44729</c:v>
                </c:pt>
                <c:pt idx="622">
                  <c:v>44733</c:v>
                </c:pt>
                <c:pt idx="623">
                  <c:v>44734</c:v>
                </c:pt>
                <c:pt idx="624">
                  <c:v>44735</c:v>
                </c:pt>
                <c:pt idx="625">
                  <c:v>44736</c:v>
                </c:pt>
                <c:pt idx="626">
                  <c:v>44739</c:v>
                </c:pt>
                <c:pt idx="627">
                  <c:v>44740</c:v>
                </c:pt>
                <c:pt idx="628">
                  <c:v>44741</c:v>
                </c:pt>
                <c:pt idx="629">
                  <c:v>44742</c:v>
                </c:pt>
                <c:pt idx="630">
                  <c:v>44743</c:v>
                </c:pt>
                <c:pt idx="631">
                  <c:v>44747</c:v>
                </c:pt>
                <c:pt idx="632">
                  <c:v>44748</c:v>
                </c:pt>
                <c:pt idx="633">
                  <c:v>44749</c:v>
                </c:pt>
                <c:pt idx="634">
                  <c:v>44750</c:v>
                </c:pt>
                <c:pt idx="635">
                  <c:v>44753</c:v>
                </c:pt>
                <c:pt idx="636">
                  <c:v>44754</c:v>
                </c:pt>
                <c:pt idx="637">
                  <c:v>44755</c:v>
                </c:pt>
                <c:pt idx="638">
                  <c:v>44756</c:v>
                </c:pt>
                <c:pt idx="639">
                  <c:v>44757</c:v>
                </c:pt>
                <c:pt idx="640">
                  <c:v>44760</c:v>
                </c:pt>
                <c:pt idx="641">
                  <c:v>44761</c:v>
                </c:pt>
                <c:pt idx="642">
                  <c:v>44762</c:v>
                </c:pt>
                <c:pt idx="643">
                  <c:v>44763</c:v>
                </c:pt>
                <c:pt idx="644">
                  <c:v>44764</c:v>
                </c:pt>
                <c:pt idx="645">
                  <c:v>44767</c:v>
                </c:pt>
                <c:pt idx="646">
                  <c:v>44768</c:v>
                </c:pt>
                <c:pt idx="647">
                  <c:v>44769</c:v>
                </c:pt>
                <c:pt idx="648">
                  <c:v>44770</c:v>
                </c:pt>
                <c:pt idx="649">
                  <c:v>44771</c:v>
                </c:pt>
                <c:pt idx="650">
                  <c:v>44774</c:v>
                </c:pt>
                <c:pt idx="651">
                  <c:v>44775</c:v>
                </c:pt>
                <c:pt idx="652">
                  <c:v>44776</c:v>
                </c:pt>
                <c:pt idx="653">
                  <c:v>44777</c:v>
                </c:pt>
                <c:pt idx="654">
                  <c:v>44778</c:v>
                </c:pt>
                <c:pt idx="655">
                  <c:v>44781</c:v>
                </c:pt>
                <c:pt idx="656">
                  <c:v>44782</c:v>
                </c:pt>
                <c:pt idx="657">
                  <c:v>44783</c:v>
                </c:pt>
                <c:pt idx="658">
                  <c:v>44784</c:v>
                </c:pt>
                <c:pt idx="659">
                  <c:v>44785</c:v>
                </c:pt>
                <c:pt idx="660">
                  <c:v>44788</c:v>
                </c:pt>
                <c:pt idx="661">
                  <c:v>44789</c:v>
                </c:pt>
                <c:pt idx="662">
                  <c:v>44790</c:v>
                </c:pt>
                <c:pt idx="663">
                  <c:v>44791</c:v>
                </c:pt>
                <c:pt idx="664">
                  <c:v>44792</c:v>
                </c:pt>
                <c:pt idx="665">
                  <c:v>44795</c:v>
                </c:pt>
                <c:pt idx="666">
                  <c:v>44796</c:v>
                </c:pt>
                <c:pt idx="667">
                  <c:v>44797</c:v>
                </c:pt>
                <c:pt idx="668">
                  <c:v>44798</c:v>
                </c:pt>
                <c:pt idx="669">
                  <c:v>44799</c:v>
                </c:pt>
                <c:pt idx="670">
                  <c:v>44802</c:v>
                </c:pt>
                <c:pt idx="671">
                  <c:v>44803</c:v>
                </c:pt>
                <c:pt idx="672">
                  <c:v>44804</c:v>
                </c:pt>
                <c:pt idx="673">
                  <c:v>44805</c:v>
                </c:pt>
                <c:pt idx="674">
                  <c:v>44806</c:v>
                </c:pt>
                <c:pt idx="675">
                  <c:v>44810</c:v>
                </c:pt>
                <c:pt idx="676">
                  <c:v>44811</c:v>
                </c:pt>
                <c:pt idx="677">
                  <c:v>44812</c:v>
                </c:pt>
                <c:pt idx="678">
                  <c:v>44813</c:v>
                </c:pt>
                <c:pt idx="679">
                  <c:v>44816</c:v>
                </c:pt>
                <c:pt idx="680">
                  <c:v>44817</c:v>
                </c:pt>
                <c:pt idx="681">
                  <c:v>44818</c:v>
                </c:pt>
                <c:pt idx="682">
                  <c:v>44819</c:v>
                </c:pt>
                <c:pt idx="683">
                  <c:v>44820</c:v>
                </c:pt>
                <c:pt idx="684">
                  <c:v>44823</c:v>
                </c:pt>
                <c:pt idx="685">
                  <c:v>44824</c:v>
                </c:pt>
                <c:pt idx="686">
                  <c:v>44825</c:v>
                </c:pt>
                <c:pt idx="687">
                  <c:v>44826</c:v>
                </c:pt>
                <c:pt idx="688">
                  <c:v>44827</c:v>
                </c:pt>
                <c:pt idx="689">
                  <c:v>44830</c:v>
                </c:pt>
                <c:pt idx="690">
                  <c:v>44831</c:v>
                </c:pt>
                <c:pt idx="691">
                  <c:v>44832</c:v>
                </c:pt>
                <c:pt idx="692">
                  <c:v>44833</c:v>
                </c:pt>
                <c:pt idx="693">
                  <c:v>44834</c:v>
                </c:pt>
                <c:pt idx="694">
                  <c:v>44837</c:v>
                </c:pt>
                <c:pt idx="695">
                  <c:v>44838</c:v>
                </c:pt>
                <c:pt idx="696">
                  <c:v>44839</c:v>
                </c:pt>
                <c:pt idx="697">
                  <c:v>44840</c:v>
                </c:pt>
                <c:pt idx="698">
                  <c:v>44841</c:v>
                </c:pt>
                <c:pt idx="699">
                  <c:v>44844</c:v>
                </c:pt>
                <c:pt idx="700">
                  <c:v>44845</c:v>
                </c:pt>
                <c:pt idx="701">
                  <c:v>44846</c:v>
                </c:pt>
                <c:pt idx="702">
                  <c:v>44847</c:v>
                </c:pt>
                <c:pt idx="703">
                  <c:v>44848</c:v>
                </c:pt>
                <c:pt idx="704">
                  <c:v>44851</c:v>
                </c:pt>
                <c:pt idx="705">
                  <c:v>44852</c:v>
                </c:pt>
                <c:pt idx="706">
                  <c:v>44853</c:v>
                </c:pt>
                <c:pt idx="707">
                  <c:v>44854</c:v>
                </c:pt>
                <c:pt idx="708">
                  <c:v>44855</c:v>
                </c:pt>
                <c:pt idx="709">
                  <c:v>44858</c:v>
                </c:pt>
                <c:pt idx="710">
                  <c:v>44859</c:v>
                </c:pt>
                <c:pt idx="711">
                  <c:v>44860</c:v>
                </c:pt>
                <c:pt idx="712">
                  <c:v>44861</c:v>
                </c:pt>
                <c:pt idx="713">
                  <c:v>44862</c:v>
                </c:pt>
                <c:pt idx="714">
                  <c:v>44865</c:v>
                </c:pt>
                <c:pt idx="715">
                  <c:v>44866</c:v>
                </c:pt>
                <c:pt idx="716">
                  <c:v>44867</c:v>
                </c:pt>
                <c:pt idx="717">
                  <c:v>44868</c:v>
                </c:pt>
                <c:pt idx="718">
                  <c:v>44869</c:v>
                </c:pt>
                <c:pt idx="719">
                  <c:v>44872</c:v>
                </c:pt>
                <c:pt idx="720">
                  <c:v>44873</c:v>
                </c:pt>
                <c:pt idx="721">
                  <c:v>44874</c:v>
                </c:pt>
                <c:pt idx="722">
                  <c:v>44875</c:v>
                </c:pt>
                <c:pt idx="723">
                  <c:v>44876</c:v>
                </c:pt>
                <c:pt idx="724">
                  <c:v>44879</c:v>
                </c:pt>
                <c:pt idx="725">
                  <c:v>44880</c:v>
                </c:pt>
                <c:pt idx="726">
                  <c:v>44881</c:v>
                </c:pt>
                <c:pt idx="727">
                  <c:v>44882</c:v>
                </c:pt>
                <c:pt idx="728">
                  <c:v>44883</c:v>
                </c:pt>
                <c:pt idx="729">
                  <c:v>44886</c:v>
                </c:pt>
                <c:pt idx="730">
                  <c:v>44887</c:v>
                </c:pt>
                <c:pt idx="731">
                  <c:v>44888</c:v>
                </c:pt>
                <c:pt idx="732">
                  <c:v>44890</c:v>
                </c:pt>
                <c:pt idx="733">
                  <c:v>44893</c:v>
                </c:pt>
                <c:pt idx="734">
                  <c:v>44894</c:v>
                </c:pt>
                <c:pt idx="735">
                  <c:v>44895</c:v>
                </c:pt>
                <c:pt idx="736">
                  <c:v>44896</c:v>
                </c:pt>
                <c:pt idx="737">
                  <c:v>44897</c:v>
                </c:pt>
                <c:pt idx="738">
                  <c:v>44900</c:v>
                </c:pt>
                <c:pt idx="739">
                  <c:v>44901</c:v>
                </c:pt>
                <c:pt idx="740">
                  <c:v>44902</c:v>
                </c:pt>
                <c:pt idx="741">
                  <c:v>44903</c:v>
                </c:pt>
                <c:pt idx="742">
                  <c:v>44904</c:v>
                </c:pt>
                <c:pt idx="743">
                  <c:v>44907</c:v>
                </c:pt>
                <c:pt idx="744">
                  <c:v>44908</c:v>
                </c:pt>
                <c:pt idx="745">
                  <c:v>44909</c:v>
                </c:pt>
                <c:pt idx="746">
                  <c:v>44910</c:v>
                </c:pt>
                <c:pt idx="747">
                  <c:v>44911</c:v>
                </c:pt>
                <c:pt idx="748">
                  <c:v>44914</c:v>
                </c:pt>
                <c:pt idx="749">
                  <c:v>44915</c:v>
                </c:pt>
                <c:pt idx="750">
                  <c:v>44916</c:v>
                </c:pt>
                <c:pt idx="751">
                  <c:v>44917</c:v>
                </c:pt>
                <c:pt idx="752">
                  <c:v>44918</c:v>
                </c:pt>
                <c:pt idx="753">
                  <c:v>44922</c:v>
                </c:pt>
                <c:pt idx="754">
                  <c:v>44923</c:v>
                </c:pt>
                <c:pt idx="755">
                  <c:v>44924</c:v>
                </c:pt>
                <c:pt idx="756">
                  <c:v>44925</c:v>
                </c:pt>
                <c:pt idx="757">
                  <c:v>44929</c:v>
                </c:pt>
                <c:pt idx="758">
                  <c:v>44930</c:v>
                </c:pt>
                <c:pt idx="759">
                  <c:v>44931</c:v>
                </c:pt>
                <c:pt idx="760">
                  <c:v>44932</c:v>
                </c:pt>
                <c:pt idx="761">
                  <c:v>44935</c:v>
                </c:pt>
                <c:pt idx="762">
                  <c:v>44936</c:v>
                </c:pt>
                <c:pt idx="763">
                  <c:v>44937</c:v>
                </c:pt>
                <c:pt idx="764">
                  <c:v>44938</c:v>
                </c:pt>
                <c:pt idx="765">
                  <c:v>44939</c:v>
                </c:pt>
                <c:pt idx="766">
                  <c:v>44943</c:v>
                </c:pt>
                <c:pt idx="767">
                  <c:v>44944</c:v>
                </c:pt>
                <c:pt idx="768">
                  <c:v>44945</c:v>
                </c:pt>
                <c:pt idx="769">
                  <c:v>44946</c:v>
                </c:pt>
                <c:pt idx="770">
                  <c:v>44949</c:v>
                </c:pt>
                <c:pt idx="771">
                  <c:v>44950</c:v>
                </c:pt>
                <c:pt idx="772">
                  <c:v>44951</c:v>
                </c:pt>
                <c:pt idx="773">
                  <c:v>44952</c:v>
                </c:pt>
                <c:pt idx="774">
                  <c:v>44953</c:v>
                </c:pt>
                <c:pt idx="775">
                  <c:v>44956</c:v>
                </c:pt>
                <c:pt idx="776">
                  <c:v>44957</c:v>
                </c:pt>
                <c:pt idx="777">
                  <c:v>44958</c:v>
                </c:pt>
                <c:pt idx="778">
                  <c:v>44959</c:v>
                </c:pt>
                <c:pt idx="779">
                  <c:v>44960</c:v>
                </c:pt>
                <c:pt idx="780">
                  <c:v>44963</c:v>
                </c:pt>
                <c:pt idx="781">
                  <c:v>44964</c:v>
                </c:pt>
                <c:pt idx="782">
                  <c:v>44965</c:v>
                </c:pt>
                <c:pt idx="783">
                  <c:v>44966</c:v>
                </c:pt>
                <c:pt idx="784">
                  <c:v>44967</c:v>
                </c:pt>
                <c:pt idx="785">
                  <c:v>44970</c:v>
                </c:pt>
                <c:pt idx="786">
                  <c:v>44971</c:v>
                </c:pt>
                <c:pt idx="787">
                  <c:v>44972</c:v>
                </c:pt>
                <c:pt idx="788">
                  <c:v>44973</c:v>
                </c:pt>
                <c:pt idx="789">
                  <c:v>44974</c:v>
                </c:pt>
                <c:pt idx="790">
                  <c:v>44978</c:v>
                </c:pt>
                <c:pt idx="791">
                  <c:v>44979</c:v>
                </c:pt>
                <c:pt idx="792">
                  <c:v>44980</c:v>
                </c:pt>
                <c:pt idx="793">
                  <c:v>44981</c:v>
                </c:pt>
                <c:pt idx="794">
                  <c:v>44984</c:v>
                </c:pt>
                <c:pt idx="795">
                  <c:v>44985</c:v>
                </c:pt>
                <c:pt idx="796">
                  <c:v>44986</c:v>
                </c:pt>
                <c:pt idx="797">
                  <c:v>44987</c:v>
                </c:pt>
                <c:pt idx="798">
                  <c:v>44988</c:v>
                </c:pt>
                <c:pt idx="799">
                  <c:v>44991</c:v>
                </c:pt>
                <c:pt idx="800">
                  <c:v>44992</c:v>
                </c:pt>
                <c:pt idx="801">
                  <c:v>44993</c:v>
                </c:pt>
                <c:pt idx="802">
                  <c:v>44994</c:v>
                </c:pt>
                <c:pt idx="803">
                  <c:v>44995</c:v>
                </c:pt>
                <c:pt idx="804">
                  <c:v>44998</c:v>
                </c:pt>
                <c:pt idx="805">
                  <c:v>44999</c:v>
                </c:pt>
                <c:pt idx="806">
                  <c:v>45000</c:v>
                </c:pt>
                <c:pt idx="807">
                  <c:v>45001</c:v>
                </c:pt>
                <c:pt idx="808">
                  <c:v>45002</c:v>
                </c:pt>
                <c:pt idx="809">
                  <c:v>45005</c:v>
                </c:pt>
                <c:pt idx="810">
                  <c:v>45006</c:v>
                </c:pt>
                <c:pt idx="811">
                  <c:v>45007</c:v>
                </c:pt>
                <c:pt idx="812">
                  <c:v>45008</c:v>
                </c:pt>
                <c:pt idx="813">
                  <c:v>45009</c:v>
                </c:pt>
                <c:pt idx="814">
                  <c:v>45012</c:v>
                </c:pt>
                <c:pt idx="815">
                  <c:v>45013</c:v>
                </c:pt>
                <c:pt idx="816">
                  <c:v>45014</c:v>
                </c:pt>
                <c:pt idx="817">
                  <c:v>45015</c:v>
                </c:pt>
                <c:pt idx="818">
                  <c:v>45016</c:v>
                </c:pt>
                <c:pt idx="819">
                  <c:v>45019</c:v>
                </c:pt>
                <c:pt idx="820">
                  <c:v>45020</c:v>
                </c:pt>
                <c:pt idx="821">
                  <c:v>45021</c:v>
                </c:pt>
                <c:pt idx="822">
                  <c:v>45022</c:v>
                </c:pt>
                <c:pt idx="823">
                  <c:v>45026</c:v>
                </c:pt>
                <c:pt idx="824">
                  <c:v>45027</c:v>
                </c:pt>
                <c:pt idx="825">
                  <c:v>45028</c:v>
                </c:pt>
                <c:pt idx="826">
                  <c:v>45029</c:v>
                </c:pt>
                <c:pt idx="827">
                  <c:v>45030</c:v>
                </c:pt>
                <c:pt idx="828">
                  <c:v>45033</c:v>
                </c:pt>
                <c:pt idx="829">
                  <c:v>45034</c:v>
                </c:pt>
                <c:pt idx="830">
                  <c:v>45035</c:v>
                </c:pt>
                <c:pt idx="831">
                  <c:v>45036</c:v>
                </c:pt>
                <c:pt idx="832">
                  <c:v>45037</c:v>
                </c:pt>
                <c:pt idx="833">
                  <c:v>45040</c:v>
                </c:pt>
                <c:pt idx="834">
                  <c:v>45041</c:v>
                </c:pt>
                <c:pt idx="835">
                  <c:v>45042</c:v>
                </c:pt>
                <c:pt idx="836">
                  <c:v>45043</c:v>
                </c:pt>
                <c:pt idx="837">
                  <c:v>45044</c:v>
                </c:pt>
                <c:pt idx="838">
                  <c:v>45047</c:v>
                </c:pt>
                <c:pt idx="839">
                  <c:v>45048</c:v>
                </c:pt>
                <c:pt idx="840">
                  <c:v>45049</c:v>
                </c:pt>
                <c:pt idx="841">
                  <c:v>45050</c:v>
                </c:pt>
                <c:pt idx="842">
                  <c:v>45051</c:v>
                </c:pt>
                <c:pt idx="843">
                  <c:v>45054</c:v>
                </c:pt>
                <c:pt idx="844">
                  <c:v>45055</c:v>
                </c:pt>
                <c:pt idx="845">
                  <c:v>45056</c:v>
                </c:pt>
                <c:pt idx="846">
                  <c:v>45057</c:v>
                </c:pt>
                <c:pt idx="847">
                  <c:v>45058</c:v>
                </c:pt>
                <c:pt idx="848">
                  <c:v>45061</c:v>
                </c:pt>
                <c:pt idx="849">
                  <c:v>45062</c:v>
                </c:pt>
                <c:pt idx="850">
                  <c:v>45063</c:v>
                </c:pt>
                <c:pt idx="851">
                  <c:v>45064</c:v>
                </c:pt>
                <c:pt idx="852">
                  <c:v>45065</c:v>
                </c:pt>
                <c:pt idx="853">
                  <c:v>45068</c:v>
                </c:pt>
                <c:pt idx="854">
                  <c:v>45069</c:v>
                </c:pt>
                <c:pt idx="855">
                  <c:v>45070</c:v>
                </c:pt>
                <c:pt idx="856">
                  <c:v>45071</c:v>
                </c:pt>
                <c:pt idx="857">
                  <c:v>45072</c:v>
                </c:pt>
                <c:pt idx="858">
                  <c:v>45076</c:v>
                </c:pt>
                <c:pt idx="859">
                  <c:v>45077</c:v>
                </c:pt>
                <c:pt idx="860">
                  <c:v>45078</c:v>
                </c:pt>
                <c:pt idx="861">
                  <c:v>45079</c:v>
                </c:pt>
                <c:pt idx="862">
                  <c:v>45082</c:v>
                </c:pt>
                <c:pt idx="863">
                  <c:v>45083</c:v>
                </c:pt>
                <c:pt idx="864">
                  <c:v>45084</c:v>
                </c:pt>
                <c:pt idx="865">
                  <c:v>45085</c:v>
                </c:pt>
                <c:pt idx="866">
                  <c:v>45086</c:v>
                </c:pt>
                <c:pt idx="867">
                  <c:v>45089</c:v>
                </c:pt>
                <c:pt idx="868">
                  <c:v>45090</c:v>
                </c:pt>
                <c:pt idx="869">
                  <c:v>45091</c:v>
                </c:pt>
                <c:pt idx="870">
                  <c:v>45092</c:v>
                </c:pt>
                <c:pt idx="871">
                  <c:v>45093</c:v>
                </c:pt>
                <c:pt idx="872">
                  <c:v>45097</c:v>
                </c:pt>
                <c:pt idx="873">
                  <c:v>45098</c:v>
                </c:pt>
                <c:pt idx="874">
                  <c:v>45099</c:v>
                </c:pt>
                <c:pt idx="875">
                  <c:v>45100</c:v>
                </c:pt>
                <c:pt idx="876">
                  <c:v>45103</c:v>
                </c:pt>
                <c:pt idx="877">
                  <c:v>45104</c:v>
                </c:pt>
                <c:pt idx="878">
                  <c:v>45105</c:v>
                </c:pt>
                <c:pt idx="879">
                  <c:v>45106</c:v>
                </c:pt>
                <c:pt idx="880">
                  <c:v>45107</c:v>
                </c:pt>
                <c:pt idx="881">
                  <c:v>45110</c:v>
                </c:pt>
                <c:pt idx="882">
                  <c:v>45112</c:v>
                </c:pt>
                <c:pt idx="883">
                  <c:v>45113</c:v>
                </c:pt>
                <c:pt idx="884">
                  <c:v>45114</c:v>
                </c:pt>
                <c:pt idx="885">
                  <c:v>45117</c:v>
                </c:pt>
                <c:pt idx="886">
                  <c:v>45118</c:v>
                </c:pt>
                <c:pt idx="887">
                  <c:v>45119</c:v>
                </c:pt>
                <c:pt idx="888">
                  <c:v>45120</c:v>
                </c:pt>
                <c:pt idx="889">
                  <c:v>45121</c:v>
                </c:pt>
                <c:pt idx="890">
                  <c:v>45124</c:v>
                </c:pt>
                <c:pt idx="891">
                  <c:v>45125</c:v>
                </c:pt>
                <c:pt idx="892">
                  <c:v>45126</c:v>
                </c:pt>
                <c:pt idx="893">
                  <c:v>45127</c:v>
                </c:pt>
                <c:pt idx="894">
                  <c:v>45128</c:v>
                </c:pt>
                <c:pt idx="895">
                  <c:v>45131</c:v>
                </c:pt>
                <c:pt idx="896">
                  <c:v>45132</c:v>
                </c:pt>
                <c:pt idx="897">
                  <c:v>45133</c:v>
                </c:pt>
                <c:pt idx="898">
                  <c:v>45134</c:v>
                </c:pt>
                <c:pt idx="899">
                  <c:v>45135</c:v>
                </c:pt>
                <c:pt idx="900">
                  <c:v>45138</c:v>
                </c:pt>
                <c:pt idx="901">
                  <c:v>45139</c:v>
                </c:pt>
                <c:pt idx="902">
                  <c:v>45140</c:v>
                </c:pt>
                <c:pt idx="903">
                  <c:v>45141</c:v>
                </c:pt>
                <c:pt idx="904">
                  <c:v>45142</c:v>
                </c:pt>
                <c:pt idx="905">
                  <c:v>45145</c:v>
                </c:pt>
                <c:pt idx="906">
                  <c:v>45146</c:v>
                </c:pt>
                <c:pt idx="907">
                  <c:v>45147</c:v>
                </c:pt>
                <c:pt idx="908">
                  <c:v>45148</c:v>
                </c:pt>
                <c:pt idx="909">
                  <c:v>45149</c:v>
                </c:pt>
                <c:pt idx="910">
                  <c:v>45152</c:v>
                </c:pt>
                <c:pt idx="911">
                  <c:v>45153</c:v>
                </c:pt>
                <c:pt idx="912">
                  <c:v>45154</c:v>
                </c:pt>
                <c:pt idx="913">
                  <c:v>45155</c:v>
                </c:pt>
                <c:pt idx="914">
                  <c:v>45156</c:v>
                </c:pt>
                <c:pt idx="915">
                  <c:v>45159</c:v>
                </c:pt>
                <c:pt idx="916">
                  <c:v>45160</c:v>
                </c:pt>
                <c:pt idx="917">
                  <c:v>45161</c:v>
                </c:pt>
                <c:pt idx="918">
                  <c:v>45162</c:v>
                </c:pt>
                <c:pt idx="919">
                  <c:v>45163</c:v>
                </c:pt>
                <c:pt idx="920">
                  <c:v>45166</c:v>
                </c:pt>
                <c:pt idx="921">
                  <c:v>45167</c:v>
                </c:pt>
                <c:pt idx="922">
                  <c:v>45168</c:v>
                </c:pt>
                <c:pt idx="923">
                  <c:v>45169</c:v>
                </c:pt>
                <c:pt idx="924">
                  <c:v>45170</c:v>
                </c:pt>
                <c:pt idx="925">
                  <c:v>45174</c:v>
                </c:pt>
                <c:pt idx="926">
                  <c:v>45175</c:v>
                </c:pt>
                <c:pt idx="927">
                  <c:v>45176</c:v>
                </c:pt>
                <c:pt idx="928">
                  <c:v>45177</c:v>
                </c:pt>
                <c:pt idx="929">
                  <c:v>45180</c:v>
                </c:pt>
                <c:pt idx="930">
                  <c:v>45181</c:v>
                </c:pt>
                <c:pt idx="931">
                  <c:v>45182</c:v>
                </c:pt>
                <c:pt idx="932">
                  <c:v>45183</c:v>
                </c:pt>
                <c:pt idx="933">
                  <c:v>45184</c:v>
                </c:pt>
                <c:pt idx="934">
                  <c:v>45187</c:v>
                </c:pt>
                <c:pt idx="935">
                  <c:v>45188</c:v>
                </c:pt>
                <c:pt idx="936">
                  <c:v>45189</c:v>
                </c:pt>
                <c:pt idx="937">
                  <c:v>45190</c:v>
                </c:pt>
                <c:pt idx="938">
                  <c:v>45191</c:v>
                </c:pt>
                <c:pt idx="939">
                  <c:v>45194</c:v>
                </c:pt>
                <c:pt idx="940">
                  <c:v>45195</c:v>
                </c:pt>
                <c:pt idx="941">
                  <c:v>45196</c:v>
                </c:pt>
                <c:pt idx="942">
                  <c:v>45197</c:v>
                </c:pt>
                <c:pt idx="943">
                  <c:v>45198</c:v>
                </c:pt>
                <c:pt idx="944">
                  <c:v>45201</c:v>
                </c:pt>
                <c:pt idx="945">
                  <c:v>45202</c:v>
                </c:pt>
                <c:pt idx="946">
                  <c:v>45203</c:v>
                </c:pt>
                <c:pt idx="947">
                  <c:v>45204</c:v>
                </c:pt>
                <c:pt idx="948">
                  <c:v>45205</c:v>
                </c:pt>
                <c:pt idx="949">
                  <c:v>45208</c:v>
                </c:pt>
                <c:pt idx="950">
                  <c:v>45209</c:v>
                </c:pt>
                <c:pt idx="951">
                  <c:v>45210</c:v>
                </c:pt>
                <c:pt idx="952">
                  <c:v>45211</c:v>
                </c:pt>
                <c:pt idx="953">
                  <c:v>45212</c:v>
                </c:pt>
                <c:pt idx="954">
                  <c:v>45215</c:v>
                </c:pt>
                <c:pt idx="955">
                  <c:v>45216</c:v>
                </c:pt>
                <c:pt idx="956">
                  <c:v>45217</c:v>
                </c:pt>
                <c:pt idx="957">
                  <c:v>45218</c:v>
                </c:pt>
                <c:pt idx="958">
                  <c:v>45219</c:v>
                </c:pt>
                <c:pt idx="959">
                  <c:v>45222</c:v>
                </c:pt>
                <c:pt idx="960">
                  <c:v>45223</c:v>
                </c:pt>
                <c:pt idx="961">
                  <c:v>45224</c:v>
                </c:pt>
                <c:pt idx="962">
                  <c:v>45225</c:v>
                </c:pt>
                <c:pt idx="963">
                  <c:v>45226</c:v>
                </c:pt>
                <c:pt idx="964">
                  <c:v>45229</c:v>
                </c:pt>
                <c:pt idx="965">
                  <c:v>45230</c:v>
                </c:pt>
                <c:pt idx="966">
                  <c:v>45231</c:v>
                </c:pt>
                <c:pt idx="967">
                  <c:v>45232</c:v>
                </c:pt>
                <c:pt idx="968">
                  <c:v>45233</c:v>
                </c:pt>
                <c:pt idx="969">
                  <c:v>45236</c:v>
                </c:pt>
                <c:pt idx="970">
                  <c:v>45237</c:v>
                </c:pt>
                <c:pt idx="971">
                  <c:v>45238</c:v>
                </c:pt>
                <c:pt idx="972">
                  <c:v>45239</c:v>
                </c:pt>
                <c:pt idx="973">
                  <c:v>45240</c:v>
                </c:pt>
                <c:pt idx="974">
                  <c:v>45243</c:v>
                </c:pt>
                <c:pt idx="975">
                  <c:v>45244</c:v>
                </c:pt>
                <c:pt idx="976">
                  <c:v>45245</c:v>
                </c:pt>
                <c:pt idx="977">
                  <c:v>45246</c:v>
                </c:pt>
                <c:pt idx="978">
                  <c:v>45247</c:v>
                </c:pt>
                <c:pt idx="979">
                  <c:v>45250</c:v>
                </c:pt>
                <c:pt idx="980">
                  <c:v>45251</c:v>
                </c:pt>
                <c:pt idx="981">
                  <c:v>45252</c:v>
                </c:pt>
                <c:pt idx="982">
                  <c:v>45254</c:v>
                </c:pt>
                <c:pt idx="983">
                  <c:v>45257</c:v>
                </c:pt>
                <c:pt idx="984">
                  <c:v>45258</c:v>
                </c:pt>
                <c:pt idx="985">
                  <c:v>45259</c:v>
                </c:pt>
                <c:pt idx="986">
                  <c:v>45260</c:v>
                </c:pt>
                <c:pt idx="987">
                  <c:v>45261</c:v>
                </c:pt>
                <c:pt idx="988">
                  <c:v>45264</c:v>
                </c:pt>
                <c:pt idx="989">
                  <c:v>45265</c:v>
                </c:pt>
                <c:pt idx="990">
                  <c:v>45266</c:v>
                </c:pt>
                <c:pt idx="991">
                  <c:v>45267</c:v>
                </c:pt>
                <c:pt idx="992">
                  <c:v>45268</c:v>
                </c:pt>
                <c:pt idx="993">
                  <c:v>45271</c:v>
                </c:pt>
                <c:pt idx="994">
                  <c:v>45272</c:v>
                </c:pt>
                <c:pt idx="995">
                  <c:v>45273</c:v>
                </c:pt>
                <c:pt idx="996">
                  <c:v>45274</c:v>
                </c:pt>
                <c:pt idx="997">
                  <c:v>45275</c:v>
                </c:pt>
                <c:pt idx="998">
                  <c:v>45278</c:v>
                </c:pt>
                <c:pt idx="999">
                  <c:v>45279</c:v>
                </c:pt>
                <c:pt idx="1000">
                  <c:v>45280</c:v>
                </c:pt>
                <c:pt idx="1001">
                  <c:v>45281</c:v>
                </c:pt>
                <c:pt idx="1002">
                  <c:v>45282</c:v>
                </c:pt>
                <c:pt idx="1003">
                  <c:v>45286</c:v>
                </c:pt>
                <c:pt idx="1004">
                  <c:v>45287</c:v>
                </c:pt>
                <c:pt idx="1005">
                  <c:v>45288</c:v>
                </c:pt>
                <c:pt idx="1006">
                  <c:v>45289</c:v>
                </c:pt>
                <c:pt idx="1007">
                  <c:v>45293</c:v>
                </c:pt>
                <c:pt idx="1008">
                  <c:v>45294</c:v>
                </c:pt>
                <c:pt idx="1009">
                  <c:v>45295</c:v>
                </c:pt>
                <c:pt idx="1010">
                  <c:v>45296</c:v>
                </c:pt>
                <c:pt idx="1011">
                  <c:v>45299</c:v>
                </c:pt>
                <c:pt idx="1012">
                  <c:v>45300</c:v>
                </c:pt>
                <c:pt idx="1013">
                  <c:v>45301</c:v>
                </c:pt>
                <c:pt idx="1014">
                  <c:v>45302</c:v>
                </c:pt>
                <c:pt idx="1015">
                  <c:v>45303</c:v>
                </c:pt>
                <c:pt idx="1016">
                  <c:v>45307</c:v>
                </c:pt>
                <c:pt idx="1017">
                  <c:v>45308</c:v>
                </c:pt>
                <c:pt idx="1018">
                  <c:v>45309</c:v>
                </c:pt>
                <c:pt idx="1019">
                  <c:v>45310</c:v>
                </c:pt>
                <c:pt idx="1020">
                  <c:v>45313</c:v>
                </c:pt>
                <c:pt idx="1021">
                  <c:v>45314</c:v>
                </c:pt>
                <c:pt idx="1022">
                  <c:v>45315</c:v>
                </c:pt>
                <c:pt idx="1023">
                  <c:v>45316</c:v>
                </c:pt>
                <c:pt idx="1024">
                  <c:v>45317</c:v>
                </c:pt>
                <c:pt idx="1025">
                  <c:v>45320</c:v>
                </c:pt>
                <c:pt idx="1026">
                  <c:v>45321</c:v>
                </c:pt>
                <c:pt idx="1027">
                  <c:v>45322</c:v>
                </c:pt>
                <c:pt idx="1028">
                  <c:v>45323</c:v>
                </c:pt>
                <c:pt idx="1029">
                  <c:v>45324</c:v>
                </c:pt>
                <c:pt idx="1030">
                  <c:v>45327</c:v>
                </c:pt>
                <c:pt idx="1031">
                  <c:v>45328</c:v>
                </c:pt>
                <c:pt idx="1032">
                  <c:v>45329</c:v>
                </c:pt>
                <c:pt idx="1033">
                  <c:v>45330</c:v>
                </c:pt>
                <c:pt idx="1034">
                  <c:v>45331</c:v>
                </c:pt>
                <c:pt idx="1035">
                  <c:v>45334</c:v>
                </c:pt>
                <c:pt idx="1036">
                  <c:v>45335</c:v>
                </c:pt>
                <c:pt idx="1037">
                  <c:v>45336</c:v>
                </c:pt>
                <c:pt idx="1038">
                  <c:v>45337</c:v>
                </c:pt>
                <c:pt idx="1039">
                  <c:v>45338</c:v>
                </c:pt>
                <c:pt idx="1040">
                  <c:v>45342</c:v>
                </c:pt>
                <c:pt idx="1041">
                  <c:v>45343</c:v>
                </c:pt>
                <c:pt idx="1042">
                  <c:v>45344</c:v>
                </c:pt>
                <c:pt idx="1043">
                  <c:v>45345</c:v>
                </c:pt>
                <c:pt idx="1044">
                  <c:v>45348</c:v>
                </c:pt>
                <c:pt idx="1045">
                  <c:v>45349</c:v>
                </c:pt>
                <c:pt idx="1046">
                  <c:v>45350</c:v>
                </c:pt>
                <c:pt idx="1047">
                  <c:v>45351</c:v>
                </c:pt>
                <c:pt idx="1048">
                  <c:v>45352</c:v>
                </c:pt>
                <c:pt idx="1049">
                  <c:v>45355</c:v>
                </c:pt>
                <c:pt idx="1050">
                  <c:v>45356</c:v>
                </c:pt>
                <c:pt idx="1051">
                  <c:v>45357</c:v>
                </c:pt>
                <c:pt idx="1052">
                  <c:v>45358</c:v>
                </c:pt>
                <c:pt idx="1053">
                  <c:v>45359</c:v>
                </c:pt>
                <c:pt idx="1054">
                  <c:v>45362</c:v>
                </c:pt>
                <c:pt idx="1055">
                  <c:v>45363</c:v>
                </c:pt>
                <c:pt idx="1056">
                  <c:v>45364</c:v>
                </c:pt>
                <c:pt idx="1057">
                  <c:v>45365</c:v>
                </c:pt>
                <c:pt idx="1058">
                  <c:v>45366</c:v>
                </c:pt>
                <c:pt idx="1059">
                  <c:v>45369</c:v>
                </c:pt>
                <c:pt idx="1060">
                  <c:v>45370</c:v>
                </c:pt>
                <c:pt idx="1061">
                  <c:v>45371</c:v>
                </c:pt>
                <c:pt idx="1062">
                  <c:v>45372</c:v>
                </c:pt>
                <c:pt idx="1063">
                  <c:v>45373</c:v>
                </c:pt>
                <c:pt idx="1064">
                  <c:v>45376</c:v>
                </c:pt>
                <c:pt idx="1065">
                  <c:v>45377</c:v>
                </c:pt>
                <c:pt idx="1066">
                  <c:v>45378</c:v>
                </c:pt>
                <c:pt idx="1067">
                  <c:v>45379</c:v>
                </c:pt>
                <c:pt idx="1068">
                  <c:v>45383</c:v>
                </c:pt>
                <c:pt idx="1069">
                  <c:v>45384</c:v>
                </c:pt>
                <c:pt idx="1070">
                  <c:v>45385</c:v>
                </c:pt>
                <c:pt idx="1071">
                  <c:v>45386</c:v>
                </c:pt>
                <c:pt idx="1072">
                  <c:v>45387</c:v>
                </c:pt>
                <c:pt idx="1073">
                  <c:v>45390</c:v>
                </c:pt>
                <c:pt idx="1074">
                  <c:v>45391</c:v>
                </c:pt>
                <c:pt idx="1075">
                  <c:v>45392</c:v>
                </c:pt>
                <c:pt idx="1076">
                  <c:v>45393</c:v>
                </c:pt>
                <c:pt idx="1077">
                  <c:v>45394</c:v>
                </c:pt>
                <c:pt idx="1078">
                  <c:v>45397</c:v>
                </c:pt>
                <c:pt idx="1079">
                  <c:v>45398</c:v>
                </c:pt>
                <c:pt idx="1080">
                  <c:v>45399</c:v>
                </c:pt>
                <c:pt idx="1081">
                  <c:v>45400</c:v>
                </c:pt>
                <c:pt idx="1082">
                  <c:v>45401</c:v>
                </c:pt>
                <c:pt idx="1083">
                  <c:v>45404</c:v>
                </c:pt>
                <c:pt idx="1084">
                  <c:v>45405</c:v>
                </c:pt>
                <c:pt idx="1085">
                  <c:v>45406</c:v>
                </c:pt>
                <c:pt idx="1086">
                  <c:v>45407</c:v>
                </c:pt>
                <c:pt idx="1087">
                  <c:v>45408</c:v>
                </c:pt>
                <c:pt idx="1088">
                  <c:v>45411</c:v>
                </c:pt>
                <c:pt idx="1089">
                  <c:v>45412</c:v>
                </c:pt>
                <c:pt idx="1090">
                  <c:v>45413</c:v>
                </c:pt>
                <c:pt idx="1091">
                  <c:v>45414</c:v>
                </c:pt>
                <c:pt idx="1092">
                  <c:v>45415</c:v>
                </c:pt>
                <c:pt idx="1093">
                  <c:v>45418</c:v>
                </c:pt>
                <c:pt idx="1094">
                  <c:v>45419</c:v>
                </c:pt>
                <c:pt idx="1095">
                  <c:v>45420</c:v>
                </c:pt>
                <c:pt idx="1096">
                  <c:v>45421</c:v>
                </c:pt>
                <c:pt idx="1097">
                  <c:v>45422</c:v>
                </c:pt>
                <c:pt idx="1098">
                  <c:v>45425</c:v>
                </c:pt>
                <c:pt idx="1099">
                  <c:v>45426</c:v>
                </c:pt>
                <c:pt idx="1100">
                  <c:v>45427</c:v>
                </c:pt>
                <c:pt idx="1101">
                  <c:v>45428</c:v>
                </c:pt>
                <c:pt idx="1102">
                  <c:v>45429</c:v>
                </c:pt>
                <c:pt idx="1103">
                  <c:v>45432</c:v>
                </c:pt>
                <c:pt idx="1104">
                  <c:v>45433</c:v>
                </c:pt>
                <c:pt idx="1105">
                  <c:v>45434</c:v>
                </c:pt>
                <c:pt idx="1106">
                  <c:v>45435</c:v>
                </c:pt>
                <c:pt idx="1107">
                  <c:v>45436</c:v>
                </c:pt>
                <c:pt idx="1108">
                  <c:v>45440</c:v>
                </c:pt>
                <c:pt idx="1109">
                  <c:v>45441</c:v>
                </c:pt>
                <c:pt idx="1110">
                  <c:v>45442</c:v>
                </c:pt>
                <c:pt idx="1111">
                  <c:v>45443</c:v>
                </c:pt>
                <c:pt idx="1112">
                  <c:v>45446</c:v>
                </c:pt>
                <c:pt idx="1113">
                  <c:v>45447</c:v>
                </c:pt>
                <c:pt idx="1114">
                  <c:v>45448</c:v>
                </c:pt>
                <c:pt idx="1115">
                  <c:v>45449</c:v>
                </c:pt>
                <c:pt idx="1116">
                  <c:v>45450</c:v>
                </c:pt>
                <c:pt idx="1117">
                  <c:v>45453</c:v>
                </c:pt>
                <c:pt idx="1118">
                  <c:v>45454</c:v>
                </c:pt>
                <c:pt idx="1119">
                  <c:v>45455</c:v>
                </c:pt>
                <c:pt idx="1120">
                  <c:v>45456</c:v>
                </c:pt>
                <c:pt idx="1121">
                  <c:v>45457</c:v>
                </c:pt>
                <c:pt idx="1122">
                  <c:v>45460</c:v>
                </c:pt>
                <c:pt idx="1123">
                  <c:v>45461</c:v>
                </c:pt>
                <c:pt idx="1124">
                  <c:v>45463</c:v>
                </c:pt>
                <c:pt idx="1125">
                  <c:v>45464</c:v>
                </c:pt>
                <c:pt idx="1126">
                  <c:v>45467</c:v>
                </c:pt>
                <c:pt idx="1127">
                  <c:v>45468</c:v>
                </c:pt>
                <c:pt idx="1128">
                  <c:v>45469</c:v>
                </c:pt>
                <c:pt idx="1129">
                  <c:v>45470</c:v>
                </c:pt>
                <c:pt idx="1130">
                  <c:v>45471</c:v>
                </c:pt>
                <c:pt idx="1131">
                  <c:v>45474</c:v>
                </c:pt>
                <c:pt idx="1132">
                  <c:v>45475</c:v>
                </c:pt>
                <c:pt idx="1133">
                  <c:v>45476</c:v>
                </c:pt>
                <c:pt idx="1134">
                  <c:v>45478</c:v>
                </c:pt>
                <c:pt idx="1135">
                  <c:v>45481</c:v>
                </c:pt>
                <c:pt idx="1136">
                  <c:v>45482</c:v>
                </c:pt>
                <c:pt idx="1137">
                  <c:v>45483</c:v>
                </c:pt>
                <c:pt idx="1138">
                  <c:v>45484</c:v>
                </c:pt>
                <c:pt idx="1139">
                  <c:v>45485</c:v>
                </c:pt>
                <c:pt idx="1140">
                  <c:v>45488</c:v>
                </c:pt>
                <c:pt idx="1141">
                  <c:v>45489</c:v>
                </c:pt>
                <c:pt idx="1142">
                  <c:v>45490</c:v>
                </c:pt>
                <c:pt idx="1143">
                  <c:v>45491</c:v>
                </c:pt>
                <c:pt idx="1144">
                  <c:v>45492</c:v>
                </c:pt>
                <c:pt idx="1145">
                  <c:v>45495</c:v>
                </c:pt>
                <c:pt idx="1146">
                  <c:v>45496</c:v>
                </c:pt>
                <c:pt idx="1147">
                  <c:v>45497</c:v>
                </c:pt>
                <c:pt idx="1148">
                  <c:v>45498</c:v>
                </c:pt>
                <c:pt idx="1149">
                  <c:v>45499</c:v>
                </c:pt>
                <c:pt idx="1150">
                  <c:v>45502</c:v>
                </c:pt>
                <c:pt idx="1151">
                  <c:v>45503</c:v>
                </c:pt>
                <c:pt idx="1152">
                  <c:v>45504</c:v>
                </c:pt>
                <c:pt idx="1153">
                  <c:v>45505</c:v>
                </c:pt>
                <c:pt idx="1154">
                  <c:v>45506</c:v>
                </c:pt>
                <c:pt idx="1155">
                  <c:v>45509</c:v>
                </c:pt>
                <c:pt idx="1156">
                  <c:v>45510</c:v>
                </c:pt>
                <c:pt idx="1157">
                  <c:v>45511</c:v>
                </c:pt>
                <c:pt idx="1158">
                  <c:v>45512</c:v>
                </c:pt>
                <c:pt idx="1159">
                  <c:v>45513</c:v>
                </c:pt>
                <c:pt idx="1160">
                  <c:v>45516</c:v>
                </c:pt>
                <c:pt idx="1161">
                  <c:v>45517</c:v>
                </c:pt>
                <c:pt idx="1162">
                  <c:v>45518</c:v>
                </c:pt>
                <c:pt idx="1163">
                  <c:v>45519</c:v>
                </c:pt>
                <c:pt idx="1164">
                  <c:v>45520</c:v>
                </c:pt>
                <c:pt idx="1165">
                  <c:v>45523</c:v>
                </c:pt>
                <c:pt idx="1166">
                  <c:v>45524</c:v>
                </c:pt>
                <c:pt idx="1167">
                  <c:v>45525</c:v>
                </c:pt>
                <c:pt idx="1168">
                  <c:v>45526</c:v>
                </c:pt>
                <c:pt idx="1169">
                  <c:v>45527</c:v>
                </c:pt>
                <c:pt idx="1170">
                  <c:v>45530</c:v>
                </c:pt>
                <c:pt idx="1171">
                  <c:v>45531</c:v>
                </c:pt>
                <c:pt idx="1172">
                  <c:v>45532</c:v>
                </c:pt>
                <c:pt idx="1173">
                  <c:v>45533</c:v>
                </c:pt>
                <c:pt idx="1174">
                  <c:v>45534</c:v>
                </c:pt>
                <c:pt idx="1175">
                  <c:v>45538</c:v>
                </c:pt>
                <c:pt idx="1176">
                  <c:v>45539</c:v>
                </c:pt>
                <c:pt idx="1177">
                  <c:v>45540</c:v>
                </c:pt>
                <c:pt idx="1178">
                  <c:v>45541</c:v>
                </c:pt>
                <c:pt idx="1179">
                  <c:v>45544</c:v>
                </c:pt>
                <c:pt idx="1180">
                  <c:v>45545</c:v>
                </c:pt>
                <c:pt idx="1181">
                  <c:v>45546</c:v>
                </c:pt>
                <c:pt idx="1182">
                  <c:v>45547</c:v>
                </c:pt>
                <c:pt idx="1183">
                  <c:v>45548</c:v>
                </c:pt>
                <c:pt idx="1184">
                  <c:v>45551</c:v>
                </c:pt>
                <c:pt idx="1185">
                  <c:v>45552</c:v>
                </c:pt>
                <c:pt idx="1186">
                  <c:v>45553</c:v>
                </c:pt>
                <c:pt idx="1187">
                  <c:v>45554</c:v>
                </c:pt>
                <c:pt idx="1188">
                  <c:v>45555</c:v>
                </c:pt>
                <c:pt idx="1189">
                  <c:v>45558</c:v>
                </c:pt>
                <c:pt idx="1190">
                  <c:v>45559</c:v>
                </c:pt>
                <c:pt idx="1191">
                  <c:v>45560</c:v>
                </c:pt>
                <c:pt idx="1192">
                  <c:v>45561</c:v>
                </c:pt>
                <c:pt idx="1193">
                  <c:v>45562</c:v>
                </c:pt>
                <c:pt idx="1194">
                  <c:v>45565</c:v>
                </c:pt>
                <c:pt idx="1195">
                  <c:v>45566</c:v>
                </c:pt>
                <c:pt idx="1196">
                  <c:v>45567</c:v>
                </c:pt>
                <c:pt idx="1197">
                  <c:v>45568</c:v>
                </c:pt>
                <c:pt idx="1198">
                  <c:v>45569</c:v>
                </c:pt>
                <c:pt idx="1199">
                  <c:v>45572</c:v>
                </c:pt>
                <c:pt idx="1200">
                  <c:v>45573</c:v>
                </c:pt>
                <c:pt idx="1201">
                  <c:v>45574</c:v>
                </c:pt>
                <c:pt idx="1202">
                  <c:v>45575</c:v>
                </c:pt>
                <c:pt idx="1203">
                  <c:v>45576</c:v>
                </c:pt>
                <c:pt idx="1204">
                  <c:v>45579</c:v>
                </c:pt>
                <c:pt idx="1205">
                  <c:v>45580</c:v>
                </c:pt>
                <c:pt idx="1206">
                  <c:v>45581</c:v>
                </c:pt>
                <c:pt idx="1207">
                  <c:v>45582</c:v>
                </c:pt>
                <c:pt idx="1208">
                  <c:v>45583</c:v>
                </c:pt>
                <c:pt idx="1209">
                  <c:v>45586</c:v>
                </c:pt>
                <c:pt idx="1210">
                  <c:v>45587</c:v>
                </c:pt>
                <c:pt idx="1211">
                  <c:v>45588</c:v>
                </c:pt>
                <c:pt idx="1212">
                  <c:v>45589</c:v>
                </c:pt>
                <c:pt idx="1213">
                  <c:v>45590</c:v>
                </c:pt>
                <c:pt idx="1214">
                  <c:v>45593</c:v>
                </c:pt>
                <c:pt idx="1215">
                  <c:v>45594</c:v>
                </c:pt>
                <c:pt idx="1216">
                  <c:v>45595</c:v>
                </c:pt>
                <c:pt idx="1217">
                  <c:v>45596</c:v>
                </c:pt>
                <c:pt idx="1218">
                  <c:v>45597</c:v>
                </c:pt>
                <c:pt idx="1219">
                  <c:v>45600</c:v>
                </c:pt>
                <c:pt idx="1220">
                  <c:v>45601</c:v>
                </c:pt>
                <c:pt idx="1221">
                  <c:v>45602</c:v>
                </c:pt>
                <c:pt idx="1222">
                  <c:v>45603</c:v>
                </c:pt>
                <c:pt idx="1223">
                  <c:v>45604</c:v>
                </c:pt>
                <c:pt idx="1224">
                  <c:v>45607</c:v>
                </c:pt>
                <c:pt idx="1225">
                  <c:v>45608</c:v>
                </c:pt>
                <c:pt idx="1226">
                  <c:v>45609</c:v>
                </c:pt>
                <c:pt idx="1227">
                  <c:v>45610</c:v>
                </c:pt>
                <c:pt idx="1228">
                  <c:v>45611</c:v>
                </c:pt>
                <c:pt idx="1229">
                  <c:v>45614</c:v>
                </c:pt>
                <c:pt idx="1230">
                  <c:v>45615</c:v>
                </c:pt>
                <c:pt idx="1231">
                  <c:v>45616</c:v>
                </c:pt>
                <c:pt idx="1232">
                  <c:v>45617</c:v>
                </c:pt>
                <c:pt idx="1233">
                  <c:v>45618</c:v>
                </c:pt>
                <c:pt idx="1234">
                  <c:v>45621</c:v>
                </c:pt>
                <c:pt idx="1235">
                  <c:v>45622</c:v>
                </c:pt>
                <c:pt idx="1236">
                  <c:v>45623</c:v>
                </c:pt>
                <c:pt idx="1237">
                  <c:v>45625</c:v>
                </c:pt>
                <c:pt idx="1238">
                  <c:v>45628</c:v>
                </c:pt>
                <c:pt idx="1239">
                  <c:v>45629</c:v>
                </c:pt>
                <c:pt idx="1240">
                  <c:v>45630</c:v>
                </c:pt>
                <c:pt idx="1241">
                  <c:v>45631</c:v>
                </c:pt>
                <c:pt idx="1242">
                  <c:v>45632</c:v>
                </c:pt>
                <c:pt idx="1243">
                  <c:v>45635</c:v>
                </c:pt>
                <c:pt idx="1244">
                  <c:v>45636</c:v>
                </c:pt>
                <c:pt idx="1245">
                  <c:v>45637</c:v>
                </c:pt>
                <c:pt idx="1246">
                  <c:v>45638</c:v>
                </c:pt>
                <c:pt idx="1247">
                  <c:v>45639</c:v>
                </c:pt>
                <c:pt idx="1248">
                  <c:v>45642</c:v>
                </c:pt>
                <c:pt idx="1249">
                  <c:v>45643</c:v>
                </c:pt>
                <c:pt idx="1250">
                  <c:v>45644</c:v>
                </c:pt>
              </c:numCache>
            </c:numRef>
          </c:cat>
          <c:val>
            <c:numRef>
              <c:f>'Portfolio Return'!$E$4:$E$1254</c:f>
              <c:numCache>
                <c:formatCode>General</c:formatCode>
                <c:ptCount val="1251"/>
                <c:pt idx="0">
                  <c:v>100</c:v>
                </c:pt>
                <c:pt idx="1">
                  <c:v>101.4367475761764</c:v>
                </c:pt>
                <c:pt idx="2">
                  <c:v>100.79186622112901</c:v>
                </c:pt>
                <c:pt idx="3">
                  <c:v>100.81922983927649</c:v>
                </c:pt>
                <c:pt idx="4">
                  <c:v>100.53280781886066</c:v>
                </c:pt>
                <c:pt idx="5">
                  <c:v>100.26992010224872</c:v>
                </c:pt>
                <c:pt idx="6">
                  <c:v>101.25095947740557</c:v>
                </c:pt>
                <c:pt idx="7">
                  <c:v>100.76598099919929</c:v>
                </c:pt>
                <c:pt idx="8">
                  <c:v>101.36757734045824</c:v>
                </c:pt>
                <c:pt idx="9">
                  <c:v>101.30106669543976</c:v>
                </c:pt>
                <c:pt idx="10">
                  <c:v>101.15964009889058</c:v>
                </c:pt>
                <c:pt idx="11">
                  <c:v>101.83541152483589</c:v>
                </c:pt>
                <c:pt idx="12">
                  <c:v>101.28320688184733</c:v>
                </c:pt>
                <c:pt idx="13">
                  <c:v>100.0481830151603</c:v>
                </c:pt>
                <c:pt idx="14">
                  <c:v>99.984889816394187</c:v>
                </c:pt>
                <c:pt idx="15">
                  <c:v>100.51049348439489</c:v>
                </c:pt>
                <c:pt idx="16">
                  <c:v>100.21128020123125</c:v>
                </c:pt>
                <c:pt idx="17">
                  <c:v>98.292596143148643</c:v>
                </c:pt>
                <c:pt idx="18">
                  <c:v>99.172792861737406</c:v>
                </c:pt>
                <c:pt idx="19">
                  <c:v>99.465083650370403</c:v>
                </c:pt>
                <c:pt idx="20">
                  <c:v>100.60237692159714</c:v>
                </c:pt>
                <c:pt idx="21">
                  <c:v>98.543556757405426</c:v>
                </c:pt>
                <c:pt idx="22">
                  <c:v>98.680324031629681</c:v>
                </c:pt>
                <c:pt idx="23">
                  <c:v>100.12271683830411</c:v>
                </c:pt>
                <c:pt idx="24">
                  <c:v>101.1985557382974</c:v>
                </c:pt>
                <c:pt idx="25">
                  <c:v>102.2584980448255</c:v>
                </c:pt>
                <c:pt idx="26">
                  <c:v>101.37823521486416</c:v>
                </c:pt>
                <c:pt idx="27">
                  <c:v>102.52715832240722</c:v>
                </c:pt>
                <c:pt idx="28">
                  <c:v>102.37165804023164</c:v>
                </c:pt>
                <c:pt idx="29">
                  <c:v>103.25092476969841</c:v>
                </c:pt>
                <c:pt idx="30">
                  <c:v>102.68987762635982</c:v>
                </c:pt>
                <c:pt idx="31">
                  <c:v>102.18363890702513</c:v>
                </c:pt>
                <c:pt idx="32">
                  <c:v>101.5407423632635</c:v>
                </c:pt>
                <c:pt idx="33">
                  <c:v>102.28934763884808</c:v>
                </c:pt>
                <c:pt idx="34">
                  <c:v>101.63374845425244</c:v>
                </c:pt>
                <c:pt idx="35">
                  <c:v>100.60575331319276</c:v>
                </c:pt>
                <c:pt idx="36">
                  <c:v>96.738039632181653</c:v>
                </c:pt>
                <c:pt idx="37">
                  <c:v>93.531239811047925</c:v>
                </c:pt>
                <c:pt idx="38">
                  <c:v>92.645238316060983</c:v>
                </c:pt>
                <c:pt idx="39">
                  <c:v>87.955981131664487</c:v>
                </c:pt>
                <c:pt idx="40">
                  <c:v>86.505463737852637</c:v>
                </c:pt>
                <c:pt idx="41">
                  <c:v>90.737717471878653</c:v>
                </c:pt>
                <c:pt idx="42">
                  <c:v>88.716864201474507</c:v>
                </c:pt>
                <c:pt idx="43">
                  <c:v>91.797368431242745</c:v>
                </c:pt>
                <c:pt idx="44">
                  <c:v>87.99654582527269</c:v>
                </c:pt>
                <c:pt idx="45">
                  <c:v>87.29681301776931</c:v>
                </c:pt>
                <c:pt idx="46">
                  <c:v>78.16423867625609</c:v>
                </c:pt>
                <c:pt idx="47">
                  <c:v>81.997377564345598</c:v>
                </c:pt>
                <c:pt idx="48">
                  <c:v>76.756289909030059</c:v>
                </c:pt>
                <c:pt idx="49">
                  <c:v>67.730531341334569</c:v>
                </c:pt>
                <c:pt idx="50">
                  <c:v>73.925551513683615</c:v>
                </c:pt>
                <c:pt idx="51">
                  <c:v>64.003550879985099</c:v>
                </c:pt>
                <c:pt idx="52">
                  <c:v>64.551607677173891</c:v>
                </c:pt>
                <c:pt idx="53">
                  <c:v>57.774746016593504</c:v>
                </c:pt>
                <c:pt idx="54">
                  <c:v>57.722934635451708</c:v>
                </c:pt>
                <c:pt idx="55">
                  <c:v>55.010669204094611</c:v>
                </c:pt>
                <c:pt idx="56">
                  <c:v>54.807094179452115</c:v>
                </c:pt>
                <c:pt idx="57">
                  <c:v>62.820294701137108</c:v>
                </c:pt>
                <c:pt idx="58">
                  <c:v>67.342122122102765</c:v>
                </c:pt>
                <c:pt idx="59">
                  <c:v>72.771284840740265</c:v>
                </c:pt>
                <c:pt idx="60">
                  <c:v>67.501126497781812</c:v>
                </c:pt>
                <c:pt idx="61">
                  <c:v>68.865364011216869</c:v>
                </c:pt>
                <c:pt idx="62">
                  <c:v>67.979711547429048</c:v>
                </c:pt>
                <c:pt idx="63">
                  <c:v>63.960628604022141</c:v>
                </c:pt>
                <c:pt idx="64">
                  <c:v>65.689507325082047</c:v>
                </c:pt>
                <c:pt idx="65">
                  <c:v>65.005081319993806</c:v>
                </c:pt>
                <c:pt idx="66">
                  <c:v>71.216886528253937</c:v>
                </c:pt>
                <c:pt idx="67">
                  <c:v>70.646049495694342</c:v>
                </c:pt>
                <c:pt idx="68">
                  <c:v>72.793354672530342</c:v>
                </c:pt>
                <c:pt idx="69">
                  <c:v>73.961618389563284</c:v>
                </c:pt>
                <c:pt idx="70">
                  <c:v>73.151407281528463</c:v>
                </c:pt>
                <c:pt idx="71">
                  <c:v>74.188011013335696</c:v>
                </c:pt>
                <c:pt idx="72">
                  <c:v>73.435299840399608</c:v>
                </c:pt>
                <c:pt idx="73">
                  <c:v>71.576580717913885</c:v>
                </c:pt>
                <c:pt idx="74">
                  <c:v>75.713148605967746</c:v>
                </c:pt>
                <c:pt idx="75">
                  <c:v>72.649175177642604</c:v>
                </c:pt>
                <c:pt idx="76">
                  <c:v>70.524438063646684</c:v>
                </c:pt>
                <c:pt idx="77">
                  <c:v>71.43013136163151</c:v>
                </c:pt>
                <c:pt idx="78">
                  <c:v>71.877880647489178</c:v>
                </c:pt>
                <c:pt idx="79">
                  <c:v>71.555287146592562</c:v>
                </c:pt>
                <c:pt idx="80">
                  <c:v>73.090220965797911</c:v>
                </c:pt>
                <c:pt idx="81">
                  <c:v>73.191668344439606</c:v>
                </c:pt>
                <c:pt idx="82">
                  <c:v>76.249231811264252</c:v>
                </c:pt>
                <c:pt idx="83">
                  <c:v>75.415212477149709</c:v>
                </c:pt>
                <c:pt idx="84">
                  <c:v>73.469566912544025</c:v>
                </c:pt>
                <c:pt idx="85">
                  <c:v>73.324257029872143</c:v>
                </c:pt>
                <c:pt idx="86">
                  <c:v>72.884045028289279</c:v>
                </c:pt>
                <c:pt idx="87">
                  <c:v>71.942608876202783</c:v>
                </c:pt>
                <c:pt idx="88">
                  <c:v>73.927726240550967</c:v>
                </c:pt>
                <c:pt idx="89">
                  <c:v>76.244344191133493</c:v>
                </c:pt>
                <c:pt idx="90">
                  <c:v>75.248527648830333</c:v>
                </c:pt>
                <c:pt idx="91">
                  <c:v>73.593652408269563</c:v>
                </c:pt>
                <c:pt idx="92">
                  <c:v>72.071067868094943</c:v>
                </c:pt>
                <c:pt idx="93">
                  <c:v>72.840036549812851</c:v>
                </c:pt>
                <c:pt idx="94">
                  <c:v>72.595522704158512</c:v>
                </c:pt>
                <c:pt idx="95">
                  <c:v>76.970195712143635</c:v>
                </c:pt>
                <c:pt idx="96">
                  <c:v>75.351673952911668</c:v>
                </c:pt>
                <c:pt idx="97">
                  <c:v>77.73397180304346</c:v>
                </c:pt>
                <c:pt idx="98">
                  <c:v>77.605061855320272</c:v>
                </c:pt>
                <c:pt idx="99">
                  <c:v>77.220975898678603</c:v>
                </c:pt>
                <c:pt idx="100">
                  <c:v>79.188510235921171</c:v>
                </c:pt>
                <c:pt idx="101">
                  <c:v>80.179399975559761</c:v>
                </c:pt>
                <c:pt idx="102">
                  <c:v>79.193997195614983</c:v>
                </c:pt>
                <c:pt idx="103">
                  <c:v>78.840246713675754</c:v>
                </c:pt>
                <c:pt idx="104">
                  <c:v>80.122846084472286</c:v>
                </c:pt>
                <c:pt idx="105">
                  <c:v>80.694997112819905</c:v>
                </c:pt>
                <c:pt idx="106">
                  <c:v>84.108133608524852</c:v>
                </c:pt>
                <c:pt idx="107">
                  <c:v>85.104588676280855</c:v>
                </c:pt>
                <c:pt idx="108">
                  <c:v>88.912725327646911</c:v>
                </c:pt>
                <c:pt idx="109">
                  <c:v>92.242402367405404</c:v>
                </c:pt>
                <c:pt idx="110">
                  <c:v>90.612165394954573</c:v>
                </c:pt>
                <c:pt idx="111">
                  <c:v>88.868113273504321</c:v>
                </c:pt>
                <c:pt idx="112">
                  <c:v>81.086359094764589</c:v>
                </c:pt>
                <c:pt idx="113">
                  <c:v>84.067250924818836</c:v>
                </c:pt>
                <c:pt idx="114">
                  <c:v>84.680534732283135</c:v>
                </c:pt>
                <c:pt idx="115">
                  <c:v>86.623639091647107</c:v>
                </c:pt>
                <c:pt idx="116">
                  <c:v>85.496665949360391</c:v>
                </c:pt>
                <c:pt idx="117">
                  <c:v>85.811145634258608</c:v>
                </c:pt>
                <c:pt idx="118">
                  <c:v>84.061052159295869</c:v>
                </c:pt>
                <c:pt idx="119">
                  <c:v>84.942386992392727</c:v>
                </c:pt>
                <c:pt idx="120">
                  <c:v>85.280555477702634</c:v>
                </c:pt>
                <c:pt idx="121">
                  <c:v>82.223614873929307</c:v>
                </c:pt>
                <c:pt idx="122">
                  <c:v>82.567005357935301</c:v>
                </c:pt>
                <c:pt idx="123">
                  <c:v>80.255732720031531</c:v>
                </c:pt>
                <c:pt idx="124">
                  <c:v>83.808595500596851</c:v>
                </c:pt>
                <c:pt idx="125">
                  <c:v>83.401797948661851</c:v>
                </c:pt>
                <c:pt idx="126">
                  <c:v>83.074744364364079</c:v>
                </c:pt>
                <c:pt idx="127">
                  <c:v>83.150949010200321</c:v>
                </c:pt>
                <c:pt idx="128">
                  <c:v>84.76104568103807</c:v>
                </c:pt>
                <c:pt idx="129">
                  <c:v>83.335234915550302</c:v>
                </c:pt>
                <c:pt idx="130">
                  <c:v>84.235769142996745</c:v>
                </c:pt>
                <c:pt idx="131">
                  <c:v>82.543414266364948</c:v>
                </c:pt>
                <c:pt idx="132">
                  <c:v>84.396571988216721</c:v>
                </c:pt>
                <c:pt idx="133">
                  <c:v>83.684550591734933</c:v>
                </c:pt>
                <c:pt idx="134">
                  <c:v>85.531058269828847</c:v>
                </c:pt>
                <c:pt idx="135">
                  <c:v>87.0323758024509</c:v>
                </c:pt>
                <c:pt idx="136">
                  <c:v>85.553195653540939</c:v>
                </c:pt>
                <c:pt idx="137">
                  <c:v>85.137639187421854</c:v>
                </c:pt>
                <c:pt idx="138">
                  <c:v>84.623320842383194</c:v>
                </c:pt>
                <c:pt idx="139">
                  <c:v>86.528548513950241</c:v>
                </c:pt>
                <c:pt idx="140">
                  <c:v>87.152392822567847</c:v>
                </c:pt>
                <c:pt idx="141">
                  <c:v>85.824299122478877</c:v>
                </c:pt>
                <c:pt idx="142">
                  <c:v>85.354674703252073</c:v>
                </c:pt>
                <c:pt idx="143">
                  <c:v>85.390636386318235</c:v>
                </c:pt>
                <c:pt idx="144">
                  <c:v>84.68647828112195</c:v>
                </c:pt>
                <c:pt idx="145">
                  <c:v>84.575411304932587</c:v>
                </c:pt>
                <c:pt idx="146">
                  <c:v>83.543840851979098</c:v>
                </c:pt>
                <c:pt idx="147">
                  <c:v>84.461505498507535</c:v>
                </c:pt>
                <c:pt idx="148">
                  <c:v>85.097395521505206</c:v>
                </c:pt>
                <c:pt idx="149">
                  <c:v>86.122729203031611</c:v>
                </c:pt>
                <c:pt idx="150">
                  <c:v>88.998655398814265</c:v>
                </c:pt>
                <c:pt idx="151">
                  <c:v>90.00810823171679</c:v>
                </c:pt>
                <c:pt idx="152">
                  <c:v>89.200237542057351</c:v>
                </c:pt>
                <c:pt idx="153">
                  <c:v>90.860642517550829</c:v>
                </c:pt>
                <c:pt idx="154">
                  <c:v>90.690694011085384</c:v>
                </c:pt>
                <c:pt idx="155">
                  <c:v>91.413787411173104</c:v>
                </c:pt>
                <c:pt idx="156">
                  <c:v>91.347962724196194</c:v>
                </c:pt>
                <c:pt idx="157">
                  <c:v>91.756202879753474</c:v>
                </c:pt>
                <c:pt idx="158">
                  <c:v>90.914093494983746</c:v>
                </c:pt>
                <c:pt idx="159">
                  <c:v>90.264406340180628</c:v>
                </c:pt>
                <c:pt idx="160">
                  <c:v>89.377276625311723</c:v>
                </c:pt>
                <c:pt idx="161">
                  <c:v>89.521154407449927</c:v>
                </c:pt>
                <c:pt idx="162">
                  <c:v>90.159700891139877</c:v>
                </c:pt>
                <c:pt idx="163">
                  <c:v>92.707120278889832</c:v>
                </c:pt>
                <c:pt idx="164">
                  <c:v>91.808432450049509</c:v>
                </c:pt>
                <c:pt idx="165">
                  <c:v>91.906871638157469</c:v>
                </c:pt>
                <c:pt idx="166">
                  <c:v>92.203524577853258</c:v>
                </c:pt>
                <c:pt idx="167">
                  <c:v>93.360746085913675</c:v>
                </c:pt>
                <c:pt idx="168">
                  <c:v>92.582540562041387</c:v>
                </c:pt>
                <c:pt idx="169">
                  <c:v>93.245371250282275</c:v>
                </c:pt>
                <c:pt idx="170">
                  <c:v>94.216936434835631</c:v>
                </c:pt>
                <c:pt idx="171">
                  <c:v>91.293653799637298</c:v>
                </c:pt>
                <c:pt idx="172">
                  <c:v>91.505993544865575</c:v>
                </c:pt>
                <c:pt idx="173">
                  <c:v>88.411892604453314</c:v>
                </c:pt>
                <c:pt idx="174">
                  <c:v>89.34581590934819</c:v>
                </c:pt>
                <c:pt idx="175">
                  <c:v>87.912867003100473</c:v>
                </c:pt>
                <c:pt idx="176">
                  <c:v>88.040483907102484</c:v>
                </c:pt>
                <c:pt idx="177">
                  <c:v>88.852411002341455</c:v>
                </c:pt>
                <c:pt idx="178">
                  <c:v>88.582681615237576</c:v>
                </c:pt>
                <c:pt idx="179">
                  <c:v>89.02734055119727</c:v>
                </c:pt>
                <c:pt idx="180">
                  <c:v>88.466463701087065</c:v>
                </c:pt>
                <c:pt idx="181">
                  <c:v>86.849080079259295</c:v>
                </c:pt>
                <c:pt idx="182">
                  <c:v>85.53224241545982</c:v>
                </c:pt>
                <c:pt idx="183">
                  <c:v>86.121841932148655</c:v>
                </c:pt>
                <c:pt idx="184">
                  <c:v>82.930532867891614</c:v>
                </c:pt>
                <c:pt idx="185">
                  <c:v>82.565749753662416</c:v>
                </c:pt>
                <c:pt idx="186">
                  <c:v>84.530896756890783</c:v>
                </c:pt>
                <c:pt idx="187">
                  <c:v>86.983272049809202</c:v>
                </c:pt>
                <c:pt idx="188">
                  <c:v>85.905602802859292</c:v>
                </c:pt>
                <c:pt idx="189">
                  <c:v>86.340039688777381</c:v>
                </c:pt>
                <c:pt idx="190">
                  <c:v>86.205285538492092</c:v>
                </c:pt>
                <c:pt idx="191">
                  <c:v>85.816698746268457</c:v>
                </c:pt>
                <c:pt idx="192">
                  <c:v>87.149617042993114</c:v>
                </c:pt>
                <c:pt idx="193">
                  <c:v>84.866864215678845</c:v>
                </c:pt>
                <c:pt idx="194">
                  <c:v>86.534632787938421</c:v>
                </c:pt>
                <c:pt idx="195">
                  <c:v>87.551934825872493</c:v>
                </c:pt>
                <c:pt idx="196">
                  <c:v>87.893027745797198</c:v>
                </c:pt>
                <c:pt idx="197">
                  <c:v>89.228345917595277</c:v>
                </c:pt>
                <c:pt idx="198">
                  <c:v>88.19939804211603</c:v>
                </c:pt>
                <c:pt idx="199">
                  <c:v>87.864727678145272</c:v>
                </c:pt>
                <c:pt idx="200">
                  <c:v>88.098985084315046</c:v>
                </c:pt>
                <c:pt idx="201">
                  <c:v>87.975341204303831</c:v>
                </c:pt>
                <c:pt idx="202">
                  <c:v>86.609882877575473</c:v>
                </c:pt>
                <c:pt idx="203">
                  <c:v>87.269395093412996</c:v>
                </c:pt>
                <c:pt idx="204">
                  <c:v>86.768716691455268</c:v>
                </c:pt>
                <c:pt idx="205">
                  <c:v>88.140674081376375</c:v>
                </c:pt>
                <c:pt idx="206">
                  <c:v>87.708434595044878</c:v>
                </c:pt>
                <c:pt idx="207">
                  <c:v>85.795200617431178</c:v>
                </c:pt>
                <c:pt idx="208">
                  <c:v>85.014805698701096</c:v>
                </c:pt>
                <c:pt idx="209">
                  <c:v>81.477976893696393</c:v>
                </c:pt>
                <c:pt idx="210">
                  <c:v>83.008717095072683</c:v>
                </c:pt>
                <c:pt idx="211">
                  <c:v>81.785226784614949</c:v>
                </c:pt>
                <c:pt idx="212">
                  <c:v>82.91181629509633</c:v>
                </c:pt>
                <c:pt idx="213">
                  <c:v>84.42165250474909</c:v>
                </c:pt>
                <c:pt idx="214">
                  <c:v>84.977603327774176</c:v>
                </c:pt>
                <c:pt idx="215">
                  <c:v>86.630595254235757</c:v>
                </c:pt>
                <c:pt idx="216">
                  <c:v>86.48676300608723</c:v>
                </c:pt>
                <c:pt idx="217">
                  <c:v>93.662451379535256</c:v>
                </c:pt>
                <c:pt idx="218">
                  <c:v>95.885737498198907</c:v>
                </c:pt>
                <c:pt idx="219">
                  <c:v>94.941290099895014</c:v>
                </c:pt>
                <c:pt idx="220">
                  <c:v>93.399669231841727</c:v>
                </c:pt>
                <c:pt idx="221">
                  <c:v>95.598757461730685</c:v>
                </c:pt>
                <c:pt idx="222">
                  <c:v>99.708478155173367</c:v>
                </c:pt>
                <c:pt idx="223">
                  <c:v>99.794572060873094</c:v>
                </c:pt>
                <c:pt idx="224">
                  <c:v>97.812228958777325</c:v>
                </c:pt>
                <c:pt idx="225">
                  <c:v>98.374943216051378</c:v>
                </c:pt>
                <c:pt idx="226">
                  <c:v>97.333777858896568</c:v>
                </c:pt>
                <c:pt idx="227">
                  <c:v>99.786499302812402</c:v>
                </c:pt>
                <c:pt idx="228">
                  <c:v>102.63871159547776</c:v>
                </c:pt>
                <c:pt idx="229">
                  <c:v>101.52515976670486</c:v>
                </c:pt>
                <c:pt idx="230">
                  <c:v>100.9815058320893</c:v>
                </c:pt>
                <c:pt idx="231">
                  <c:v>99.653268564079539</c:v>
                </c:pt>
                <c:pt idx="232">
                  <c:v>100.90946859765108</c:v>
                </c:pt>
                <c:pt idx="233">
                  <c:v>103.14452023746817</c:v>
                </c:pt>
                <c:pt idx="234">
                  <c:v>104.55080285370973</c:v>
                </c:pt>
                <c:pt idx="235">
                  <c:v>105.39467602642941</c:v>
                </c:pt>
                <c:pt idx="236">
                  <c:v>105.17888237294798</c:v>
                </c:pt>
                <c:pt idx="237">
                  <c:v>105.406341721468</c:v>
                </c:pt>
                <c:pt idx="238">
                  <c:v>104.4672763036256</c:v>
                </c:pt>
                <c:pt idx="239">
                  <c:v>105.52889405917354</c:v>
                </c:pt>
                <c:pt idx="240">
                  <c:v>107.80281313669406</c:v>
                </c:pt>
                <c:pt idx="241">
                  <c:v>106.00975401865703</c:v>
                </c:pt>
                <c:pt idx="242">
                  <c:v>107.94472965514424</c:v>
                </c:pt>
                <c:pt idx="243">
                  <c:v>107.01263040787164</c:v>
                </c:pt>
                <c:pt idx="244">
                  <c:v>106.79324361095553</c:v>
                </c:pt>
                <c:pt idx="245">
                  <c:v>106.12250218371253</c:v>
                </c:pt>
                <c:pt idx="246">
                  <c:v>105.4387879211322</c:v>
                </c:pt>
                <c:pt idx="247">
                  <c:v>105.51469773553352</c:v>
                </c:pt>
                <c:pt idx="248">
                  <c:v>106.29975893257688</c:v>
                </c:pt>
                <c:pt idx="249">
                  <c:v>106.29484198897056</c:v>
                </c:pt>
                <c:pt idx="250">
                  <c:v>107.75845094391205</c:v>
                </c:pt>
                <c:pt idx="251">
                  <c:v>107.21392657132267</c:v>
                </c:pt>
                <c:pt idx="252">
                  <c:v>107.84604839586109</c:v>
                </c:pt>
                <c:pt idx="253">
                  <c:v>107.35731602425825</c:v>
                </c:pt>
                <c:pt idx="254">
                  <c:v>104.52603195095752</c:v>
                </c:pt>
                <c:pt idx="255">
                  <c:v>106.12807397734991</c:v>
                </c:pt>
                <c:pt idx="256">
                  <c:v>105.44216968482604</c:v>
                </c:pt>
                <c:pt idx="257">
                  <c:v>106.13095544626735</c:v>
                </c:pt>
                <c:pt idx="258">
                  <c:v>106.72501094785348</c:v>
                </c:pt>
                <c:pt idx="259">
                  <c:v>105.71442229159217</c:v>
                </c:pt>
                <c:pt idx="260">
                  <c:v>105.84828933752284</c:v>
                </c:pt>
                <c:pt idx="261">
                  <c:v>106.08625943666635</c:v>
                </c:pt>
                <c:pt idx="262">
                  <c:v>105.83398957775762</c:v>
                </c:pt>
                <c:pt idx="263">
                  <c:v>103.75526278177783</c:v>
                </c:pt>
                <c:pt idx="264">
                  <c:v>105.08046187723343</c:v>
                </c:pt>
                <c:pt idx="265">
                  <c:v>106.28025012135011</c:v>
                </c:pt>
                <c:pt idx="266">
                  <c:v>105.73131041882742</c:v>
                </c:pt>
                <c:pt idx="267">
                  <c:v>105.83326070329025</c:v>
                </c:pt>
                <c:pt idx="268">
                  <c:v>105.99025310449285</c:v>
                </c:pt>
                <c:pt idx="269">
                  <c:v>105.46549295792332</c:v>
                </c:pt>
                <c:pt idx="270">
                  <c:v>103.05379303391223</c:v>
                </c:pt>
                <c:pt idx="271">
                  <c:v>104.24641850191105</c:v>
                </c:pt>
                <c:pt idx="272">
                  <c:v>101.37596082231592</c:v>
                </c:pt>
                <c:pt idx="273">
                  <c:v>102.64766689442411</c:v>
                </c:pt>
                <c:pt idx="274">
                  <c:v>104.38933058495931</c:v>
                </c:pt>
                <c:pt idx="275">
                  <c:v>105.20918483407679</c:v>
                </c:pt>
                <c:pt idx="276">
                  <c:v>106.64713653469927</c:v>
                </c:pt>
                <c:pt idx="277">
                  <c:v>106.72581955192766</c:v>
                </c:pt>
                <c:pt idx="278">
                  <c:v>108.85043423442885</c:v>
                </c:pt>
                <c:pt idx="279">
                  <c:v>108.60813947262774</c:v>
                </c:pt>
                <c:pt idx="280">
                  <c:v>108.67871696140755</c:v>
                </c:pt>
                <c:pt idx="281">
                  <c:v>108.84374852938664</c:v>
                </c:pt>
                <c:pt idx="282">
                  <c:v>108.8401969959087</c:v>
                </c:pt>
                <c:pt idx="283">
                  <c:v>108.93228151647544</c:v>
                </c:pt>
                <c:pt idx="284">
                  <c:v>108.98388769103404</c:v>
                </c:pt>
                <c:pt idx="285">
                  <c:v>107.75068747456626</c:v>
                </c:pt>
                <c:pt idx="286">
                  <c:v>108.68441884568986</c:v>
                </c:pt>
                <c:pt idx="287">
                  <c:v>109.35103165630797</c:v>
                </c:pt>
                <c:pt idx="288">
                  <c:v>110.09329044276409</c:v>
                </c:pt>
                <c:pt idx="289">
                  <c:v>112.72583430372681</c:v>
                </c:pt>
                <c:pt idx="290">
                  <c:v>109.47955132191647</c:v>
                </c:pt>
                <c:pt idx="291">
                  <c:v>107.83911356422995</c:v>
                </c:pt>
                <c:pt idx="292">
                  <c:v>111.78045720369909</c:v>
                </c:pt>
                <c:pt idx="293">
                  <c:v>111.24461477453237</c:v>
                </c:pt>
                <c:pt idx="294">
                  <c:v>111.24464954777615</c:v>
                </c:pt>
                <c:pt idx="295">
                  <c:v>110.20621116328303</c:v>
                </c:pt>
                <c:pt idx="296">
                  <c:v>111.85079844389969</c:v>
                </c:pt>
                <c:pt idx="297">
                  <c:v>112.93153739434005</c:v>
                </c:pt>
                <c:pt idx="298">
                  <c:v>113.29168368061706</c:v>
                </c:pt>
                <c:pt idx="299">
                  <c:v>115.24160009123408</c:v>
                </c:pt>
                <c:pt idx="300">
                  <c:v>116.15915483818281</c:v>
                </c:pt>
                <c:pt idx="301">
                  <c:v>117.45503122752083</c:v>
                </c:pt>
                <c:pt idx="302">
                  <c:v>117.70790549766217</c:v>
                </c:pt>
                <c:pt idx="303">
                  <c:v>116.31325081108513</c:v>
                </c:pt>
                <c:pt idx="304">
                  <c:v>117.14016939157609</c:v>
                </c:pt>
                <c:pt idx="305">
                  <c:v>114.16709589180894</c:v>
                </c:pt>
                <c:pt idx="306">
                  <c:v>113.85410374520949</c:v>
                </c:pt>
                <c:pt idx="307">
                  <c:v>114.19580472696666</c:v>
                </c:pt>
                <c:pt idx="308">
                  <c:v>112.68980125603996</c:v>
                </c:pt>
                <c:pt idx="309">
                  <c:v>112.2329543898954</c:v>
                </c:pt>
                <c:pt idx="310">
                  <c:v>113.6356066157288</c:v>
                </c:pt>
                <c:pt idx="311">
                  <c:v>114.38569618889316</c:v>
                </c:pt>
                <c:pt idx="312">
                  <c:v>115.04603455408623</c:v>
                </c:pt>
                <c:pt idx="313">
                  <c:v>114.47295503714315</c:v>
                </c:pt>
                <c:pt idx="314">
                  <c:v>114.58823010392804</c:v>
                </c:pt>
                <c:pt idx="315">
                  <c:v>115.26504708129005</c:v>
                </c:pt>
                <c:pt idx="316">
                  <c:v>116.19588012199122</c:v>
                </c:pt>
                <c:pt idx="317">
                  <c:v>115.98973134885978</c:v>
                </c:pt>
                <c:pt idx="318">
                  <c:v>115.97544592878594</c:v>
                </c:pt>
                <c:pt idx="319">
                  <c:v>116.27941441775458</c:v>
                </c:pt>
                <c:pt idx="320">
                  <c:v>116.58769800348612</c:v>
                </c:pt>
                <c:pt idx="321">
                  <c:v>115.66010782587468</c:v>
                </c:pt>
                <c:pt idx="322">
                  <c:v>116.4377908083045</c:v>
                </c:pt>
                <c:pt idx="323">
                  <c:v>116.6501180400453</c:v>
                </c:pt>
                <c:pt idx="324">
                  <c:v>116.69385983720898</c:v>
                </c:pt>
                <c:pt idx="325">
                  <c:v>116.57885064479875</c:v>
                </c:pt>
                <c:pt idx="326">
                  <c:v>116.54651619723663</c:v>
                </c:pt>
                <c:pt idx="327">
                  <c:v>114.34482387989392</c:v>
                </c:pt>
                <c:pt idx="328">
                  <c:v>115.13531370038858</c:v>
                </c:pt>
                <c:pt idx="329">
                  <c:v>114.19635431597946</c:v>
                </c:pt>
                <c:pt idx="330">
                  <c:v>115.18390276654402</c:v>
                </c:pt>
                <c:pt idx="331">
                  <c:v>115.35618271188851</c:v>
                </c:pt>
                <c:pt idx="332">
                  <c:v>115.6781862411127</c:v>
                </c:pt>
                <c:pt idx="333">
                  <c:v>115.28525443481077</c:v>
                </c:pt>
                <c:pt idx="334">
                  <c:v>116.21531534302694</c:v>
                </c:pt>
                <c:pt idx="335">
                  <c:v>114.83683861896192</c:v>
                </c:pt>
                <c:pt idx="336">
                  <c:v>115.80972388728557</c:v>
                </c:pt>
                <c:pt idx="337">
                  <c:v>114.66192628831362</c:v>
                </c:pt>
                <c:pt idx="338">
                  <c:v>114.38742254954967</c:v>
                </c:pt>
                <c:pt idx="339">
                  <c:v>115.12040015043367</c:v>
                </c:pt>
                <c:pt idx="340">
                  <c:v>116.35568453856</c:v>
                </c:pt>
                <c:pt idx="341">
                  <c:v>115.51175875139708</c:v>
                </c:pt>
                <c:pt idx="342">
                  <c:v>113.75584387751393</c:v>
                </c:pt>
                <c:pt idx="343">
                  <c:v>111.9305025785974</c:v>
                </c:pt>
                <c:pt idx="344">
                  <c:v>112.63276304285878</c:v>
                </c:pt>
                <c:pt idx="345">
                  <c:v>113.76363545287141</c:v>
                </c:pt>
                <c:pt idx="346">
                  <c:v>113.27109798024654</c:v>
                </c:pt>
                <c:pt idx="347">
                  <c:v>111.84937752100281</c:v>
                </c:pt>
                <c:pt idx="348">
                  <c:v>110.76114864152329</c:v>
                </c:pt>
                <c:pt idx="349">
                  <c:v>112.09252577334114</c:v>
                </c:pt>
                <c:pt idx="350">
                  <c:v>112.71253762120453</c:v>
                </c:pt>
                <c:pt idx="351">
                  <c:v>113.90865280846216</c:v>
                </c:pt>
                <c:pt idx="352">
                  <c:v>114.05514550072806</c:v>
                </c:pt>
                <c:pt idx="353">
                  <c:v>114.29952089506386</c:v>
                </c:pt>
                <c:pt idx="354">
                  <c:v>115.18052349237919</c:v>
                </c:pt>
                <c:pt idx="355">
                  <c:v>114.76040538165184</c:v>
                </c:pt>
                <c:pt idx="356">
                  <c:v>116.06872205869847</c:v>
                </c:pt>
                <c:pt idx="357">
                  <c:v>116.46032874890342</c:v>
                </c:pt>
                <c:pt idx="358">
                  <c:v>115.54744259631366</c:v>
                </c:pt>
                <c:pt idx="359">
                  <c:v>116.50729005378889</c:v>
                </c:pt>
                <c:pt idx="360">
                  <c:v>116.50635361057712</c:v>
                </c:pt>
                <c:pt idx="361">
                  <c:v>116.63391733237233</c:v>
                </c:pt>
                <c:pt idx="362">
                  <c:v>115.95850809376375</c:v>
                </c:pt>
                <c:pt idx="363">
                  <c:v>116.18374442370026</c:v>
                </c:pt>
                <c:pt idx="364">
                  <c:v>116.41637009774577</c:v>
                </c:pt>
                <c:pt idx="365">
                  <c:v>116.65218459801355</c:v>
                </c:pt>
                <c:pt idx="366">
                  <c:v>116.77612823284171</c:v>
                </c:pt>
                <c:pt idx="367">
                  <c:v>115.85882771639957</c:v>
                </c:pt>
                <c:pt idx="368">
                  <c:v>115.42710259588904</c:v>
                </c:pt>
                <c:pt idx="369">
                  <c:v>113.35210025776479</c:v>
                </c:pt>
                <c:pt idx="370">
                  <c:v>115.54634082528382</c:v>
                </c:pt>
                <c:pt idx="371">
                  <c:v>115.79732697004896</c:v>
                </c:pt>
                <c:pt idx="372">
                  <c:v>115.75818592634303</c:v>
                </c:pt>
                <c:pt idx="373">
                  <c:v>117.02168475217914</c:v>
                </c:pt>
                <c:pt idx="374">
                  <c:v>116.82457509000349</c:v>
                </c:pt>
                <c:pt idx="375">
                  <c:v>115.34588705081352</c:v>
                </c:pt>
                <c:pt idx="376">
                  <c:v>114.64140198778043</c:v>
                </c:pt>
                <c:pt idx="377">
                  <c:v>115.68245439098871</c:v>
                </c:pt>
                <c:pt idx="378">
                  <c:v>116.20794605273534</c:v>
                </c:pt>
                <c:pt idx="379">
                  <c:v>116.4121584100933</c:v>
                </c:pt>
                <c:pt idx="380">
                  <c:v>115.66665741113192</c:v>
                </c:pt>
                <c:pt idx="381">
                  <c:v>115.49213210975134</c:v>
                </c:pt>
                <c:pt idx="382">
                  <c:v>115.61939889382046</c:v>
                </c:pt>
                <c:pt idx="383">
                  <c:v>117.23636537389761</c:v>
                </c:pt>
                <c:pt idx="384">
                  <c:v>118.03861448463739</c:v>
                </c:pt>
                <c:pt idx="385">
                  <c:v>117.28652535084714</c:v>
                </c:pt>
                <c:pt idx="386">
                  <c:v>117.52329395636472</c:v>
                </c:pt>
                <c:pt idx="387">
                  <c:v>117.25503926679548</c:v>
                </c:pt>
                <c:pt idx="388">
                  <c:v>115.14306157748976</c:v>
                </c:pt>
                <c:pt idx="389">
                  <c:v>111.67481061127202</c:v>
                </c:pt>
                <c:pt idx="390">
                  <c:v>114.01472245638298</c:v>
                </c:pt>
                <c:pt idx="391">
                  <c:v>115.55302911399195</c:v>
                </c:pt>
                <c:pt idx="392">
                  <c:v>115.1079638156792</c:v>
                </c:pt>
                <c:pt idx="393">
                  <c:v>115.81395615290991</c:v>
                </c:pt>
                <c:pt idx="394">
                  <c:v>117.18566251872655</c:v>
                </c:pt>
                <c:pt idx="395">
                  <c:v>116.56780127620573</c:v>
                </c:pt>
                <c:pt idx="396">
                  <c:v>117.1273429654245</c:v>
                </c:pt>
                <c:pt idx="397">
                  <c:v>117.59175894614224</c:v>
                </c:pt>
                <c:pt idx="398">
                  <c:v>116.61463012992202</c:v>
                </c:pt>
                <c:pt idx="399">
                  <c:v>116.27801256952485</c:v>
                </c:pt>
                <c:pt idx="400">
                  <c:v>116.85825730141315</c:v>
                </c:pt>
                <c:pt idx="401">
                  <c:v>115.6262474083636</c:v>
                </c:pt>
                <c:pt idx="402">
                  <c:v>116.91402540873345</c:v>
                </c:pt>
                <c:pt idx="403">
                  <c:v>117.18892004751856</c:v>
                </c:pt>
                <c:pt idx="404">
                  <c:v>116.83520522350277</c:v>
                </c:pt>
                <c:pt idx="405">
                  <c:v>117.64464799591612</c:v>
                </c:pt>
                <c:pt idx="406">
                  <c:v>118.34091288784948</c:v>
                </c:pt>
                <c:pt idx="407">
                  <c:v>118.86016332991407</c:v>
                </c:pt>
                <c:pt idx="408">
                  <c:v>118.76536261015725</c:v>
                </c:pt>
                <c:pt idx="409">
                  <c:v>118.14053683026872</c:v>
                </c:pt>
                <c:pt idx="410">
                  <c:v>116.73276214153957</c:v>
                </c:pt>
                <c:pt idx="411">
                  <c:v>114.40241183863925</c:v>
                </c:pt>
                <c:pt idx="412">
                  <c:v>113.12138966323626</c:v>
                </c:pt>
                <c:pt idx="413">
                  <c:v>113.56462603196792</c:v>
                </c:pt>
                <c:pt idx="414">
                  <c:v>115.35087185449116</c:v>
                </c:pt>
                <c:pt idx="415">
                  <c:v>115.7446138733056</c:v>
                </c:pt>
                <c:pt idx="416">
                  <c:v>115.67041854377443</c:v>
                </c:pt>
                <c:pt idx="417">
                  <c:v>114.31975803171362</c:v>
                </c:pt>
                <c:pt idx="418">
                  <c:v>115.88129529879862</c:v>
                </c:pt>
                <c:pt idx="419">
                  <c:v>116.30018708926917</c:v>
                </c:pt>
                <c:pt idx="420">
                  <c:v>116.14229417755517</c:v>
                </c:pt>
                <c:pt idx="421">
                  <c:v>116.2819087319794</c:v>
                </c:pt>
                <c:pt idx="422">
                  <c:v>117.05815128189337</c:v>
                </c:pt>
                <c:pt idx="423">
                  <c:v>116.69526769607731</c:v>
                </c:pt>
                <c:pt idx="424">
                  <c:v>116.52800047049794</c:v>
                </c:pt>
                <c:pt idx="425">
                  <c:v>116.23738513445873</c:v>
                </c:pt>
                <c:pt idx="426">
                  <c:v>116.1336811610542</c:v>
                </c:pt>
                <c:pt idx="427">
                  <c:v>114.65900231197764</c:v>
                </c:pt>
                <c:pt idx="428">
                  <c:v>115.9544145507939</c:v>
                </c:pt>
                <c:pt idx="429">
                  <c:v>114.51840795574282</c:v>
                </c:pt>
                <c:pt idx="430">
                  <c:v>115.76222385944115</c:v>
                </c:pt>
                <c:pt idx="431">
                  <c:v>115.06124429081241</c:v>
                </c:pt>
                <c:pt idx="432">
                  <c:v>114.14457468933288</c:v>
                </c:pt>
                <c:pt idx="433">
                  <c:v>112.01269463600509</c:v>
                </c:pt>
                <c:pt idx="434">
                  <c:v>111.06285039672454</c:v>
                </c:pt>
                <c:pt idx="435">
                  <c:v>113.34802166726931</c:v>
                </c:pt>
                <c:pt idx="436">
                  <c:v>114.79438920527576</c:v>
                </c:pt>
                <c:pt idx="437">
                  <c:v>114.86618570284126</c:v>
                </c:pt>
                <c:pt idx="438">
                  <c:v>115.62810886732113</c:v>
                </c:pt>
                <c:pt idx="439">
                  <c:v>113.66845816687508</c:v>
                </c:pt>
                <c:pt idx="440">
                  <c:v>114.43116090293319</c:v>
                </c:pt>
                <c:pt idx="441">
                  <c:v>112.57428200741269</c:v>
                </c:pt>
                <c:pt idx="442">
                  <c:v>115.16311736057783</c:v>
                </c:pt>
                <c:pt idx="443">
                  <c:v>114.11052789347373</c:v>
                </c:pt>
                <c:pt idx="444">
                  <c:v>114.93641237127503</c:v>
                </c:pt>
                <c:pt idx="445">
                  <c:v>115.32520176317446</c:v>
                </c:pt>
                <c:pt idx="446">
                  <c:v>116.21845986894959</c:v>
                </c:pt>
                <c:pt idx="447">
                  <c:v>116.64389067639152</c:v>
                </c:pt>
                <c:pt idx="448">
                  <c:v>116.05913874404767</c:v>
                </c:pt>
                <c:pt idx="449">
                  <c:v>115.50479541144196</c:v>
                </c:pt>
                <c:pt idx="450">
                  <c:v>115.34144829508462</c:v>
                </c:pt>
                <c:pt idx="451">
                  <c:v>115.92564242769784</c:v>
                </c:pt>
                <c:pt idx="452">
                  <c:v>116.44495673430158</c:v>
                </c:pt>
                <c:pt idx="453">
                  <c:v>115.76988227176159</c:v>
                </c:pt>
                <c:pt idx="454">
                  <c:v>116.55908528448099</c:v>
                </c:pt>
                <c:pt idx="455">
                  <c:v>117.08457624845538</c:v>
                </c:pt>
                <c:pt idx="456">
                  <c:v>116.61545250640103</c:v>
                </c:pt>
                <c:pt idx="457">
                  <c:v>116.34592485957594</c:v>
                </c:pt>
                <c:pt idx="458">
                  <c:v>116.8054851687665</c:v>
                </c:pt>
                <c:pt idx="459">
                  <c:v>116.73530179641388</c:v>
                </c:pt>
                <c:pt idx="460">
                  <c:v>116.00249313054547</c:v>
                </c:pt>
                <c:pt idx="461">
                  <c:v>117.17400513667425</c:v>
                </c:pt>
                <c:pt idx="462">
                  <c:v>116.99364921306422</c:v>
                </c:pt>
                <c:pt idx="463">
                  <c:v>117.79591051540282</c:v>
                </c:pt>
                <c:pt idx="464">
                  <c:v>117.54164772006675</c:v>
                </c:pt>
                <c:pt idx="465">
                  <c:v>117.78427210555473</c:v>
                </c:pt>
                <c:pt idx="466">
                  <c:v>117.92487478041333</c:v>
                </c:pt>
                <c:pt idx="467">
                  <c:v>120.33689492450289</c:v>
                </c:pt>
                <c:pt idx="468">
                  <c:v>120.0523770538104</c:v>
                </c:pt>
                <c:pt idx="469">
                  <c:v>119.91415369441441</c:v>
                </c:pt>
                <c:pt idx="470">
                  <c:v>118.83058901037559</c:v>
                </c:pt>
                <c:pt idx="471">
                  <c:v>117.24760043767716</c:v>
                </c:pt>
                <c:pt idx="472">
                  <c:v>117.35459591281874</c:v>
                </c:pt>
                <c:pt idx="473">
                  <c:v>119.00451472783682</c:v>
                </c:pt>
                <c:pt idx="474">
                  <c:v>118.40447036493734</c:v>
                </c:pt>
                <c:pt idx="475">
                  <c:v>118.15117964855095</c:v>
                </c:pt>
                <c:pt idx="476">
                  <c:v>118.21842881057587</c:v>
                </c:pt>
                <c:pt idx="477">
                  <c:v>116.37044626700616</c:v>
                </c:pt>
                <c:pt idx="478">
                  <c:v>116.56247584558523</c:v>
                </c:pt>
                <c:pt idx="479">
                  <c:v>116.72153523955545</c:v>
                </c:pt>
                <c:pt idx="480">
                  <c:v>117.00084773625079</c:v>
                </c:pt>
                <c:pt idx="481">
                  <c:v>113.24177897040148</c:v>
                </c:pt>
                <c:pt idx="482">
                  <c:v>114.036125166676</c:v>
                </c:pt>
                <c:pt idx="483">
                  <c:v>112.94937174307627</c:v>
                </c:pt>
                <c:pt idx="484">
                  <c:v>111.12655775688249</c:v>
                </c:pt>
                <c:pt idx="485">
                  <c:v>114.38567772029722</c:v>
                </c:pt>
                <c:pt idx="486">
                  <c:v>113.58298239156063</c:v>
                </c:pt>
                <c:pt idx="487">
                  <c:v>116.49864697496027</c:v>
                </c:pt>
                <c:pt idx="488">
                  <c:v>118.19875387583619</c:v>
                </c:pt>
                <c:pt idx="489">
                  <c:v>119.39929648965075</c:v>
                </c:pt>
                <c:pt idx="490">
                  <c:v>118.75013671410181</c:v>
                </c:pt>
                <c:pt idx="491">
                  <c:v>119.7486281942918</c:v>
                </c:pt>
                <c:pt idx="492">
                  <c:v>118.13322067821228</c:v>
                </c:pt>
                <c:pt idx="493">
                  <c:v>117.59304296961962</c:v>
                </c:pt>
                <c:pt idx="494">
                  <c:v>118.43240937786017</c:v>
                </c:pt>
                <c:pt idx="495">
                  <c:v>117.14222165650099</c:v>
                </c:pt>
                <c:pt idx="496">
                  <c:v>116.23929325342036</c:v>
                </c:pt>
                <c:pt idx="497">
                  <c:v>115.12546827888531</c:v>
                </c:pt>
                <c:pt idx="498">
                  <c:v>118.09435254411413</c:v>
                </c:pt>
                <c:pt idx="499">
                  <c:v>119.14545501362603</c:v>
                </c:pt>
                <c:pt idx="500">
                  <c:v>119.87959801950174</c:v>
                </c:pt>
                <c:pt idx="501">
                  <c:v>120.84490367086556</c:v>
                </c:pt>
                <c:pt idx="502">
                  <c:v>121.48523810881758</c:v>
                </c:pt>
                <c:pt idx="503">
                  <c:v>121.05850290210164</c:v>
                </c:pt>
                <c:pt idx="504">
                  <c:v>120.77544758192184</c:v>
                </c:pt>
                <c:pt idx="505">
                  <c:v>120.5235596855448</c:v>
                </c:pt>
                <c:pt idx="506">
                  <c:v>122.62932354202916</c:v>
                </c:pt>
                <c:pt idx="507">
                  <c:v>123.69343253275605</c:v>
                </c:pt>
                <c:pt idx="508">
                  <c:v>123.25086415399205</c:v>
                </c:pt>
                <c:pt idx="509">
                  <c:v>122.99083515606374</c:v>
                </c:pt>
                <c:pt idx="510">
                  <c:v>123.94141479194057</c:v>
                </c:pt>
                <c:pt idx="511">
                  <c:v>123.09604678370847</c:v>
                </c:pt>
                <c:pt idx="512">
                  <c:v>125.07222804589588</c:v>
                </c:pt>
                <c:pt idx="513">
                  <c:v>125.19999321721355</c:v>
                </c:pt>
                <c:pt idx="514">
                  <c:v>125.13645006103806</c:v>
                </c:pt>
                <c:pt idx="515">
                  <c:v>125.55878858756472</c:v>
                </c:pt>
                <c:pt idx="516">
                  <c:v>124.91463696514462</c:v>
                </c:pt>
                <c:pt idx="517">
                  <c:v>123.10478337923796</c:v>
                </c:pt>
                <c:pt idx="518">
                  <c:v>121.92507637027013</c:v>
                </c:pt>
                <c:pt idx="519">
                  <c:v>118.51333404568778</c:v>
                </c:pt>
                <c:pt idx="520">
                  <c:v>118.1270727244232</c:v>
                </c:pt>
                <c:pt idx="521">
                  <c:v>118.63307471854264</c:v>
                </c:pt>
                <c:pt idx="522">
                  <c:v>116.90182537467371</c:v>
                </c:pt>
                <c:pt idx="523">
                  <c:v>117.09937410289747</c:v>
                </c:pt>
                <c:pt idx="524">
                  <c:v>119.03362140901605</c:v>
                </c:pt>
                <c:pt idx="525">
                  <c:v>121.80666268093047</c:v>
                </c:pt>
                <c:pt idx="526">
                  <c:v>123.48955362463198</c:v>
                </c:pt>
                <c:pt idx="527">
                  <c:v>123.61313832421587</c:v>
                </c:pt>
                <c:pt idx="528">
                  <c:v>122.56903913008949</c:v>
                </c:pt>
                <c:pt idx="529">
                  <c:v>122.90048208591277</c:v>
                </c:pt>
                <c:pt idx="530">
                  <c:v>124.27351476756633</c:v>
                </c:pt>
                <c:pt idx="531">
                  <c:v>124.66847838662029</c:v>
                </c:pt>
                <c:pt idx="532">
                  <c:v>125.86994845407101</c:v>
                </c:pt>
                <c:pt idx="533">
                  <c:v>126.27636092635517</c:v>
                </c:pt>
                <c:pt idx="534">
                  <c:v>124.64033715242341</c:v>
                </c:pt>
                <c:pt idx="535">
                  <c:v>124.41754096265075</c:v>
                </c:pt>
                <c:pt idx="536">
                  <c:v>126.19860024577206</c:v>
                </c:pt>
                <c:pt idx="537">
                  <c:v>126.57192995497728</c:v>
                </c:pt>
                <c:pt idx="538">
                  <c:v>125.24147607242139</c:v>
                </c:pt>
                <c:pt idx="539">
                  <c:v>124.34685756741527</c:v>
                </c:pt>
                <c:pt idx="540">
                  <c:v>121.84882396379062</c:v>
                </c:pt>
                <c:pt idx="541">
                  <c:v>120.87851614131402</c:v>
                </c:pt>
                <c:pt idx="542">
                  <c:v>121.56543359185282</c:v>
                </c:pt>
                <c:pt idx="543">
                  <c:v>124.21279066972777</c:v>
                </c:pt>
                <c:pt idx="544">
                  <c:v>124.95115690462818</c:v>
                </c:pt>
                <c:pt idx="545">
                  <c:v>123.81089256487419</c:v>
                </c:pt>
                <c:pt idx="546">
                  <c:v>125.88268518869953</c:v>
                </c:pt>
                <c:pt idx="547">
                  <c:v>124.74582993341191</c:v>
                </c:pt>
                <c:pt idx="548">
                  <c:v>122.82513351414937</c:v>
                </c:pt>
                <c:pt idx="549">
                  <c:v>119.33682903051691</c:v>
                </c:pt>
                <c:pt idx="550">
                  <c:v>119.70339649278101</c:v>
                </c:pt>
                <c:pt idx="551">
                  <c:v>121.06657373367214</c:v>
                </c:pt>
                <c:pt idx="552">
                  <c:v>120.60251318194865</c:v>
                </c:pt>
                <c:pt idx="553">
                  <c:v>119.42060818688317</c:v>
                </c:pt>
                <c:pt idx="554">
                  <c:v>117.86836206386292</c:v>
                </c:pt>
                <c:pt idx="555">
                  <c:v>119.34096472845839</c:v>
                </c:pt>
                <c:pt idx="556">
                  <c:v>121.79165934346868</c:v>
                </c:pt>
                <c:pt idx="557">
                  <c:v>123.01778726961764</c:v>
                </c:pt>
                <c:pt idx="558">
                  <c:v>124.22232089531302</c:v>
                </c:pt>
                <c:pt idx="559">
                  <c:v>123.88951773450086</c:v>
                </c:pt>
                <c:pt idx="560">
                  <c:v>125.36354539425786</c:v>
                </c:pt>
                <c:pt idx="561">
                  <c:v>124.57726279314544</c:v>
                </c:pt>
                <c:pt idx="562">
                  <c:v>126.0897032409885</c:v>
                </c:pt>
                <c:pt idx="563">
                  <c:v>126.88708636256698</c:v>
                </c:pt>
                <c:pt idx="564">
                  <c:v>126.54938234147741</c:v>
                </c:pt>
                <c:pt idx="565">
                  <c:v>128.24933923091444</c:v>
                </c:pt>
                <c:pt idx="566">
                  <c:v>128.17158126676875</c:v>
                </c:pt>
                <c:pt idx="567">
                  <c:v>126.07934126099522</c:v>
                </c:pt>
                <c:pt idx="568">
                  <c:v>126.47825385744936</c:v>
                </c:pt>
                <c:pt idx="569">
                  <c:v>127.31534938147905</c:v>
                </c:pt>
                <c:pt idx="570">
                  <c:v>124.96808619525997</c:v>
                </c:pt>
                <c:pt idx="571">
                  <c:v>123.88097020894841</c:v>
                </c:pt>
                <c:pt idx="572">
                  <c:v>124.16863251059993</c:v>
                </c:pt>
                <c:pt idx="573">
                  <c:v>124.05961680087508</c:v>
                </c:pt>
                <c:pt idx="574">
                  <c:v>122.52704477744427</c:v>
                </c:pt>
                <c:pt idx="575">
                  <c:v>123.81875646987778</c:v>
                </c:pt>
                <c:pt idx="576">
                  <c:v>125.8899729084704</c:v>
                </c:pt>
                <c:pt idx="577">
                  <c:v>124.7503044540298</c:v>
                </c:pt>
                <c:pt idx="578">
                  <c:v>124.02602919365266</c:v>
                </c:pt>
                <c:pt idx="579">
                  <c:v>125.97206843541369</c:v>
                </c:pt>
                <c:pt idx="580">
                  <c:v>124.66441577698143</c:v>
                </c:pt>
                <c:pt idx="581">
                  <c:v>122.5631605158587</c:v>
                </c:pt>
                <c:pt idx="582">
                  <c:v>119.74688925792839</c:v>
                </c:pt>
                <c:pt idx="583">
                  <c:v>119.85012238814167</c:v>
                </c:pt>
                <c:pt idx="584">
                  <c:v>116.44177179428122</c:v>
                </c:pt>
                <c:pt idx="585">
                  <c:v>114.6805230746308</c:v>
                </c:pt>
                <c:pt idx="586">
                  <c:v>116.73165066992767</c:v>
                </c:pt>
                <c:pt idx="587">
                  <c:v>113.02535915255814</c:v>
                </c:pt>
                <c:pt idx="588">
                  <c:v>113.44860230372953</c:v>
                </c:pt>
                <c:pt idx="589">
                  <c:v>114.69616493317494</c:v>
                </c:pt>
                <c:pt idx="590">
                  <c:v>118.10564162822989</c:v>
                </c:pt>
                <c:pt idx="591">
                  <c:v>114.70728617819188</c:v>
                </c:pt>
                <c:pt idx="592">
                  <c:v>114.76297597975184</c:v>
                </c:pt>
                <c:pt idx="593">
                  <c:v>109.3247656249995</c:v>
                </c:pt>
                <c:pt idx="594">
                  <c:v>109.7680975500396</c:v>
                </c:pt>
                <c:pt idx="595">
                  <c:v>107.96642940673986</c:v>
                </c:pt>
                <c:pt idx="596">
                  <c:v>106.43023376148061</c:v>
                </c:pt>
                <c:pt idx="597">
                  <c:v>109.23533384381909</c:v>
                </c:pt>
                <c:pt idx="598">
                  <c:v>108.77223441866948</c:v>
                </c:pt>
                <c:pt idx="599">
                  <c:v>111.51275876979743</c:v>
                </c:pt>
                <c:pt idx="600">
                  <c:v>105.94271729680644</c:v>
                </c:pt>
                <c:pt idx="601">
                  <c:v>104.89165979497221</c:v>
                </c:pt>
                <c:pt idx="602">
                  <c:v>104.18260043562503</c:v>
                </c:pt>
                <c:pt idx="603">
                  <c:v>107.42065612947775</c:v>
                </c:pt>
                <c:pt idx="604">
                  <c:v>105.84997238997306</c:v>
                </c:pt>
                <c:pt idx="605">
                  <c:v>107.04994194981818</c:v>
                </c:pt>
                <c:pt idx="606">
                  <c:v>109.24932829770549</c:v>
                </c:pt>
                <c:pt idx="607">
                  <c:v>112.01544511936694</c:v>
                </c:pt>
                <c:pt idx="608">
                  <c:v>111.07939834358938</c:v>
                </c:pt>
                <c:pt idx="609">
                  <c:v>110.78422706074669</c:v>
                </c:pt>
                <c:pt idx="610">
                  <c:v>113.35972145131551</c:v>
                </c:pt>
                <c:pt idx="611">
                  <c:v>111.76974007309586</c:v>
                </c:pt>
                <c:pt idx="612">
                  <c:v>111.57978512579049</c:v>
                </c:pt>
                <c:pt idx="613">
                  <c:v>112.7773554872135</c:v>
                </c:pt>
                <c:pt idx="614">
                  <c:v>112.366858796751</c:v>
                </c:pt>
                <c:pt idx="615">
                  <c:v>108.92596324435</c:v>
                </c:pt>
                <c:pt idx="616">
                  <c:v>105.7679575770625</c:v>
                </c:pt>
                <c:pt idx="617">
                  <c:v>101.31992604728224</c:v>
                </c:pt>
                <c:pt idx="618">
                  <c:v>101.57114221433318</c:v>
                </c:pt>
                <c:pt idx="619">
                  <c:v>104.01194858738639</c:v>
                </c:pt>
                <c:pt idx="620">
                  <c:v>101.46285811706441</c:v>
                </c:pt>
                <c:pt idx="621">
                  <c:v>101.4302643646749</c:v>
                </c:pt>
                <c:pt idx="622">
                  <c:v>103.14417100244181</c:v>
                </c:pt>
                <c:pt idx="623">
                  <c:v>102.42970607702091</c:v>
                </c:pt>
                <c:pt idx="624">
                  <c:v>102.06139188672748</c:v>
                </c:pt>
                <c:pt idx="625">
                  <c:v>105.18500886215881</c:v>
                </c:pt>
                <c:pt idx="626">
                  <c:v>104.87910468607926</c:v>
                </c:pt>
                <c:pt idx="627">
                  <c:v>104.22822367051482</c:v>
                </c:pt>
                <c:pt idx="628">
                  <c:v>104.14256415560396</c:v>
                </c:pt>
                <c:pt idx="629">
                  <c:v>102.98261863411115</c:v>
                </c:pt>
                <c:pt idx="630">
                  <c:v>104.89259335873227</c:v>
                </c:pt>
                <c:pt idx="631">
                  <c:v>104.28590780145967</c:v>
                </c:pt>
                <c:pt idx="632">
                  <c:v>103.80764845137126</c:v>
                </c:pt>
                <c:pt idx="633">
                  <c:v>105.39546102576617</c:v>
                </c:pt>
                <c:pt idx="634">
                  <c:v>104.98654574515948</c:v>
                </c:pt>
                <c:pt idx="635">
                  <c:v>103.62453205208723</c:v>
                </c:pt>
                <c:pt idx="636">
                  <c:v>104.82616522122512</c:v>
                </c:pt>
                <c:pt idx="637">
                  <c:v>103.93186402033076</c:v>
                </c:pt>
                <c:pt idx="638">
                  <c:v>104.19823204786277</c:v>
                </c:pt>
                <c:pt idx="639">
                  <c:v>105.65222319878134</c:v>
                </c:pt>
                <c:pt idx="640">
                  <c:v>105.33303779245522</c:v>
                </c:pt>
                <c:pt idx="641">
                  <c:v>109.01593702536753</c:v>
                </c:pt>
                <c:pt idx="642">
                  <c:v>110.37216674745508</c:v>
                </c:pt>
                <c:pt idx="643">
                  <c:v>111.0859618455881</c:v>
                </c:pt>
                <c:pt idx="644">
                  <c:v>110.04545331937553</c:v>
                </c:pt>
                <c:pt idx="645">
                  <c:v>110.53390988136462</c:v>
                </c:pt>
                <c:pt idx="646">
                  <c:v>109.80058800534944</c:v>
                </c:pt>
                <c:pt idx="647">
                  <c:v>111.61475082571354</c:v>
                </c:pt>
                <c:pt idx="648">
                  <c:v>112.96646374282128</c:v>
                </c:pt>
                <c:pt idx="649">
                  <c:v>116.04746098370816</c:v>
                </c:pt>
                <c:pt idx="650">
                  <c:v>117.01599766997893</c:v>
                </c:pt>
                <c:pt idx="651">
                  <c:v>115.14552562019631</c:v>
                </c:pt>
                <c:pt idx="652">
                  <c:v>117.0024576634971</c:v>
                </c:pt>
                <c:pt idx="653">
                  <c:v>116.01740085525356</c:v>
                </c:pt>
                <c:pt idx="654">
                  <c:v>115.70791765136288</c:v>
                </c:pt>
                <c:pt idx="655">
                  <c:v>116.11380725118038</c:v>
                </c:pt>
                <c:pt idx="656">
                  <c:v>116.09893769851139</c:v>
                </c:pt>
                <c:pt idx="657">
                  <c:v>118.50013375169291</c:v>
                </c:pt>
                <c:pt idx="658">
                  <c:v>119.76191710273514</c:v>
                </c:pt>
                <c:pt idx="659">
                  <c:v>121.58219112990037</c:v>
                </c:pt>
                <c:pt idx="660">
                  <c:v>122.18585722692279</c:v>
                </c:pt>
                <c:pt idx="661">
                  <c:v>122.67020641575986</c:v>
                </c:pt>
                <c:pt idx="662">
                  <c:v>121.91360411032379</c:v>
                </c:pt>
                <c:pt idx="663">
                  <c:v>122.37908661758456</c:v>
                </c:pt>
                <c:pt idx="664">
                  <c:v>120.44399224397046</c:v>
                </c:pt>
                <c:pt idx="665">
                  <c:v>117.98533950813921</c:v>
                </c:pt>
                <c:pt idx="666">
                  <c:v>118.67067930830027</c:v>
                </c:pt>
                <c:pt idx="667">
                  <c:v>119.7660021913279</c:v>
                </c:pt>
                <c:pt idx="668">
                  <c:v>121.51104232011315</c:v>
                </c:pt>
                <c:pt idx="669">
                  <c:v>118.43276204952322</c:v>
                </c:pt>
                <c:pt idx="670">
                  <c:v>118.15870402434187</c:v>
                </c:pt>
                <c:pt idx="671">
                  <c:v>116.31534943103865</c:v>
                </c:pt>
                <c:pt idx="672">
                  <c:v>115.17897205092653</c:v>
                </c:pt>
                <c:pt idx="673">
                  <c:v>114.17356587583429</c:v>
                </c:pt>
                <c:pt idx="674">
                  <c:v>113.34551540690993</c:v>
                </c:pt>
                <c:pt idx="675">
                  <c:v>112.92439717102185</c:v>
                </c:pt>
                <c:pt idx="676">
                  <c:v>114.32261211705142</c:v>
                </c:pt>
                <c:pt idx="677">
                  <c:v>114.35353500737295</c:v>
                </c:pt>
                <c:pt idx="678">
                  <c:v>115.98873188503724</c:v>
                </c:pt>
                <c:pt idx="679">
                  <c:v>117.73633723761199</c:v>
                </c:pt>
                <c:pt idx="680">
                  <c:v>112.5125503866219</c:v>
                </c:pt>
                <c:pt idx="681">
                  <c:v>113.83840446053554</c:v>
                </c:pt>
                <c:pt idx="682">
                  <c:v>112.29517273376368</c:v>
                </c:pt>
                <c:pt idx="683">
                  <c:v>110.13556410501107</c:v>
                </c:pt>
                <c:pt idx="684">
                  <c:v>111.19517928191841</c:v>
                </c:pt>
                <c:pt idx="685">
                  <c:v>111.25909439346566</c:v>
                </c:pt>
                <c:pt idx="686">
                  <c:v>109.40035463332651</c:v>
                </c:pt>
                <c:pt idx="687">
                  <c:v>108.00510167849505</c:v>
                </c:pt>
                <c:pt idx="688">
                  <c:v>104.30388442818635</c:v>
                </c:pt>
                <c:pt idx="689">
                  <c:v>102.62983846442783</c:v>
                </c:pt>
                <c:pt idx="690">
                  <c:v>101.79740071678773</c:v>
                </c:pt>
                <c:pt idx="691">
                  <c:v>104.14460013558551</c:v>
                </c:pt>
                <c:pt idx="692">
                  <c:v>101.15279861784074</c:v>
                </c:pt>
                <c:pt idx="693">
                  <c:v>98.860940698986383</c:v>
                </c:pt>
                <c:pt idx="694">
                  <c:v>102.19907075668203</c:v>
                </c:pt>
                <c:pt idx="695">
                  <c:v>105.68117835246071</c:v>
                </c:pt>
                <c:pt idx="696">
                  <c:v>105.2892558131302</c:v>
                </c:pt>
                <c:pt idx="697">
                  <c:v>104.93613537822456</c:v>
                </c:pt>
                <c:pt idx="698">
                  <c:v>102.79968595915983</c:v>
                </c:pt>
                <c:pt idx="699">
                  <c:v>102.34258739298873</c:v>
                </c:pt>
                <c:pt idx="700">
                  <c:v>101.6761535983226</c:v>
                </c:pt>
                <c:pt idx="701">
                  <c:v>101.77964181361773</c:v>
                </c:pt>
                <c:pt idx="702">
                  <c:v>104.73282253722829</c:v>
                </c:pt>
                <c:pt idx="703">
                  <c:v>102.7163938236276</c:v>
                </c:pt>
                <c:pt idx="704">
                  <c:v>104.81006791441175</c:v>
                </c:pt>
                <c:pt idx="705">
                  <c:v>105.91305480232096</c:v>
                </c:pt>
                <c:pt idx="706">
                  <c:v>106.70810099260075</c:v>
                </c:pt>
                <c:pt idx="707">
                  <c:v>106.452601191048</c:v>
                </c:pt>
                <c:pt idx="708">
                  <c:v>108.98203046102255</c:v>
                </c:pt>
                <c:pt idx="709">
                  <c:v>109.96845754944786</c:v>
                </c:pt>
                <c:pt idx="710">
                  <c:v>112.43266951516698</c:v>
                </c:pt>
                <c:pt idx="711">
                  <c:v>110.52311337025853</c:v>
                </c:pt>
                <c:pt idx="712">
                  <c:v>110.94911677753166</c:v>
                </c:pt>
                <c:pt idx="713">
                  <c:v>114.31214567828529</c:v>
                </c:pt>
                <c:pt idx="714">
                  <c:v>113.65020292995686</c:v>
                </c:pt>
                <c:pt idx="715">
                  <c:v>113.36111494348812</c:v>
                </c:pt>
                <c:pt idx="716">
                  <c:v>111.48014653377595</c:v>
                </c:pt>
                <c:pt idx="717">
                  <c:v>111.70174299070999</c:v>
                </c:pt>
                <c:pt idx="718">
                  <c:v>112.62509307462463</c:v>
                </c:pt>
                <c:pt idx="719">
                  <c:v>113.95141677100747</c:v>
                </c:pt>
                <c:pt idx="720">
                  <c:v>114.58619858439154</c:v>
                </c:pt>
                <c:pt idx="721">
                  <c:v>109.45465244891737</c:v>
                </c:pt>
                <c:pt idx="722">
                  <c:v>114.68597478855081</c:v>
                </c:pt>
                <c:pt idx="723">
                  <c:v>117.08861954428437</c:v>
                </c:pt>
                <c:pt idx="724">
                  <c:v>115.95270881927931</c:v>
                </c:pt>
                <c:pt idx="725">
                  <c:v>116.91932397957329</c:v>
                </c:pt>
                <c:pt idx="726">
                  <c:v>115.56491434924521</c:v>
                </c:pt>
                <c:pt idx="727">
                  <c:v>115.22184599233655</c:v>
                </c:pt>
                <c:pt idx="728">
                  <c:v>115.57075950868291</c:v>
                </c:pt>
                <c:pt idx="729">
                  <c:v>116.5330180259089</c:v>
                </c:pt>
                <c:pt idx="730">
                  <c:v>117.187537119865</c:v>
                </c:pt>
                <c:pt idx="731">
                  <c:v>118.19337565663537</c:v>
                </c:pt>
                <c:pt idx="732">
                  <c:v>118.15571212213594</c:v>
                </c:pt>
                <c:pt idx="733">
                  <c:v>115.22666327747105</c:v>
                </c:pt>
                <c:pt idx="734">
                  <c:v>115.2306516403558</c:v>
                </c:pt>
                <c:pt idx="735">
                  <c:v>118.29954988437015</c:v>
                </c:pt>
                <c:pt idx="736">
                  <c:v>118.06944778690229</c:v>
                </c:pt>
                <c:pt idx="737">
                  <c:v>119.16186630020509</c:v>
                </c:pt>
                <c:pt idx="738">
                  <c:v>117.50893239655194</c:v>
                </c:pt>
                <c:pt idx="739">
                  <c:v>114.55730002862586</c:v>
                </c:pt>
                <c:pt idx="740">
                  <c:v>114.06293516553744</c:v>
                </c:pt>
                <c:pt idx="741">
                  <c:v>115.004017908424</c:v>
                </c:pt>
                <c:pt idx="742">
                  <c:v>114.2145942528411</c:v>
                </c:pt>
                <c:pt idx="743">
                  <c:v>116.29659281332542</c:v>
                </c:pt>
                <c:pt idx="744">
                  <c:v>117.09677577522872</c:v>
                </c:pt>
                <c:pt idx="745">
                  <c:v>116.57513890762368</c:v>
                </c:pt>
                <c:pt idx="746">
                  <c:v>113.52017224471311</c:v>
                </c:pt>
                <c:pt idx="747">
                  <c:v>112.76994371525163</c:v>
                </c:pt>
                <c:pt idx="748">
                  <c:v>111.64157930984558</c:v>
                </c:pt>
                <c:pt idx="749">
                  <c:v>112.61533705083268</c:v>
                </c:pt>
                <c:pt idx="750">
                  <c:v>114.67506550781189</c:v>
                </c:pt>
                <c:pt idx="751">
                  <c:v>112.64768366250976</c:v>
                </c:pt>
                <c:pt idx="752">
                  <c:v>113.89716232270185</c:v>
                </c:pt>
                <c:pt idx="753">
                  <c:v>113.62306124312408</c:v>
                </c:pt>
                <c:pt idx="754">
                  <c:v>111.662783851029</c:v>
                </c:pt>
                <c:pt idx="755">
                  <c:v>113.45939121213942</c:v>
                </c:pt>
                <c:pt idx="756">
                  <c:v>113.65536155762258</c:v>
                </c:pt>
                <c:pt idx="757">
                  <c:v>113.00426284647267</c:v>
                </c:pt>
                <c:pt idx="758">
                  <c:v>114.70519701699965</c:v>
                </c:pt>
                <c:pt idx="759">
                  <c:v>114.74965454372143</c:v>
                </c:pt>
                <c:pt idx="760">
                  <c:v>117.60582787281061</c:v>
                </c:pt>
                <c:pt idx="761">
                  <c:v>116.94875002208414</c:v>
                </c:pt>
                <c:pt idx="762">
                  <c:v>116.97263883129592</c:v>
                </c:pt>
                <c:pt idx="763">
                  <c:v>117.64991141317057</c:v>
                </c:pt>
                <c:pt idx="764">
                  <c:v>119.14622990427397</c:v>
                </c:pt>
                <c:pt idx="765">
                  <c:v>119.41859044215815</c:v>
                </c:pt>
                <c:pt idx="766">
                  <c:v>119.93819662251789</c:v>
                </c:pt>
                <c:pt idx="767">
                  <c:v>118.21305704885924</c:v>
                </c:pt>
                <c:pt idx="768">
                  <c:v>118.17170952035555</c:v>
                </c:pt>
                <c:pt idx="769">
                  <c:v>120.03122462671629</c:v>
                </c:pt>
                <c:pt idx="770">
                  <c:v>121.50886663558268</c:v>
                </c:pt>
                <c:pt idx="771">
                  <c:v>122.20931506427951</c:v>
                </c:pt>
                <c:pt idx="772">
                  <c:v>122.58082260610949</c:v>
                </c:pt>
                <c:pt idx="773">
                  <c:v>124.45189191895646</c:v>
                </c:pt>
                <c:pt idx="774">
                  <c:v>123.33727566826876</c:v>
                </c:pt>
                <c:pt idx="775">
                  <c:v>121.56715317063428</c:v>
                </c:pt>
                <c:pt idx="776">
                  <c:v>122.62353755698092</c:v>
                </c:pt>
                <c:pt idx="777">
                  <c:v>122.8513694630192</c:v>
                </c:pt>
                <c:pt idx="778">
                  <c:v>123.24343808690919</c:v>
                </c:pt>
                <c:pt idx="779">
                  <c:v>122.7886251626763</c:v>
                </c:pt>
                <c:pt idx="780">
                  <c:v>122.4244624921576</c:v>
                </c:pt>
                <c:pt idx="781">
                  <c:v>124.83071007769398</c:v>
                </c:pt>
                <c:pt idx="782">
                  <c:v>123.54504901426722</c:v>
                </c:pt>
                <c:pt idx="783">
                  <c:v>122.61750717634074</c:v>
                </c:pt>
                <c:pt idx="784">
                  <c:v>122.74722589131589</c:v>
                </c:pt>
                <c:pt idx="785">
                  <c:v>123.70280234437045</c:v>
                </c:pt>
                <c:pt idx="786">
                  <c:v>123.69668676355384</c:v>
                </c:pt>
                <c:pt idx="787">
                  <c:v>123.81413163534971</c:v>
                </c:pt>
                <c:pt idx="788">
                  <c:v>121.67601502403485</c:v>
                </c:pt>
                <c:pt idx="789">
                  <c:v>121.11538555956433</c:v>
                </c:pt>
                <c:pt idx="790">
                  <c:v>118.64175892238627</c:v>
                </c:pt>
                <c:pt idx="791">
                  <c:v>118.61851663635446</c:v>
                </c:pt>
                <c:pt idx="792">
                  <c:v>119.25877148964582</c:v>
                </c:pt>
                <c:pt idx="793">
                  <c:v>117.32179070130216</c:v>
                </c:pt>
                <c:pt idx="794">
                  <c:v>117.87534217888899</c:v>
                </c:pt>
                <c:pt idx="795">
                  <c:v>117.30611061519932</c:v>
                </c:pt>
                <c:pt idx="796">
                  <c:v>116.99961134169143</c:v>
                </c:pt>
                <c:pt idx="797">
                  <c:v>118.23233568507527</c:v>
                </c:pt>
                <c:pt idx="798">
                  <c:v>120.39949857300047</c:v>
                </c:pt>
                <c:pt idx="799">
                  <c:v>120.92388049261096</c:v>
                </c:pt>
                <c:pt idx="800">
                  <c:v>119.28068019012007</c:v>
                </c:pt>
                <c:pt idx="801">
                  <c:v>119.31638866349951</c:v>
                </c:pt>
                <c:pt idx="802">
                  <c:v>116.92104640948736</c:v>
                </c:pt>
                <c:pt idx="803">
                  <c:v>115.96335080771981</c:v>
                </c:pt>
                <c:pt idx="804">
                  <c:v>116.16043675444064</c:v>
                </c:pt>
                <c:pt idx="805">
                  <c:v>117.51062821618585</c:v>
                </c:pt>
                <c:pt idx="806">
                  <c:v>115.61749043797043</c:v>
                </c:pt>
                <c:pt idx="807">
                  <c:v>116.9502262259745</c:v>
                </c:pt>
                <c:pt idx="808">
                  <c:v>115.90169624027543</c:v>
                </c:pt>
                <c:pt idx="809">
                  <c:v>117.50805513558186</c:v>
                </c:pt>
                <c:pt idx="810">
                  <c:v>118.96995045960885</c:v>
                </c:pt>
                <c:pt idx="811">
                  <c:v>116.76604007440874</c:v>
                </c:pt>
                <c:pt idx="812">
                  <c:v>117.08232003750757</c:v>
                </c:pt>
                <c:pt idx="813">
                  <c:v>117.42176264176796</c:v>
                </c:pt>
                <c:pt idx="814">
                  <c:v>118.29170231585826</c:v>
                </c:pt>
                <c:pt idx="815">
                  <c:v>118.82054429743594</c:v>
                </c:pt>
                <c:pt idx="816">
                  <c:v>120.5279967035719</c:v>
                </c:pt>
                <c:pt idx="817">
                  <c:v>121.65369926272385</c:v>
                </c:pt>
                <c:pt idx="818">
                  <c:v>122.88424552452402</c:v>
                </c:pt>
                <c:pt idx="819">
                  <c:v>124.49454256778307</c:v>
                </c:pt>
                <c:pt idx="820">
                  <c:v>123.98482886820054</c:v>
                </c:pt>
                <c:pt idx="821">
                  <c:v>123.69581732341042</c:v>
                </c:pt>
                <c:pt idx="822">
                  <c:v>123.69903903421363</c:v>
                </c:pt>
                <c:pt idx="823">
                  <c:v>123.47809678186995</c:v>
                </c:pt>
                <c:pt idx="824">
                  <c:v>123.46865946533623</c:v>
                </c:pt>
                <c:pt idx="825">
                  <c:v>122.88460623799877</c:v>
                </c:pt>
                <c:pt idx="826">
                  <c:v>125.10403061179031</c:v>
                </c:pt>
                <c:pt idx="827">
                  <c:v>123.43749409372683</c:v>
                </c:pt>
                <c:pt idx="828">
                  <c:v>123.88859519802455</c:v>
                </c:pt>
                <c:pt idx="829">
                  <c:v>124.61487141202274</c:v>
                </c:pt>
                <c:pt idx="830">
                  <c:v>124.36133232322824</c:v>
                </c:pt>
                <c:pt idx="831">
                  <c:v>123.8566894469905</c:v>
                </c:pt>
                <c:pt idx="832">
                  <c:v>123.67304173248688</c:v>
                </c:pt>
                <c:pt idx="833">
                  <c:v>124.12812878771572</c:v>
                </c:pt>
                <c:pt idx="834">
                  <c:v>122.64674107491784</c:v>
                </c:pt>
                <c:pt idx="835">
                  <c:v>121.84460620181206</c:v>
                </c:pt>
                <c:pt idx="836">
                  <c:v>123.92754684343269</c:v>
                </c:pt>
                <c:pt idx="837">
                  <c:v>125.26583332308942</c:v>
                </c:pt>
                <c:pt idx="838">
                  <c:v>124.68853107626832</c:v>
                </c:pt>
                <c:pt idx="839">
                  <c:v>122.87938901491005</c:v>
                </c:pt>
                <c:pt idx="840">
                  <c:v>121.87229570535622</c:v>
                </c:pt>
                <c:pt idx="841">
                  <c:v>120.26790414745538</c:v>
                </c:pt>
                <c:pt idx="842">
                  <c:v>123.0394956482054</c:v>
                </c:pt>
                <c:pt idx="843">
                  <c:v>123.36014685397323</c:v>
                </c:pt>
                <c:pt idx="844">
                  <c:v>123.22700092993703</c:v>
                </c:pt>
                <c:pt idx="845">
                  <c:v>122.833653764107</c:v>
                </c:pt>
                <c:pt idx="846">
                  <c:v>120.84200408193068</c:v>
                </c:pt>
                <c:pt idx="847">
                  <c:v>120.61407963522819</c:v>
                </c:pt>
                <c:pt idx="848">
                  <c:v>121.04649593290253</c:v>
                </c:pt>
                <c:pt idx="849">
                  <c:v>119.48863739454404</c:v>
                </c:pt>
                <c:pt idx="850">
                  <c:v>121.07477672027927</c:v>
                </c:pt>
                <c:pt idx="851">
                  <c:v>121.3088416731663</c:v>
                </c:pt>
                <c:pt idx="852">
                  <c:v>120.69937202312128</c:v>
                </c:pt>
                <c:pt idx="853">
                  <c:v>119.79957839167317</c:v>
                </c:pt>
                <c:pt idx="854">
                  <c:v>119.17972009571686</c:v>
                </c:pt>
                <c:pt idx="855">
                  <c:v>118.48977399218589</c:v>
                </c:pt>
                <c:pt idx="856">
                  <c:v>117.99990728951865</c:v>
                </c:pt>
                <c:pt idx="857">
                  <c:v>118.56532288728623</c:v>
                </c:pt>
                <c:pt idx="858">
                  <c:v>118.47866736868578</c:v>
                </c:pt>
                <c:pt idx="859">
                  <c:v>118.19223402521457</c:v>
                </c:pt>
                <c:pt idx="860">
                  <c:v>119.37640566231254</c:v>
                </c:pt>
                <c:pt idx="861">
                  <c:v>121.79821808268073</c:v>
                </c:pt>
                <c:pt idx="862">
                  <c:v>120.87685655091796</c:v>
                </c:pt>
                <c:pt idx="863">
                  <c:v>120.83111480720667</c:v>
                </c:pt>
                <c:pt idx="864">
                  <c:v>121.86963747914027</c:v>
                </c:pt>
                <c:pt idx="865">
                  <c:v>122.93071201203323</c:v>
                </c:pt>
                <c:pt idx="866">
                  <c:v>122.71626397148478</c:v>
                </c:pt>
                <c:pt idx="867">
                  <c:v>123.56122788211346</c:v>
                </c:pt>
                <c:pt idx="868">
                  <c:v>123.83730304376864</c:v>
                </c:pt>
                <c:pt idx="869">
                  <c:v>123.10931468207399</c:v>
                </c:pt>
                <c:pt idx="870">
                  <c:v>124.13668192368004</c:v>
                </c:pt>
                <c:pt idx="871">
                  <c:v>123.6424862568997</c:v>
                </c:pt>
                <c:pt idx="872">
                  <c:v>121.64549518239353</c:v>
                </c:pt>
                <c:pt idx="873">
                  <c:v>121.43078825701478</c:v>
                </c:pt>
                <c:pt idx="874">
                  <c:v>120.86492024933605</c:v>
                </c:pt>
                <c:pt idx="875">
                  <c:v>120.23517104767119</c:v>
                </c:pt>
                <c:pt idx="876">
                  <c:v>120.667704525986</c:v>
                </c:pt>
                <c:pt idx="877">
                  <c:v>121.45458008468628</c:v>
                </c:pt>
                <c:pt idx="878">
                  <c:v>121.68845118436106</c:v>
                </c:pt>
                <c:pt idx="879">
                  <c:v>121.89955409914293</c:v>
                </c:pt>
                <c:pt idx="880">
                  <c:v>122.73057255044058</c:v>
                </c:pt>
                <c:pt idx="881">
                  <c:v>122.97190824956672</c:v>
                </c:pt>
                <c:pt idx="882">
                  <c:v>122.95513547522775</c:v>
                </c:pt>
                <c:pt idx="883">
                  <c:v>121.9207229919636</c:v>
                </c:pt>
                <c:pt idx="884">
                  <c:v>121.581568631655</c:v>
                </c:pt>
                <c:pt idx="885">
                  <c:v>121.28747653979903</c:v>
                </c:pt>
                <c:pt idx="886">
                  <c:v>122.75612705167539</c:v>
                </c:pt>
                <c:pt idx="887">
                  <c:v>123.34062906692733</c:v>
                </c:pt>
                <c:pt idx="888">
                  <c:v>123.37984743522752</c:v>
                </c:pt>
                <c:pt idx="889">
                  <c:v>122.07943239209372</c:v>
                </c:pt>
                <c:pt idx="890">
                  <c:v>121.45735157217271</c:v>
                </c:pt>
                <c:pt idx="891">
                  <c:v>121.45432925827184</c:v>
                </c:pt>
                <c:pt idx="892">
                  <c:v>122.17078626980887</c:v>
                </c:pt>
                <c:pt idx="893">
                  <c:v>122.84531114142534</c:v>
                </c:pt>
                <c:pt idx="894">
                  <c:v>123.14161182827154</c:v>
                </c:pt>
                <c:pt idx="895">
                  <c:v>124.04861644687639</c:v>
                </c:pt>
                <c:pt idx="896">
                  <c:v>123.71162087792091</c:v>
                </c:pt>
                <c:pt idx="897">
                  <c:v>126.18135621669447</c:v>
                </c:pt>
                <c:pt idx="898">
                  <c:v>125.46436073084121</c:v>
                </c:pt>
                <c:pt idx="899">
                  <c:v>126.45188638038205</c:v>
                </c:pt>
                <c:pt idx="900">
                  <c:v>127.89921777816569</c:v>
                </c:pt>
                <c:pt idx="901">
                  <c:v>127.46086384990389</c:v>
                </c:pt>
                <c:pt idx="902">
                  <c:v>125.24958151310801</c:v>
                </c:pt>
                <c:pt idx="903">
                  <c:v>124.69011192418631</c:v>
                </c:pt>
                <c:pt idx="904">
                  <c:v>123.29638694807531</c:v>
                </c:pt>
                <c:pt idx="905">
                  <c:v>124.04147297726102</c:v>
                </c:pt>
                <c:pt idx="906">
                  <c:v>124.37610097226477</c:v>
                </c:pt>
                <c:pt idx="907">
                  <c:v>124.04379053579298</c:v>
                </c:pt>
                <c:pt idx="908">
                  <c:v>125.35933905718034</c:v>
                </c:pt>
                <c:pt idx="909">
                  <c:v>124.93848575689492</c:v>
                </c:pt>
                <c:pt idx="910">
                  <c:v>125.08246629778068</c:v>
                </c:pt>
                <c:pt idx="911">
                  <c:v>122.94002465964456</c:v>
                </c:pt>
                <c:pt idx="912">
                  <c:v>122.28289759899504</c:v>
                </c:pt>
                <c:pt idx="913">
                  <c:v>121.45499847778513</c:v>
                </c:pt>
                <c:pt idx="914">
                  <c:v>122.07410353002261</c:v>
                </c:pt>
                <c:pt idx="915">
                  <c:v>122.01143931228596</c:v>
                </c:pt>
                <c:pt idx="916">
                  <c:v>122.13456309886496</c:v>
                </c:pt>
                <c:pt idx="917">
                  <c:v>122.64156250347682</c:v>
                </c:pt>
                <c:pt idx="918">
                  <c:v>119.56318993795712</c:v>
                </c:pt>
                <c:pt idx="919">
                  <c:v>121.08486531483912</c:v>
                </c:pt>
                <c:pt idx="920">
                  <c:v>122.1612105971342</c:v>
                </c:pt>
                <c:pt idx="921">
                  <c:v>122.72187193385373</c:v>
                </c:pt>
                <c:pt idx="922">
                  <c:v>123.3519421779578</c:v>
                </c:pt>
                <c:pt idx="923">
                  <c:v>122.56622030004149</c:v>
                </c:pt>
                <c:pt idx="924">
                  <c:v>122.38101630622806</c:v>
                </c:pt>
                <c:pt idx="925">
                  <c:v>122.30573857629901</c:v>
                </c:pt>
                <c:pt idx="926">
                  <c:v>120.86751672082833</c:v>
                </c:pt>
                <c:pt idx="927">
                  <c:v>119.64371899938808</c:v>
                </c:pt>
                <c:pt idx="928">
                  <c:v>119.57967371076957</c:v>
                </c:pt>
                <c:pt idx="929">
                  <c:v>119.71624969226427</c:v>
                </c:pt>
                <c:pt idx="930">
                  <c:v>119.8135725667521</c:v>
                </c:pt>
                <c:pt idx="931">
                  <c:v>119.18619136687691</c:v>
                </c:pt>
                <c:pt idx="932">
                  <c:v>119.91132031809362</c:v>
                </c:pt>
                <c:pt idx="933">
                  <c:v>119.69812329905052</c:v>
                </c:pt>
                <c:pt idx="934">
                  <c:v>119.85468798676979</c:v>
                </c:pt>
                <c:pt idx="935">
                  <c:v>119.00745916969882</c:v>
                </c:pt>
                <c:pt idx="936">
                  <c:v>118.49987148438447</c:v>
                </c:pt>
                <c:pt idx="937">
                  <c:v>117.4763233472865</c:v>
                </c:pt>
                <c:pt idx="938">
                  <c:v>117.08849670113965</c:v>
                </c:pt>
                <c:pt idx="939">
                  <c:v>117.41717917769749</c:v>
                </c:pt>
                <c:pt idx="940">
                  <c:v>115.8981604799135</c:v>
                </c:pt>
                <c:pt idx="941">
                  <c:v>115.8369050061365</c:v>
                </c:pt>
                <c:pt idx="942">
                  <c:v>115.22382169232083</c:v>
                </c:pt>
                <c:pt idx="943">
                  <c:v>115.51395033912927</c:v>
                </c:pt>
                <c:pt idx="944">
                  <c:v>115.07805686875325</c:v>
                </c:pt>
                <c:pt idx="945">
                  <c:v>114.23752304230104</c:v>
                </c:pt>
                <c:pt idx="946">
                  <c:v>113.61065019381331</c:v>
                </c:pt>
                <c:pt idx="947">
                  <c:v>113.16921806163229</c:v>
                </c:pt>
                <c:pt idx="948">
                  <c:v>114.32987872058827</c:v>
                </c:pt>
                <c:pt idx="949">
                  <c:v>115.6647749434479</c:v>
                </c:pt>
                <c:pt idx="950">
                  <c:v>116.76308654649289</c:v>
                </c:pt>
                <c:pt idx="951">
                  <c:v>116.31457377792857</c:v>
                </c:pt>
                <c:pt idx="952">
                  <c:v>115.35825110490616</c:v>
                </c:pt>
                <c:pt idx="953">
                  <c:v>114.79003473194827</c:v>
                </c:pt>
                <c:pt idx="954">
                  <c:v>115.56790259476236</c:v>
                </c:pt>
                <c:pt idx="955">
                  <c:v>116.16363599436791</c:v>
                </c:pt>
                <c:pt idx="956">
                  <c:v>115.76920895476432</c:v>
                </c:pt>
                <c:pt idx="957">
                  <c:v>115.11975347894216</c:v>
                </c:pt>
                <c:pt idx="958">
                  <c:v>114.05300385006764</c:v>
                </c:pt>
                <c:pt idx="959">
                  <c:v>113.27275313513684</c:v>
                </c:pt>
                <c:pt idx="960">
                  <c:v>113.43489750689885</c:v>
                </c:pt>
                <c:pt idx="961">
                  <c:v>112.09421414503832</c:v>
                </c:pt>
                <c:pt idx="962">
                  <c:v>111.19189532554648</c:v>
                </c:pt>
                <c:pt idx="963">
                  <c:v>109.60836754960461</c:v>
                </c:pt>
                <c:pt idx="964">
                  <c:v>111.20105854113993</c:v>
                </c:pt>
                <c:pt idx="965">
                  <c:v>112.13964266692651</c:v>
                </c:pt>
                <c:pt idx="966">
                  <c:v>112.43512462866555</c:v>
                </c:pt>
                <c:pt idx="967">
                  <c:v>114.83404264714521</c:v>
                </c:pt>
                <c:pt idx="968">
                  <c:v>115.25115026912475</c:v>
                </c:pt>
                <c:pt idx="969">
                  <c:v>115.05330947915931</c:v>
                </c:pt>
                <c:pt idx="970">
                  <c:v>115.03767524139084</c:v>
                </c:pt>
                <c:pt idx="971">
                  <c:v>114.84262996092579</c:v>
                </c:pt>
                <c:pt idx="972">
                  <c:v>116.30216533395874</c:v>
                </c:pt>
                <c:pt idx="973">
                  <c:v>116.86757304014554</c:v>
                </c:pt>
                <c:pt idx="974">
                  <c:v>118.17276793104705</c:v>
                </c:pt>
                <c:pt idx="975">
                  <c:v>119.52260437898261</c:v>
                </c:pt>
                <c:pt idx="976">
                  <c:v>120.61897635590117</c:v>
                </c:pt>
                <c:pt idx="977">
                  <c:v>120.08875996705066</c:v>
                </c:pt>
                <c:pt idx="978">
                  <c:v>120.66409561076105</c:v>
                </c:pt>
                <c:pt idx="979">
                  <c:v>122.28093971877024</c:v>
                </c:pt>
                <c:pt idx="980">
                  <c:v>122.30194114246974</c:v>
                </c:pt>
                <c:pt idx="981">
                  <c:v>122.94589556112463</c:v>
                </c:pt>
                <c:pt idx="982">
                  <c:v>123.2000295507623</c:v>
                </c:pt>
                <c:pt idx="983">
                  <c:v>122.73188960496284</c:v>
                </c:pt>
                <c:pt idx="984">
                  <c:v>122.71168765555231</c:v>
                </c:pt>
                <c:pt idx="985">
                  <c:v>122.38978133542609</c:v>
                </c:pt>
                <c:pt idx="986">
                  <c:v>123.33586360030596</c:v>
                </c:pt>
                <c:pt idx="987">
                  <c:v>124.00492617549919</c:v>
                </c:pt>
                <c:pt idx="988">
                  <c:v>123.70421688007548</c:v>
                </c:pt>
                <c:pt idx="989">
                  <c:v>123.5172485217167</c:v>
                </c:pt>
                <c:pt idx="990">
                  <c:v>123.77562279999042</c:v>
                </c:pt>
                <c:pt idx="991">
                  <c:v>124.3426062980283</c:v>
                </c:pt>
                <c:pt idx="992">
                  <c:v>125.70075011904501</c:v>
                </c:pt>
                <c:pt idx="993">
                  <c:v>125.74649915313069</c:v>
                </c:pt>
                <c:pt idx="994">
                  <c:v>125.53276476862068</c:v>
                </c:pt>
                <c:pt idx="995">
                  <c:v>127.25450996823716</c:v>
                </c:pt>
                <c:pt idx="996">
                  <c:v>128.67710573692668</c:v>
                </c:pt>
                <c:pt idx="997">
                  <c:v>128.99059813976675</c:v>
                </c:pt>
                <c:pt idx="998">
                  <c:v>128.47069798385414</c:v>
                </c:pt>
                <c:pt idx="999">
                  <c:v>129.46409848690513</c:v>
                </c:pt>
                <c:pt idx="1000">
                  <c:v>127.35879224319811</c:v>
                </c:pt>
                <c:pt idx="1001">
                  <c:v>127.96772695041038</c:v>
                </c:pt>
                <c:pt idx="1002">
                  <c:v>127.59666616482545</c:v>
                </c:pt>
                <c:pt idx="1003">
                  <c:v>128.06959269916328</c:v>
                </c:pt>
                <c:pt idx="1004">
                  <c:v>127.83665974548239</c:v>
                </c:pt>
                <c:pt idx="1005">
                  <c:v>127.38577274999207</c:v>
                </c:pt>
                <c:pt idx="1006">
                  <c:v>127.22120802774823</c:v>
                </c:pt>
                <c:pt idx="1007">
                  <c:v>125.99909471701017</c:v>
                </c:pt>
                <c:pt idx="1008">
                  <c:v>125.825242292856</c:v>
                </c:pt>
                <c:pt idx="1009">
                  <c:v>124.9527968417691</c:v>
                </c:pt>
                <c:pt idx="1010">
                  <c:v>125.27980248987352</c:v>
                </c:pt>
                <c:pt idx="1011">
                  <c:v>124.08699171275887</c:v>
                </c:pt>
                <c:pt idx="1012">
                  <c:v>122.49383496254295</c:v>
                </c:pt>
                <c:pt idx="1013">
                  <c:v>122.6345602599916</c:v>
                </c:pt>
                <c:pt idx="1014">
                  <c:v>122.01534562434666</c:v>
                </c:pt>
                <c:pt idx="1015">
                  <c:v>122.33157392066192</c:v>
                </c:pt>
                <c:pt idx="1016">
                  <c:v>120.07377382535907</c:v>
                </c:pt>
                <c:pt idx="1017">
                  <c:v>119.45905899997516</c:v>
                </c:pt>
                <c:pt idx="1018">
                  <c:v>121.58845244669283</c:v>
                </c:pt>
                <c:pt idx="1019">
                  <c:v>122.52083700145583</c:v>
                </c:pt>
                <c:pt idx="1020">
                  <c:v>123.27711151952019</c:v>
                </c:pt>
                <c:pt idx="1021">
                  <c:v>122.7546591636408</c:v>
                </c:pt>
                <c:pt idx="1022">
                  <c:v>123.00710808458676</c:v>
                </c:pt>
                <c:pt idx="1023">
                  <c:v>122.63982435431224</c:v>
                </c:pt>
                <c:pt idx="1024">
                  <c:v>123.16539283656525</c:v>
                </c:pt>
                <c:pt idx="1025">
                  <c:v>123.73316401886333</c:v>
                </c:pt>
                <c:pt idx="1026">
                  <c:v>122.78748545774738</c:v>
                </c:pt>
                <c:pt idx="1027">
                  <c:v>122.7772056018425</c:v>
                </c:pt>
                <c:pt idx="1028">
                  <c:v>123.9115194681968</c:v>
                </c:pt>
                <c:pt idx="1029">
                  <c:v>124.29477499494968</c:v>
                </c:pt>
                <c:pt idx="1030">
                  <c:v>123.89959156087392</c:v>
                </c:pt>
                <c:pt idx="1031">
                  <c:v>124.9861826450239</c:v>
                </c:pt>
                <c:pt idx="1032">
                  <c:v>125.34798081794143</c:v>
                </c:pt>
                <c:pt idx="1033">
                  <c:v>128.01821727641328</c:v>
                </c:pt>
                <c:pt idx="1034">
                  <c:v>126.97239175860608</c:v>
                </c:pt>
                <c:pt idx="1035">
                  <c:v>127.2049816823377</c:v>
                </c:pt>
                <c:pt idx="1036">
                  <c:v>126.20189446827747</c:v>
                </c:pt>
                <c:pt idx="1037">
                  <c:v>126.24172050230517</c:v>
                </c:pt>
                <c:pt idx="1038">
                  <c:v>127.26913588589565</c:v>
                </c:pt>
                <c:pt idx="1039">
                  <c:v>126.70736775766582</c:v>
                </c:pt>
                <c:pt idx="1040">
                  <c:v>126.50372971272299</c:v>
                </c:pt>
                <c:pt idx="1041">
                  <c:v>126.43816778074519</c:v>
                </c:pt>
                <c:pt idx="1042">
                  <c:v>126.66788323363382</c:v>
                </c:pt>
                <c:pt idx="1043">
                  <c:v>126.24819334844747</c:v>
                </c:pt>
                <c:pt idx="1044">
                  <c:v>125.77308365077432</c:v>
                </c:pt>
                <c:pt idx="1045">
                  <c:v>125.96527579577075</c:v>
                </c:pt>
                <c:pt idx="1046">
                  <c:v>126.87145057743986</c:v>
                </c:pt>
                <c:pt idx="1047">
                  <c:v>126.33969717971084</c:v>
                </c:pt>
                <c:pt idx="1048">
                  <c:v>125.736402046854</c:v>
                </c:pt>
                <c:pt idx="1049">
                  <c:v>125.02842251133056</c:v>
                </c:pt>
                <c:pt idx="1050">
                  <c:v>124.20970362216673</c:v>
                </c:pt>
                <c:pt idx="1051">
                  <c:v>123.23120131765378</c:v>
                </c:pt>
                <c:pt idx="1052">
                  <c:v>123.6167786296768</c:v>
                </c:pt>
                <c:pt idx="1053">
                  <c:v>123.46612296183123</c:v>
                </c:pt>
                <c:pt idx="1054">
                  <c:v>124.10526215592991</c:v>
                </c:pt>
                <c:pt idx="1055">
                  <c:v>123.23273232370535</c:v>
                </c:pt>
                <c:pt idx="1056">
                  <c:v>123.26699273569895</c:v>
                </c:pt>
                <c:pt idx="1057">
                  <c:v>123.31761039393706</c:v>
                </c:pt>
                <c:pt idx="1058">
                  <c:v>123.15060190496374</c:v>
                </c:pt>
                <c:pt idx="1059">
                  <c:v>123.44325507843827</c:v>
                </c:pt>
                <c:pt idx="1060">
                  <c:v>124.33352162987934</c:v>
                </c:pt>
                <c:pt idx="1061">
                  <c:v>125.92031331879353</c:v>
                </c:pt>
                <c:pt idx="1062">
                  <c:v>124.86696688254598</c:v>
                </c:pt>
                <c:pt idx="1063">
                  <c:v>124.95097601691546</c:v>
                </c:pt>
                <c:pt idx="1064">
                  <c:v>126.09029137053422</c:v>
                </c:pt>
                <c:pt idx="1065">
                  <c:v>125.39236328821244</c:v>
                </c:pt>
                <c:pt idx="1066">
                  <c:v>127.11652195909281</c:v>
                </c:pt>
                <c:pt idx="1067">
                  <c:v>127.56432615728494</c:v>
                </c:pt>
                <c:pt idx="1068">
                  <c:v>126.72238855973215</c:v>
                </c:pt>
                <c:pt idx="1069">
                  <c:v>126.50892140823824</c:v>
                </c:pt>
                <c:pt idx="1070">
                  <c:v>125.38933281532904</c:v>
                </c:pt>
                <c:pt idx="1071">
                  <c:v>124.46415293639664</c:v>
                </c:pt>
                <c:pt idx="1072">
                  <c:v>125.05921656505657</c:v>
                </c:pt>
                <c:pt idx="1073">
                  <c:v>124.30719522126826</c:v>
                </c:pt>
                <c:pt idx="1074">
                  <c:v>124.44885284820606</c:v>
                </c:pt>
                <c:pt idx="1075">
                  <c:v>123.28887260535272</c:v>
                </c:pt>
                <c:pt idx="1076">
                  <c:v>124.1042682908143</c:v>
                </c:pt>
                <c:pt idx="1077">
                  <c:v>122.33472663951905</c:v>
                </c:pt>
                <c:pt idx="1078">
                  <c:v>121.05302274100917</c:v>
                </c:pt>
                <c:pt idx="1079">
                  <c:v>120.94758962422469</c:v>
                </c:pt>
                <c:pt idx="1080">
                  <c:v>120.70867559454913</c:v>
                </c:pt>
                <c:pt idx="1081">
                  <c:v>120.81018678137383</c:v>
                </c:pt>
                <c:pt idx="1082">
                  <c:v>121.38500461014664</c:v>
                </c:pt>
                <c:pt idx="1083">
                  <c:v>121.91392978917975</c:v>
                </c:pt>
                <c:pt idx="1084">
                  <c:v>122.43461543110541</c:v>
                </c:pt>
                <c:pt idx="1085">
                  <c:v>122.56462071270532</c:v>
                </c:pt>
                <c:pt idx="1086">
                  <c:v>123.14521573012405</c:v>
                </c:pt>
                <c:pt idx="1087">
                  <c:v>123.20238105120704</c:v>
                </c:pt>
                <c:pt idx="1088">
                  <c:v>124.78057903334516</c:v>
                </c:pt>
                <c:pt idx="1089">
                  <c:v>122.42584850338581</c:v>
                </c:pt>
                <c:pt idx="1090">
                  <c:v>122.48366998349648</c:v>
                </c:pt>
                <c:pt idx="1091">
                  <c:v>124.74624027888567</c:v>
                </c:pt>
                <c:pt idx="1092">
                  <c:v>126.59807155707455</c:v>
                </c:pt>
                <c:pt idx="1093">
                  <c:v>127.18788031038756</c:v>
                </c:pt>
                <c:pt idx="1094">
                  <c:v>124.79878788062007</c:v>
                </c:pt>
                <c:pt idx="1095">
                  <c:v>125.4430233961471</c:v>
                </c:pt>
                <c:pt idx="1096">
                  <c:v>126.36626901677307</c:v>
                </c:pt>
                <c:pt idx="1097">
                  <c:v>125.98293605450726</c:v>
                </c:pt>
                <c:pt idx="1098">
                  <c:v>126.3586270860534</c:v>
                </c:pt>
                <c:pt idx="1099">
                  <c:v>126.39649085799289</c:v>
                </c:pt>
                <c:pt idx="1100">
                  <c:v>125.48452442122091</c:v>
                </c:pt>
                <c:pt idx="1101">
                  <c:v>126.26730491742629</c:v>
                </c:pt>
                <c:pt idx="1102">
                  <c:v>126.64868556348101</c:v>
                </c:pt>
                <c:pt idx="1103">
                  <c:v>126.52315194835272</c:v>
                </c:pt>
                <c:pt idx="1104">
                  <c:v>126.42934262948515</c:v>
                </c:pt>
                <c:pt idx="1105">
                  <c:v>126.103263659498</c:v>
                </c:pt>
                <c:pt idx="1106">
                  <c:v>122.62431561680813</c:v>
                </c:pt>
                <c:pt idx="1107">
                  <c:v>123.71914512542403</c:v>
                </c:pt>
                <c:pt idx="1108">
                  <c:v>124.09569915457421</c:v>
                </c:pt>
                <c:pt idx="1109">
                  <c:v>122.88856335875323</c:v>
                </c:pt>
                <c:pt idx="1110">
                  <c:v>123.69559589968875</c:v>
                </c:pt>
                <c:pt idx="1111">
                  <c:v>126.06810855836351</c:v>
                </c:pt>
                <c:pt idx="1112">
                  <c:v>126.26107872218067</c:v>
                </c:pt>
                <c:pt idx="1113">
                  <c:v>127.18642531214344</c:v>
                </c:pt>
                <c:pt idx="1114">
                  <c:v>126.90542701164027</c:v>
                </c:pt>
                <c:pt idx="1115">
                  <c:v>127.10959426783155</c:v>
                </c:pt>
                <c:pt idx="1116">
                  <c:v>127.28014612396871</c:v>
                </c:pt>
                <c:pt idx="1117">
                  <c:v>127.05768671648636</c:v>
                </c:pt>
                <c:pt idx="1118">
                  <c:v>127.76726261941783</c:v>
                </c:pt>
                <c:pt idx="1119">
                  <c:v>127.44988104318053</c:v>
                </c:pt>
                <c:pt idx="1120">
                  <c:v>126.95191232802324</c:v>
                </c:pt>
                <c:pt idx="1121">
                  <c:v>126.00990738080547</c:v>
                </c:pt>
                <c:pt idx="1122">
                  <c:v>127.18626088624551</c:v>
                </c:pt>
                <c:pt idx="1123">
                  <c:v>126.44432682706514</c:v>
                </c:pt>
                <c:pt idx="1124">
                  <c:v>126.53853704084746</c:v>
                </c:pt>
                <c:pt idx="1125">
                  <c:v>126.43879517074586</c:v>
                </c:pt>
                <c:pt idx="1126">
                  <c:v>127.94983041718179</c:v>
                </c:pt>
                <c:pt idx="1127">
                  <c:v>127.35931197173413</c:v>
                </c:pt>
                <c:pt idx="1128">
                  <c:v>128.03850896222724</c:v>
                </c:pt>
                <c:pt idx="1129">
                  <c:v>128.71813261617362</c:v>
                </c:pt>
                <c:pt idx="1130">
                  <c:v>127.41523522020282</c:v>
                </c:pt>
                <c:pt idx="1131">
                  <c:v>128.3608918097797</c:v>
                </c:pt>
                <c:pt idx="1132">
                  <c:v>128.57369086899737</c:v>
                </c:pt>
                <c:pt idx="1133">
                  <c:v>128.79861742577543</c:v>
                </c:pt>
                <c:pt idx="1134">
                  <c:v>129.04666446719389</c:v>
                </c:pt>
                <c:pt idx="1135">
                  <c:v>128.87267595451456</c:v>
                </c:pt>
                <c:pt idx="1136">
                  <c:v>128.18867188311097</c:v>
                </c:pt>
                <c:pt idx="1137">
                  <c:v>129.13574710492574</c:v>
                </c:pt>
                <c:pt idx="1138">
                  <c:v>128.5954050466008</c:v>
                </c:pt>
                <c:pt idx="1139">
                  <c:v>129.14763866114532</c:v>
                </c:pt>
                <c:pt idx="1140">
                  <c:v>129.34672945913118</c:v>
                </c:pt>
                <c:pt idx="1141">
                  <c:v>131.12938686963781</c:v>
                </c:pt>
                <c:pt idx="1142">
                  <c:v>130.94519253804344</c:v>
                </c:pt>
                <c:pt idx="1143">
                  <c:v>129.7264594739504</c:v>
                </c:pt>
                <c:pt idx="1144">
                  <c:v>128.9675043749746</c:v>
                </c:pt>
                <c:pt idx="1145">
                  <c:v>127.82745946534985</c:v>
                </c:pt>
                <c:pt idx="1146">
                  <c:v>127.76686968357319</c:v>
                </c:pt>
                <c:pt idx="1147">
                  <c:v>126.33029017817903</c:v>
                </c:pt>
                <c:pt idx="1148">
                  <c:v>127.14569722079426</c:v>
                </c:pt>
                <c:pt idx="1149">
                  <c:v>128.18185922525757</c:v>
                </c:pt>
                <c:pt idx="1150">
                  <c:v>128.35900748654655</c:v>
                </c:pt>
                <c:pt idx="1151">
                  <c:v>129.89596991172161</c:v>
                </c:pt>
                <c:pt idx="1152">
                  <c:v>130.56339881234061</c:v>
                </c:pt>
                <c:pt idx="1153">
                  <c:v>127.46379093970589</c:v>
                </c:pt>
                <c:pt idx="1154">
                  <c:v>125.324359132213</c:v>
                </c:pt>
                <c:pt idx="1155">
                  <c:v>122.08445836298607</c:v>
                </c:pt>
                <c:pt idx="1156">
                  <c:v>121.9054110855816</c:v>
                </c:pt>
                <c:pt idx="1157">
                  <c:v>120.86485709886784</c:v>
                </c:pt>
                <c:pt idx="1158">
                  <c:v>122.54903697495756</c:v>
                </c:pt>
                <c:pt idx="1159">
                  <c:v>122.88463317977973</c:v>
                </c:pt>
                <c:pt idx="1160">
                  <c:v>122.22643385197905</c:v>
                </c:pt>
                <c:pt idx="1161">
                  <c:v>123.19410395874537</c:v>
                </c:pt>
                <c:pt idx="1162">
                  <c:v>123.53980723583662</c:v>
                </c:pt>
                <c:pt idx="1163">
                  <c:v>126.13589515587006</c:v>
                </c:pt>
                <c:pt idx="1164">
                  <c:v>127.21758502572519</c:v>
                </c:pt>
                <c:pt idx="1165">
                  <c:v>127.433605510256</c:v>
                </c:pt>
                <c:pt idx="1166">
                  <c:v>125.90706087678669</c:v>
                </c:pt>
                <c:pt idx="1167">
                  <c:v>126.54303128899701</c:v>
                </c:pt>
                <c:pt idx="1168">
                  <c:v>125.9971324303923</c:v>
                </c:pt>
                <c:pt idx="1169">
                  <c:v>127.25065644216961</c:v>
                </c:pt>
                <c:pt idx="1170">
                  <c:v>127.95099051261073</c:v>
                </c:pt>
                <c:pt idx="1171">
                  <c:v>127.70925958572391</c:v>
                </c:pt>
                <c:pt idx="1172">
                  <c:v>126.71937407078991</c:v>
                </c:pt>
                <c:pt idx="1173">
                  <c:v>127.76184205514193</c:v>
                </c:pt>
                <c:pt idx="1174">
                  <c:v>128.296523566628</c:v>
                </c:pt>
                <c:pt idx="1175">
                  <c:v>124.98558894768021</c:v>
                </c:pt>
                <c:pt idx="1176">
                  <c:v>124.54371245082427</c:v>
                </c:pt>
                <c:pt idx="1177">
                  <c:v>123.70849111158228</c:v>
                </c:pt>
                <c:pt idx="1178">
                  <c:v>122.2190526499887</c:v>
                </c:pt>
                <c:pt idx="1179">
                  <c:v>123.71149188195702</c:v>
                </c:pt>
                <c:pt idx="1180">
                  <c:v>122.73900592951998</c:v>
                </c:pt>
                <c:pt idx="1181">
                  <c:v>122.97100352870608</c:v>
                </c:pt>
                <c:pt idx="1182">
                  <c:v>123.76471280785256</c:v>
                </c:pt>
                <c:pt idx="1183">
                  <c:v>123.48024437595089</c:v>
                </c:pt>
                <c:pt idx="1184">
                  <c:v>123.45523731390588</c:v>
                </c:pt>
                <c:pt idx="1185">
                  <c:v>124.04036794034093</c:v>
                </c:pt>
                <c:pt idx="1186">
                  <c:v>124.55383254296378</c:v>
                </c:pt>
                <c:pt idx="1187">
                  <c:v>125.14495402438075</c:v>
                </c:pt>
                <c:pt idx="1188">
                  <c:v>125.42217400784614</c:v>
                </c:pt>
                <c:pt idx="1189">
                  <c:v>125.86764613511093</c:v>
                </c:pt>
                <c:pt idx="1190">
                  <c:v>125.92798713020215</c:v>
                </c:pt>
                <c:pt idx="1191">
                  <c:v>124.74670716974713</c:v>
                </c:pt>
                <c:pt idx="1192">
                  <c:v>125.23970663792588</c:v>
                </c:pt>
                <c:pt idx="1193">
                  <c:v>126.51873536991852</c:v>
                </c:pt>
                <c:pt idx="1194">
                  <c:v>126.78636293787069</c:v>
                </c:pt>
                <c:pt idx="1195">
                  <c:v>126.21232448468632</c:v>
                </c:pt>
                <c:pt idx="1196">
                  <c:v>126.04944740461346</c:v>
                </c:pt>
                <c:pt idx="1197">
                  <c:v>125.27217414360268</c:v>
                </c:pt>
                <c:pt idx="1198">
                  <c:v>126.34124385331943</c:v>
                </c:pt>
                <c:pt idx="1199">
                  <c:v>124.83330774037104</c:v>
                </c:pt>
                <c:pt idx="1200">
                  <c:v>124.7934071253154</c:v>
                </c:pt>
                <c:pt idx="1201">
                  <c:v>124.94383802615646</c:v>
                </c:pt>
                <c:pt idx="1202">
                  <c:v>124.31352348553526</c:v>
                </c:pt>
                <c:pt idx="1203">
                  <c:v>125.44964555143703</c:v>
                </c:pt>
                <c:pt idx="1204">
                  <c:v>126.08711233517313</c:v>
                </c:pt>
                <c:pt idx="1205">
                  <c:v>126.06179162825171</c:v>
                </c:pt>
                <c:pt idx="1206">
                  <c:v>127.19072371300207</c:v>
                </c:pt>
                <c:pt idx="1207">
                  <c:v>127.42439401527531</c:v>
                </c:pt>
                <c:pt idx="1208">
                  <c:v>128.00277041546937</c:v>
                </c:pt>
                <c:pt idx="1209">
                  <c:v>128.44867952174499</c:v>
                </c:pt>
                <c:pt idx="1210">
                  <c:v>128.42968777783267</c:v>
                </c:pt>
                <c:pt idx="1211">
                  <c:v>126.68100169972071</c:v>
                </c:pt>
                <c:pt idx="1212">
                  <c:v>125.86940321618575</c:v>
                </c:pt>
                <c:pt idx="1213">
                  <c:v>125.75075805432527</c:v>
                </c:pt>
                <c:pt idx="1214">
                  <c:v>125.43678484765739</c:v>
                </c:pt>
                <c:pt idx="1215">
                  <c:v>125.07448314943791</c:v>
                </c:pt>
                <c:pt idx="1216">
                  <c:v>124.69148362259648</c:v>
                </c:pt>
                <c:pt idx="1217">
                  <c:v>123.6251346128365</c:v>
                </c:pt>
                <c:pt idx="1218">
                  <c:v>124.66342507655125</c:v>
                </c:pt>
                <c:pt idx="1219">
                  <c:v>124.81991818492688</c:v>
                </c:pt>
                <c:pt idx="1220">
                  <c:v>124.55443459592829</c:v>
                </c:pt>
                <c:pt idx="1221">
                  <c:v>124.48564391468037</c:v>
                </c:pt>
                <c:pt idx="1222">
                  <c:v>125.50850463448</c:v>
                </c:pt>
                <c:pt idx="1223">
                  <c:v>125.71848024523219</c:v>
                </c:pt>
                <c:pt idx="1224">
                  <c:v>125.14319342265775</c:v>
                </c:pt>
                <c:pt idx="1225">
                  <c:v>124.28193197188828</c:v>
                </c:pt>
                <c:pt idx="1226">
                  <c:v>124.38639403463577</c:v>
                </c:pt>
                <c:pt idx="1227">
                  <c:v>126.25875466341284</c:v>
                </c:pt>
                <c:pt idx="1228">
                  <c:v>127.27012198514046</c:v>
                </c:pt>
                <c:pt idx="1229">
                  <c:v>127.88471546671373</c:v>
                </c:pt>
                <c:pt idx="1230">
                  <c:v>128.08640873669719</c:v>
                </c:pt>
                <c:pt idx="1231">
                  <c:v>129.11233771510845</c:v>
                </c:pt>
                <c:pt idx="1232">
                  <c:v>129.05387267898078</c:v>
                </c:pt>
                <c:pt idx="1233">
                  <c:v>130.65521177515083</c:v>
                </c:pt>
                <c:pt idx="1234">
                  <c:v>131.60837333533036</c:v>
                </c:pt>
                <c:pt idx="1235">
                  <c:v>131.75449826676842</c:v>
                </c:pt>
                <c:pt idx="1236">
                  <c:v>132.40022139331899</c:v>
                </c:pt>
                <c:pt idx="1237">
                  <c:v>132.99642658436889</c:v>
                </c:pt>
                <c:pt idx="1238">
                  <c:v>133.23526421956547</c:v>
                </c:pt>
                <c:pt idx="1239">
                  <c:v>133.04990100972844</c:v>
                </c:pt>
                <c:pt idx="1240">
                  <c:v>132.63546293559648</c:v>
                </c:pt>
                <c:pt idx="1241">
                  <c:v>132.72978406888404</c:v>
                </c:pt>
                <c:pt idx="1242">
                  <c:v>131.45010992208654</c:v>
                </c:pt>
                <c:pt idx="1243">
                  <c:v>132.26814062154557</c:v>
                </c:pt>
                <c:pt idx="1244">
                  <c:v>133.71198622193336</c:v>
                </c:pt>
                <c:pt idx="1245">
                  <c:v>133.59963724188208</c:v>
                </c:pt>
                <c:pt idx="1246">
                  <c:v>134.37009064899701</c:v>
                </c:pt>
                <c:pt idx="1247">
                  <c:v>133.87902818482155</c:v>
                </c:pt>
                <c:pt idx="1248">
                  <c:v>133.43142093770498</c:v>
                </c:pt>
                <c:pt idx="1249">
                  <c:v>134.02514346894253</c:v>
                </c:pt>
                <c:pt idx="1250">
                  <c:v>132.02945357352272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DE-4F90-A799-F16ECF130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4400895"/>
        <c:axId val="1544403295"/>
      </c:lineChart>
      <c:dateAx>
        <c:axId val="15444008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403295"/>
        <c:crosses val="autoZero"/>
        <c:auto val="1"/>
        <c:lblOffset val="100"/>
        <c:baseTimeUnit val="days"/>
      </c:dateAx>
      <c:valAx>
        <c:axId val="154440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400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0</xdr:row>
      <xdr:rowOff>190499</xdr:rowOff>
    </xdr:from>
    <xdr:to>
      <xdr:col>26</xdr:col>
      <xdr:colOff>219074</xdr:colOff>
      <xdr:row>17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74CDEF-1FB6-4BC1-8D03-3470260CE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DCEBD-0BC7-4BFE-8F38-8D625D932C84}">
  <dimension ref="A1:F1256"/>
  <sheetViews>
    <sheetView tabSelected="1" workbookViewId="0">
      <selection activeCell="X5" sqref="X5"/>
    </sheetView>
  </sheetViews>
  <sheetFormatPr defaultRowHeight="15" x14ac:dyDescent="0.25"/>
  <cols>
    <col min="1" max="5" width="12.5703125" customWidth="1"/>
  </cols>
  <sheetData>
    <row r="1" spans="1:6" x14ac:dyDescent="0.25">
      <c r="A1" t="s">
        <v>5</v>
      </c>
      <c r="B1" s="1">
        <v>43830</v>
      </c>
      <c r="C1" t="s">
        <v>6</v>
      </c>
      <c r="D1" s="1">
        <v>45644</v>
      </c>
    </row>
    <row r="2" spans="1:6" x14ac:dyDescent="0.25">
      <c r="A2" t="s">
        <v>12</v>
      </c>
      <c r="B2" s="4">
        <v>0.2</v>
      </c>
      <c r="C2" s="4">
        <v>0.2</v>
      </c>
      <c r="D2" s="4">
        <v>0.2</v>
      </c>
      <c r="E2" s="4">
        <v>0.2</v>
      </c>
      <c r="F2" s="4">
        <v>0.2</v>
      </c>
    </row>
    <row r="3" spans="1:6" x14ac:dyDescent="0.25">
      <c r="B3" s="2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1:6" x14ac:dyDescent="0.25">
      <c r="A5" s="1">
        <f>_xll.RDP.Data(B$3,"TR.PriceClose","SDate=#1 EDate=#2 Frq=D RH=Date",,$B$1,$D$1)</f>
        <v>43830</v>
      </c>
      <c r="B5" s="2">
        <v>73.412499999999994</v>
      </c>
      <c r="C5">
        <f>_xll.RDP.Data(C$3,"TR.PriceClose","SDate=#1 EDate=#2 Frq=D",,$B$1,$D$1)</f>
        <v>144.63</v>
      </c>
      <c r="D5">
        <f>_xll.RDP.Data(D$3,"TR.PriceClose","SDate=#1 EDate=#2 Frq=D",,$B$1,$D$1)</f>
        <v>120.51</v>
      </c>
      <c r="E5">
        <f>_xll.RDP.Data(E$3,"TR.PriceClose","SDate=#1 EDate=#2 Frq=D",,$B$1,$D$1)</f>
        <v>55.35</v>
      </c>
      <c r="F5">
        <f>_xll.RDP.Data(F$3,"TR.PriceClose","SDate=#1 EDate=#2 Frq=D",,$B$1,$D$1)</f>
        <v>325.76</v>
      </c>
    </row>
    <row r="6" spans="1:6" x14ac:dyDescent="0.25">
      <c r="A6" s="3">
        <v>43832</v>
      </c>
      <c r="B6">
        <v>75.087500000000006</v>
      </c>
      <c r="C6">
        <v>148.19999999999999</v>
      </c>
      <c r="D6">
        <v>121.43</v>
      </c>
      <c r="E6">
        <v>54.99</v>
      </c>
      <c r="F6">
        <v>333.32</v>
      </c>
    </row>
    <row r="7" spans="1:6" x14ac:dyDescent="0.25">
      <c r="A7" s="3">
        <v>43833</v>
      </c>
      <c r="B7">
        <v>74.357500000000002</v>
      </c>
      <c r="C7">
        <v>146.5</v>
      </c>
      <c r="D7">
        <v>121.01</v>
      </c>
      <c r="E7">
        <v>54.69</v>
      </c>
      <c r="F7">
        <v>332.76</v>
      </c>
    </row>
    <row r="8" spans="1:6" x14ac:dyDescent="0.25">
      <c r="A8" s="3">
        <v>43836</v>
      </c>
      <c r="B8">
        <v>74.95</v>
      </c>
      <c r="C8">
        <v>145.65</v>
      </c>
      <c r="D8">
        <v>120.6</v>
      </c>
      <c r="E8">
        <v>54.67</v>
      </c>
      <c r="F8">
        <v>333.74</v>
      </c>
    </row>
    <row r="9" spans="1:6" x14ac:dyDescent="0.25">
      <c r="A9" s="3">
        <v>43837</v>
      </c>
      <c r="B9">
        <v>74.597499999999997</v>
      </c>
      <c r="C9">
        <v>145.69999999999999</v>
      </c>
      <c r="D9">
        <v>119.06</v>
      </c>
      <c r="E9">
        <v>54.25</v>
      </c>
      <c r="F9">
        <v>337.28</v>
      </c>
    </row>
    <row r="10" spans="1:6" x14ac:dyDescent="0.25">
      <c r="A10" s="3">
        <v>43838</v>
      </c>
      <c r="B10">
        <v>75.797499999999999</v>
      </c>
      <c r="C10">
        <v>145.4</v>
      </c>
      <c r="D10">
        <v>117.7</v>
      </c>
      <c r="E10">
        <v>54.35</v>
      </c>
      <c r="F10">
        <v>331.37</v>
      </c>
    </row>
    <row r="11" spans="1:6" x14ac:dyDescent="0.25">
      <c r="A11" s="3">
        <v>43839</v>
      </c>
      <c r="B11">
        <v>77.407499999999999</v>
      </c>
      <c r="C11">
        <v>144.83000000000001</v>
      </c>
      <c r="D11">
        <v>117.51</v>
      </c>
      <c r="E11">
        <v>55.34</v>
      </c>
      <c r="F11">
        <v>336.34</v>
      </c>
    </row>
    <row r="12" spans="1:6" x14ac:dyDescent="0.25">
      <c r="A12" s="3">
        <v>43840</v>
      </c>
      <c r="B12">
        <v>77.582499999999996</v>
      </c>
      <c r="C12">
        <v>144.62</v>
      </c>
      <c r="D12">
        <v>116.44</v>
      </c>
      <c r="E12">
        <v>55.53</v>
      </c>
      <c r="F12">
        <v>329.92</v>
      </c>
    </row>
    <row r="13" spans="1:6" x14ac:dyDescent="0.25">
      <c r="A13" s="3">
        <v>43843</v>
      </c>
      <c r="B13">
        <v>79.239999999999995</v>
      </c>
      <c r="C13">
        <v>143.88</v>
      </c>
      <c r="D13">
        <v>116.66</v>
      </c>
      <c r="E13">
        <v>56.13</v>
      </c>
      <c r="F13">
        <v>330.22</v>
      </c>
    </row>
    <row r="14" spans="1:6" x14ac:dyDescent="0.25">
      <c r="A14" s="3">
        <v>43844</v>
      </c>
      <c r="B14">
        <v>78.17</v>
      </c>
      <c r="C14">
        <v>145.19999999999999</v>
      </c>
      <c r="D14">
        <v>116.3</v>
      </c>
      <c r="E14">
        <v>56</v>
      </c>
      <c r="F14">
        <v>332.35</v>
      </c>
    </row>
    <row r="15" spans="1:6" x14ac:dyDescent="0.25">
      <c r="A15" s="3">
        <v>43845</v>
      </c>
      <c r="B15">
        <v>77.834999999999994</v>
      </c>
      <c r="C15">
        <v>144.32</v>
      </c>
      <c r="D15">
        <v>116.13</v>
      </c>
      <c r="E15">
        <v>56.7</v>
      </c>
      <c r="F15">
        <v>329.8</v>
      </c>
    </row>
    <row r="16" spans="1:6" x14ac:dyDescent="0.25">
      <c r="A16" s="3">
        <v>43846</v>
      </c>
      <c r="B16">
        <v>78.81</v>
      </c>
      <c r="C16">
        <v>145.12</v>
      </c>
      <c r="D16">
        <v>116.89</v>
      </c>
      <c r="E16">
        <v>56.82</v>
      </c>
      <c r="F16">
        <v>332</v>
      </c>
    </row>
    <row r="17" spans="1:6" x14ac:dyDescent="0.25">
      <c r="A17" s="3">
        <v>43847</v>
      </c>
      <c r="B17">
        <v>79.682500000000005</v>
      </c>
      <c r="C17">
        <v>144.33000000000001</v>
      </c>
      <c r="D17">
        <v>115.58</v>
      </c>
      <c r="E17">
        <v>56.94</v>
      </c>
      <c r="F17">
        <v>324.14999999999998</v>
      </c>
    </row>
    <row r="18" spans="1:6" x14ac:dyDescent="0.25">
      <c r="A18" s="3">
        <v>43851</v>
      </c>
      <c r="B18">
        <v>79.142499999999998</v>
      </c>
      <c r="C18">
        <v>143.56</v>
      </c>
      <c r="D18">
        <v>113.31</v>
      </c>
      <c r="E18">
        <v>57.17</v>
      </c>
      <c r="F18">
        <v>313.37</v>
      </c>
    </row>
    <row r="19" spans="1:6" x14ac:dyDescent="0.25">
      <c r="A19" s="3">
        <v>43852</v>
      </c>
      <c r="B19">
        <v>79.424999999999997</v>
      </c>
      <c r="C19">
        <v>144.01</v>
      </c>
      <c r="D19">
        <v>112.9</v>
      </c>
      <c r="E19">
        <v>57.61</v>
      </c>
      <c r="F19">
        <v>309</v>
      </c>
    </row>
    <row r="20" spans="1:6" x14ac:dyDescent="0.25">
      <c r="A20" s="3">
        <v>43853</v>
      </c>
      <c r="B20">
        <v>79.807500000000005</v>
      </c>
      <c r="C20">
        <v>142.19999999999999</v>
      </c>
      <c r="D20">
        <v>113.1</v>
      </c>
      <c r="E20">
        <v>57.83</v>
      </c>
      <c r="F20">
        <v>317.79000000000002</v>
      </c>
    </row>
    <row r="21" spans="1:6" x14ac:dyDescent="0.25">
      <c r="A21" s="3">
        <v>43854</v>
      </c>
      <c r="B21">
        <v>79.577500000000001</v>
      </c>
      <c r="C21">
        <v>140.08000000000001</v>
      </c>
      <c r="D21">
        <v>111.85</v>
      </c>
      <c r="E21">
        <v>57.68</v>
      </c>
      <c r="F21">
        <v>323.05</v>
      </c>
    </row>
    <row r="22" spans="1:6" x14ac:dyDescent="0.25">
      <c r="A22" s="3">
        <v>43857</v>
      </c>
      <c r="B22">
        <v>77.237499999999997</v>
      </c>
      <c r="C22">
        <v>135.9</v>
      </c>
      <c r="D22">
        <v>110.39</v>
      </c>
      <c r="E22">
        <v>57.48</v>
      </c>
      <c r="F22">
        <v>316.60000000000002</v>
      </c>
    </row>
    <row r="23" spans="1:6" x14ac:dyDescent="0.25">
      <c r="A23" s="3">
        <v>43858</v>
      </c>
      <c r="B23">
        <v>79.422499999999999</v>
      </c>
      <c r="C23">
        <v>138.37</v>
      </c>
      <c r="D23">
        <v>111.12</v>
      </c>
      <c r="E23">
        <v>57.01</v>
      </c>
      <c r="F23">
        <v>316.56</v>
      </c>
    </row>
    <row r="24" spans="1:6" x14ac:dyDescent="0.25">
      <c r="A24" s="3">
        <v>43859</v>
      </c>
      <c r="B24">
        <v>81.084999999999994</v>
      </c>
      <c r="C24">
        <v>136.06</v>
      </c>
      <c r="D24">
        <v>110.37</v>
      </c>
      <c r="E24">
        <v>57.01</v>
      </c>
      <c r="F24">
        <v>322.02</v>
      </c>
    </row>
    <row r="25" spans="1:6" x14ac:dyDescent="0.25">
      <c r="A25" s="3">
        <v>43860</v>
      </c>
      <c r="B25">
        <v>80.967500000000001</v>
      </c>
      <c r="C25">
        <v>137.81</v>
      </c>
      <c r="D25">
        <v>111.4</v>
      </c>
      <c r="E25">
        <v>58.86</v>
      </c>
      <c r="F25">
        <v>323.3</v>
      </c>
    </row>
    <row r="26" spans="1:6" x14ac:dyDescent="0.25">
      <c r="A26" s="3">
        <v>43861</v>
      </c>
      <c r="B26">
        <v>77.377499999999998</v>
      </c>
      <c r="C26">
        <v>138.31</v>
      </c>
      <c r="D26">
        <v>107.14</v>
      </c>
      <c r="E26">
        <v>58.4</v>
      </c>
      <c r="F26">
        <v>318.27</v>
      </c>
    </row>
    <row r="27" spans="1:6" x14ac:dyDescent="0.25">
      <c r="A27" s="3">
        <v>43864</v>
      </c>
      <c r="B27">
        <v>77.165000000000006</v>
      </c>
      <c r="C27">
        <v>141.32</v>
      </c>
      <c r="D27">
        <v>106.28</v>
      </c>
      <c r="E27">
        <v>58.58</v>
      </c>
      <c r="F27">
        <v>316</v>
      </c>
    </row>
    <row r="28" spans="1:6" x14ac:dyDescent="0.25">
      <c r="A28" s="3">
        <v>43865</v>
      </c>
      <c r="B28">
        <v>79.712500000000006</v>
      </c>
      <c r="C28">
        <v>144.72999999999999</v>
      </c>
      <c r="D28">
        <v>106.85</v>
      </c>
      <c r="E28">
        <v>58.84</v>
      </c>
      <c r="F28">
        <v>317.94</v>
      </c>
    </row>
    <row r="29" spans="1:6" x14ac:dyDescent="0.25">
      <c r="A29" s="3">
        <v>43866</v>
      </c>
      <c r="B29">
        <v>80.362499999999997</v>
      </c>
      <c r="C29">
        <v>141.37</v>
      </c>
      <c r="D29">
        <v>110.28</v>
      </c>
      <c r="E29">
        <v>58.85</v>
      </c>
      <c r="F29">
        <v>329.55</v>
      </c>
    </row>
    <row r="30" spans="1:6" x14ac:dyDescent="0.25">
      <c r="A30" s="3">
        <v>43867</v>
      </c>
      <c r="B30">
        <v>81.302499999999995</v>
      </c>
      <c r="C30">
        <v>142.69999999999999</v>
      </c>
      <c r="D30">
        <v>109.49</v>
      </c>
      <c r="E30">
        <v>58.99</v>
      </c>
      <c r="F30">
        <v>341.43</v>
      </c>
    </row>
    <row r="31" spans="1:6" x14ac:dyDescent="0.25">
      <c r="A31" s="3">
        <v>43868</v>
      </c>
      <c r="B31">
        <v>80.007499999999993</v>
      </c>
      <c r="C31">
        <v>141.02000000000001</v>
      </c>
      <c r="D31">
        <v>108.94</v>
      </c>
      <c r="E31">
        <v>59.19</v>
      </c>
      <c r="F31">
        <v>336.75</v>
      </c>
    </row>
    <row r="32" spans="1:6" x14ac:dyDescent="0.25">
      <c r="A32" s="3">
        <v>43871</v>
      </c>
      <c r="B32">
        <v>80.387500000000003</v>
      </c>
      <c r="C32">
        <v>142.59</v>
      </c>
      <c r="D32">
        <v>109.79</v>
      </c>
      <c r="E32">
        <v>59.75</v>
      </c>
      <c r="F32">
        <v>344.67</v>
      </c>
    </row>
    <row r="33" spans="1:6" x14ac:dyDescent="0.25">
      <c r="A33" s="3">
        <v>43872</v>
      </c>
      <c r="B33">
        <v>79.902500000000003</v>
      </c>
      <c r="C33">
        <v>141.01</v>
      </c>
      <c r="D33">
        <v>111.21</v>
      </c>
      <c r="E33">
        <v>59.59</v>
      </c>
      <c r="F33">
        <v>344.42</v>
      </c>
    </row>
    <row r="34" spans="1:6" x14ac:dyDescent="0.25">
      <c r="A34" s="3">
        <v>43873</v>
      </c>
      <c r="B34">
        <v>81.8</v>
      </c>
      <c r="C34">
        <v>141.85</v>
      </c>
      <c r="D34">
        <v>112.04</v>
      </c>
      <c r="E34">
        <v>59.41</v>
      </c>
      <c r="F34">
        <v>347.45</v>
      </c>
    </row>
    <row r="35" spans="1:6" x14ac:dyDescent="0.25">
      <c r="A35" s="3">
        <v>43874</v>
      </c>
      <c r="B35">
        <v>81.217500000000001</v>
      </c>
      <c r="C35">
        <v>140.9</v>
      </c>
      <c r="D35">
        <v>111.66</v>
      </c>
      <c r="E35">
        <v>59.61</v>
      </c>
      <c r="F35">
        <v>342.82</v>
      </c>
    </row>
    <row r="36" spans="1:6" x14ac:dyDescent="0.25">
      <c r="A36" s="3">
        <v>43875</v>
      </c>
      <c r="B36">
        <v>81.237499999999997</v>
      </c>
      <c r="C36">
        <v>139.54</v>
      </c>
      <c r="D36">
        <v>110.08</v>
      </c>
      <c r="E36">
        <v>59.95</v>
      </c>
      <c r="F36">
        <v>340.49</v>
      </c>
    </row>
    <row r="37" spans="1:6" x14ac:dyDescent="0.25">
      <c r="A37" s="3">
        <v>43879</v>
      </c>
      <c r="B37">
        <v>79.75</v>
      </c>
      <c r="C37">
        <v>139.13999999999999</v>
      </c>
      <c r="D37">
        <v>110.24</v>
      </c>
      <c r="E37">
        <v>59.53</v>
      </c>
      <c r="F37">
        <v>338.88</v>
      </c>
    </row>
    <row r="38" spans="1:6" x14ac:dyDescent="0.25">
      <c r="A38" s="3">
        <v>43880</v>
      </c>
      <c r="B38">
        <v>80.905000000000001</v>
      </c>
      <c r="C38">
        <v>141.30000000000001</v>
      </c>
      <c r="D38">
        <v>110.74</v>
      </c>
      <c r="E38">
        <v>59.77</v>
      </c>
      <c r="F38">
        <v>338.3</v>
      </c>
    </row>
    <row r="39" spans="1:6" x14ac:dyDescent="0.25">
      <c r="A39" s="3">
        <v>43881</v>
      </c>
      <c r="B39">
        <v>80.075000000000003</v>
      </c>
      <c r="C39">
        <v>140.37</v>
      </c>
      <c r="D39">
        <v>109.81</v>
      </c>
      <c r="E39">
        <v>59.72</v>
      </c>
      <c r="F39">
        <v>336.28</v>
      </c>
    </row>
    <row r="40" spans="1:6" x14ac:dyDescent="0.25">
      <c r="A40" s="3">
        <v>43882</v>
      </c>
      <c r="B40">
        <v>78.262500000000003</v>
      </c>
      <c r="C40">
        <v>138.97</v>
      </c>
      <c r="D40">
        <v>109.01</v>
      </c>
      <c r="E40">
        <v>60.13</v>
      </c>
      <c r="F40">
        <v>330.38</v>
      </c>
    </row>
    <row r="41" spans="1:6" x14ac:dyDescent="0.25">
      <c r="A41" s="3">
        <v>43885</v>
      </c>
      <c r="B41">
        <v>74.545000000000002</v>
      </c>
      <c r="C41">
        <v>133.01</v>
      </c>
      <c r="D41">
        <v>104.71</v>
      </c>
      <c r="E41">
        <v>58.65</v>
      </c>
      <c r="F41">
        <v>317.89999999999998</v>
      </c>
    </row>
    <row r="42" spans="1:6" x14ac:dyDescent="0.25">
      <c r="A42" s="3">
        <v>43886</v>
      </c>
      <c r="B42">
        <v>72.02</v>
      </c>
      <c r="C42">
        <v>128.19</v>
      </c>
      <c r="D42">
        <v>100.71</v>
      </c>
      <c r="E42">
        <v>57.82</v>
      </c>
      <c r="F42">
        <v>304.14</v>
      </c>
    </row>
    <row r="43" spans="1:6" x14ac:dyDescent="0.25">
      <c r="A43" s="3">
        <v>43887</v>
      </c>
      <c r="B43">
        <v>73.162499999999994</v>
      </c>
      <c r="C43">
        <v>123.36</v>
      </c>
      <c r="D43">
        <v>98.04</v>
      </c>
      <c r="E43">
        <v>57.6</v>
      </c>
      <c r="F43">
        <v>305.58999999999997</v>
      </c>
    </row>
    <row r="44" spans="1:6" x14ac:dyDescent="0.25">
      <c r="A44" s="3">
        <v>43888</v>
      </c>
      <c r="B44">
        <v>68.38</v>
      </c>
      <c r="C44">
        <v>118.04</v>
      </c>
      <c r="D44">
        <v>94.13</v>
      </c>
      <c r="E44">
        <v>54.93</v>
      </c>
      <c r="F44">
        <v>287.76</v>
      </c>
    </row>
    <row r="45" spans="1:6" x14ac:dyDescent="0.25">
      <c r="A45" s="3">
        <v>43889</v>
      </c>
      <c r="B45">
        <v>68.34</v>
      </c>
      <c r="C45">
        <v>117.65</v>
      </c>
      <c r="D45">
        <v>93.34</v>
      </c>
      <c r="E45">
        <v>53.49</v>
      </c>
      <c r="F45">
        <v>275.11</v>
      </c>
    </row>
    <row r="46" spans="1:6" x14ac:dyDescent="0.25">
      <c r="A46" s="3">
        <v>43892</v>
      </c>
      <c r="B46">
        <v>74.702500000000001</v>
      </c>
      <c r="C46">
        <v>119.98</v>
      </c>
      <c r="D46">
        <v>96.59</v>
      </c>
      <c r="E46">
        <v>55.92</v>
      </c>
      <c r="F46">
        <v>289.27</v>
      </c>
    </row>
    <row r="47" spans="1:6" x14ac:dyDescent="0.25">
      <c r="A47" s="3">
        <v>43893</v>
      </c>
      <c r="B47">
        <v>72.33</v>
      </c>
      <c r="C47">
        <v>116.45</v>
      </c>
      <c r="D47">
        <v>94.39</v>
      </c>
      <c r="E47">
        <v>56.06</v>
      </c>
      <c r="F47">
        <v>280.62</v>
      </c>
    </row>
    <row r="48" spans="1:6" x14ac:dyDescent="0.25">
      <c r="A48" s="3">
        <v>43894</v>
      </c>
      <c r="B48">
        <v>75.685000000000002</v>
      </c>
      <c r="C48">
        <v>119.18</v>
      </c>
      <c r="D48">
        <v>98.53</v>
      </c>
      <c r="E48">
        <v>58.92</v>
      </c>
      <c r="F48">
        <v>283.12</v>
      </c>
    </row>
    <row r="49" spans="1:6" x14ac:dyDescent="0.25">
      <c r="A49" s="3">
        <v>43895</v>
      </c>
      <c r="B49">
        <v>73.23</v>
      </c>
      <c r="C49">
        <v>113.98</v>
      </c>
      <c r="D49">
        <v>97.19</v>
      </c>
      <c r="E49">
        <v>56.74</v>
      </c>
      <c r="F49">
        <v>260.37</v>
      </c>
    </row>
    <row r="50" spans="1:6" x14ac:dyDescent="0.25">
      <c r="A50" s="3">
        <v>43896</v>
      </c>
      <c r="B50">
        <v>72.257499999999993</v>
      </c>
      <c r="C50">
        <v>115.27</v>
      </c>
      <c r="D50">
        <v>95.32</v>
      </c>
      <c r="E50">
        <v>55.26</v>
      </c>
      <c r="F50">
        <v>262.33</v>
      </c>
    </row>
    <row r="51" spans="1:6" x14ac:dyDescent="0.25">
      <c r="A51" s="3">
        <v>43899</v>
      </c>
      <c r="B51">
        <v>66.542500000000004</v>
      </c>
      <c r="C51">
        <v>104.35</v>
      </c>
      <c r="D51">
        <v>80.67</v>
      </c>
      <c r="E51">
        <v>51.86</v>
      </c>
      <c r="F51">
        <v>227.17</v>
      </c>
    </row>
    <row r="52" spans="1:6" x14ac:dyDescent="0.25">
      <c r="A52" s="3">
        <v>43900</v>
      </c>
      <c r="B52">
        <v>71.334999999999994</v>
      </c>
      <c r="C52">
        <v>111.46</v>
      </c>
      <c r="D52">
        <v>84.98</v>
      </c>
      <c r="E52">
        <v>53.66</v>
      </c>
      <c r="F52">
        <v>231.01</v>
      </c>
    </row>
    <row r="53" spans="1:6" x14ac:dyDescent="0.25">
      <c r="A53" s="3">
        <v>43901</v>
      </c>
      <c r="B53">
        <v>68.857500000000002</v>
      </c>
      <c r="C53">
        <v>105.51</v>
      </c>
      <c r="D53">
        <v>83.03</v>
      </c>
      <c r="E53">
        <v>52.21</v>
      </c>
      <c r="F53">
        <v>189.08</v>
      </c>
    </row>
    <row r="54" spans="1:6" x14ac:dyDescent="0.25">
      <c r="A54" s="3">
        <v>43902</v>
      </c>
      <c r="B54">
        <v>62.057499999999997</v>
      </c>
      <c r="C54">
        <v>91.81</v>
      </c>
      <c r="D54">
        <v>76.260000000000005</v>
      </c>
      <c r="E54">
        <v>47.16</v>
      </c>
      <c r="F54">
        <v>154.84</v>
      </c>
    </row>
    <row r="55" spans="1:6" x14ac:dyDescent="0.25">
      <c r="A55" s="3">
        <v>43903</v>
      </c>
      <c r="B55">
        <v>69.492500000000007</v>
      </c>
      <c r="C55">
        <v>102.52</v>
      </c>
      <c r="D55">
        <v>83.42</v>
      </c>
      <c r="E55">
        <v>48.47</v>
      </c>
      <c r="F55">
        <v>170.2</v>
      </c>
    </row>
    <row r="56" spans="1:6" x14ac:dyDescent="0.25">
      <c r="A56" s="3">
        <v>43906</v>
      </c>
      <c r="B56">
        <v>60.552500000000002</v>
      </c>
      <c r="C56">
        <v>95.01</v>
      </c>
      <c r="D56">
        <v>69.7</v>
      </c>
      <c r="E56">
        <v>45.26</v>
      </c>
      <c r="F56">
        <v>129.61000000000001</v>
      </c>
    </row>
    <row r="57" spans="1:6" x14ac:dyDescent="0.25">
      <c r="A57" s="3">
        <v>43907</v>
      </c>
      <c r="B57">
        <v>63.215000000000003</v>
      </c>
      <c r="C57">
        <v>93.53</v>
      </c>
      <c r="D57">
        <v>70.69</v>
      </c>
      <c r="E57">
        <v>47.18</v>
      </c>
      <c r="F57">
        <v>124.14</v>
      </c>
    </row>
    <row r="58" spans="1:6" x14ac:dyDescent="0.25">
      <c r="A58" s="3">
        <v>43908</v>
      </c>
      <c r="B58">
        <v>61.667499999999997</v>
      </c>
      <c r="C58">
        <v>88.8</v>
      </c>
      <c r="D58">
        <v>55.05</v>
      </c>
      <c r="E58">
        <v>44.85</v>
      </c>
      <c r="F58">
        <v>101.89</v>
      </c>
    </row>
    <row r="59" spans="1:6" x14ac:dyDescent="0.25">
      <c r="A59" s="3">
        <v>43909</v>
      </c>
      <c r="B59">
        <v>61.195</v>
      </c>
      <c r="C59">
        <v>94.93</v>
      </c>
      <c r="D59">
        <v>57.39</v>
      </c>
      <c r="E59">
        <v>41.83</v>
      </c>
      <c r="F59">
        <v>97.71</v>
      </c>
    </row>
    <row r="60" spans="1:6" x14ac:dyDescent="0.25">
      <c r="A60" s="3">
        <v>43910</v>
      </c>
      <c r="B60">
        <v>57.31</v>
      </c>
      <c r="C60">
        <v>85.98</v>
      </c>
      <c r="D60">
        <v>59.39</v>
      </c>
      <c r="E60">
        <v>38.299999999999997</v>
      </c>
      <c r="F60">
        <v>95.01</v>
      </c>
    </row>
    <row r="61" spans="1:6" x14ac:dyDescent="0.25">
      <c r="A61" s="3">
        <v>43913</v>
      </c>
      <c r="B61">
        <v>56.092500000000001</v>
      </c>
      <c r="C61">
        <v>85.76</v>
      </c>
      <c r="D61">
        <v>54.22</v>
      </c>
      <c r="E61">
        <v>37.56</v>
      </c>
      <c r="F61">
        <v>105.62</v>
      </c>
    </row>
    <row r="62" spans="1:6" x14ac:dyDescent="0.25">
      <c r="A62" s="3">
        <v>43914</v>
      </c>
      <c r="B62">
        <v>61.72</v>
      </c>
      <c r="C62">
        <v>98.12</v>
      </c>
      <c r="D62">
        <v>66.55</v>
      </c>
      <c r="E62">
        <v>39.450000000000003</v>
      </c>
      <c r="F62">
        <v>127.68</v>
      </c>
    </row>
    <row r="63" spans="1:6" x14ac:dyDescent="0.25">
      <c r="A63" s="3">
        <v>43915</v>
      </c>
      <c r="B63">
        <v>61.38</v>
      </c>
      <c r="C63">
        <v>100.73</v>
      </c>
      <c r="D63">
        <v>69.27</v>
      </c>
      <c r="E63">
        <v>41.61</v>
      </c>
      <c r="F63">
        <v>158.72999999999999</v>
      </c>
    </row>
    <row r="64" spans="1:6" x14ac:dyDescent="0.25">
      <c r="A64" s="3">
        <v>43916</v>
      </c>
      <c r="B64">
        <v>64.61</v>
      </c>
      <c r="C64">
        <v>105.36</v>
      </c>
      <c r="D64">
        <v>76.38</v>
      </c>
      <c r="E64">
        <v>44.29</v>
      </c>
      <c r="F64">
        <v>180.55</v>
      </c>
    </row>
    <row r="65" spans="1:6" x14ac:dyDescent="0.25">
      <c r="A65" s="3">
        <v>43917</v>
      </c>
      <c r="B65">
        <v>61.935000000000002</v>
      </c>
      <c r="C65">
        <v>96.4</v>
      </c>
      <c r="D65">
        <v>68.78</v>
      </c>
      <c r="E65">
        <v>42.81</v>
      </c>
      <c r="F65">
        <v>162</v>
      </c>
    </row>
    <row r="66" spans="1:6" x14ac:dyDescent="0.25">
      <c r="A66" s="3">
        <v>43920</v>
      </c>
      <c r="B66">
        <v>63.702500000000001</v>
      </c>
      <c r="C66">
        <v>99.8</v>
      </c>
      <c r="D66">
        <v>71.95</v>
      </c>
      <c r="E66">
        <v>45</v>
      </c>
      <c r="F66">
        <v>152.28</v>
      </c>
    </row>
    <row r="67" spans="1:6" x14ac:dyDescent="0.25">
      <c r="A67" s="3">
        <v>43921</v>
      </c>
      <c r="B67">
        <v>63.572499999999998</v>
      </c>
      <c r="C67">
        <v>96.6</v>
      </c>
      <c r="D67">
        <v>72.459999999999994</v>
      </c>
      <c r="E67">
        <v>44.25</v>
      </c>
      <c r="F67">
        <v>149.13999999999999</v>
      </c>
    </row>
    <row r="68" spans="1:6" x14ac:dyDescent="0.25">
      <c r="A68" s="3">
        <v>43922</v>
      </c>
      <c r="B68">
        <v>60.227499999999999</v>
      </c>
      <c r="C68">
        <v>94.92</v>
      </c>
      <c r="D68">
        <v>68.56</v>
      </c>
      <c r="E68">
        <v>42.12</v>
      </c>
      <c r="F68">
        <v>130.69999999999999</v>
      </c>
    </row>
    <row r="69" spans="1:6" x14ac:dyDescent="0.25">
      <c r="A69" s="3">
        <v>43923</v>
      </c>
      <c r="B69">
        <v>61.232500000000002</v>
      </c>
      <c r="C69">
        <v>96.97</v>
      </c>
      <c r="D69">
        <v>76.12</v>
      </c>
      <c r="E69">
        <v>43.95</v>
      </c>
      <c r="F69">
        <v>123.27</v>
      </c>
    </row>
    <row r="70" spans="1:6" x14ac:dyDescent="0.25">
      <c r="A70" s="3">
        <v>43924</v>
      </c>
      <c r="B70">
        <v>60.352499999999999</v>
      </c>
      <c r="C70">
        <v>93.88</v>
      </c>
      <c r="D70">
        <v>75.11</v>
      </c>
      <c r="E70">
        <v>43.83</v>
      </c>
      <c r="F70">
        <v>124.52</v>
      </c>
    </row>
    <row r="71" spans="1:6" x14ac:dyDescent="0.25">
      <c r="A71" s="3">
        <v>43927</v>
      </c>
      <c r="B71">
        <v>65.617500000000007</v>
      </c>
      <c r="C71">
        <v>99.58</v>
      </c>
      <c r="D71">
        <v>80.39</v>
      </c>
      <c r="E71">
        <v>46.67</v>
      </c>
      <c r="F71">
        <v>148.77000000000001</v>
      </c>
    </row>
    <row r="72" spans="1:6" x14ac:dyDescent="0.25">
      <c r="A72" s="3">
        <v>43928</v>
      </c>
      <c r="B72">
        <v>64.857500000000002</v>
      </c>
      <c r="C72">
        <v>101.24</v>
      </c>
      <c r="D72">
        <v>80.92</v>
      </c>
      <c r="E72">
        <v>46.51</v>
      </c>
      <c r="F72">
        <v>141.58000000000001</v>
      </c>
    </row>
    <row r="73" spans="1:6" x14ac:dyDescent="0.25">
      <c r="A73" s="3">
        <v>43929</v>
      </c>
      <c r="B73">
        <v>66.517499999999998</v>
      </c>
      <c r="C73">
        <v>101.07</v>
      </c>
      <c r="D73">
        <v>85.98</v>
      </c>
      <c r="E73">
        <v>47.82</v>
      </c>
      <c r="F73">
        <v>146.87</v>
      </c>
    </row>
    <row r="74" spans="1:6" x14ac:dyDescent="0.25">
      <c r="A74" s="3">
        <v>43930</v>
      </c>
      <c r="B74">
        <v>66.997500000000002</v>
      </c>
      <c r="C74">
        <v>104.5</v>
      </c>
      <c r="D74">
        <v>84.31</v>
      </c>
      <c r="E74">
        <v>49</v>
      </c>
      <c r="F74">
        <v>151.84</v>
      </c>
    </row>
    <row r="75" spans="1:6" x14ac:dyDescent="0.25">
      <c r="A75" s="3">
        <v>43934</v>
      </c>
      <c r="B75">
        <v>68.3125</v>
      </c>
      <c r="C75">
        <v>103.5</v>
      </c>
      <c r="D75">
        <v>84.91</v>
      </c>
      <c r="E75">
        <v>46.93</v>
      </c>
      <c r="F75">
        <v>147.33000000000001</v>
      </c>
    </row>
    <row r="76" spans="1:6" x14ac:dyDescent="0.25">
      <c r="A76" s="3">
        <v>43935</v>
      </c>
      <c r="B76">
        <v>71.762500000000003</v>
      </c>
      <c r="C76">
        <v>106.03</v>
      </c>
      <c r="D76">
        <v>84.61</v>
      </c>
      <c r="E76">
        <v>48.92</v>
      </c>
      <c r="F76">
        <v>141</v>
      </c>
    </row>
    <row r="77" spans="1:6" x14ac:dyDescent="0.25">
      <c r="A77" s="3">
        <v>43936</v>
      </c>
      <c r="B77">
        <v>71.107500000000002</v>
      </c>
      <c r="C77">
        <v>103.37</v>
      </c>
      <c r="D77">
        <v>82.49</v>
      </c>
      <c r="E77">
        <v>47.61</v>
      </c>
      <c r="F77">
        <v>145.97999999999999</v>
      </c>
    </row>
    <row r="78" spans="1:6" x14ac:dyDescent="0.25">
      <c r="A78" s="3">
        <v>43937</v>
      </c>
      <c r="B78">
        <v>71.672499999999999</v>
      </c>
      <c r="C78">
        <v>102.02</v>
      </c>
      <c r="D78">
        <v>79.989999999999995</v>
      </c>
      <c r="E78">
        <v>47.1</v>
      </c>
      <c r="F78">
        <v>134.24</v>
      </c>
    </row>
    <row r="79" spans="1:6" x14ac:dyDescent="0.25">
      <c r="A79" s="3">
        <v>43938</v>
      </c>
      <c r="B79">
        <v>70.7</v>
      </c>
      <c r="C79">
        <v>106.63</v>
      </c>
      <c r="D79">
        <v>87.17</v>
      </c>
      <c r="E79">
        <v>48.06</v>
      </c>
      <c r="F79">
        <v>154</v>
      </c>
    </row>
    <row r="80" spans="1:6" x14ac:dyDescent="0.25">
      <c r="A80" s="3">
        <v>43941</v>
      </c>
      <c r="B80">
        <v>69.232500000000002</v>
      </c>
      <c r="C80">
        <v>102.26</v>
      </c>
      <c r="D80">
        <v>83.57</v>
      </c>
      <c r="E80">
        <v>46.53</v>
      </c>
      <c r="F80">
        <v>143.61000000000001</v>
      </c>
    </row>
    <row r="81" spans="1:6" x14ac:dyDescent="0.25">
      <c r="A81" s="3">
        <v>43942</v>
      </c>
      <c r="B81">
        <v>67.092500000000001</v>
      </c>
      <c r="C81">
        <v>100.54</v>
      </c>
      <c r="D81">
        <v>81.64</v>
      </c>
      <c r="E81">
        <v>45.38</v>
      </c>
      <c r="F81">
        <v>136.33000000000001</v>
      </c>
    </row>
    <row r="82" spans="1:6" x14ac:dyDescent="0.25">
      <c r="A82" s="3">
        <v>43943</v>
      </c>
      <c r="B82">
        <v>69.025000000000006</v>
      </c>
      <c r="C82">
        <v>100.99</v>
      </c>
      <c r="D82">
        <v>84.44</v>
      </c>
      <c r="E82">
        <v>45.68</v>
      </c>
      <c r="F82">
        <v>134.97</v>
      </c>
    </row>
    <row r="83" spans="1:6" x14ac:dyDescent="0.25">
      <c r="A83" s="3">
        <v>43944</v>
      </c>
      <c r="B83">
        <v>68.757499999999993</v>
      </c>
      <c r="C83">
        <v>101</v>
      </c>
      <c r="D83">
        <v>86.8</v>
      </c>
      <c r="E83">
        <v>45.07</v>
      </c>
      <c r="F83">
        <v>137.74</v>
      </c>
    </row>
    <row r="84" spans="1:6" x14ac:dyDescent="0.25">
      <c r="A84" s="3">
        <v>43945</v>
      </c>
      <c r="B84">
        <v>70.742500000000007</v>
      </c>
      <c r="C84">
        <v>101.19</v>
      </c>
      <c r="D84">
        <v>87.01</v>
      </c>
      <c r="E84">
        <v>45.43</v>
      </c>
      <c r="F84">
        <v>128.97999999999999</v>
      </c>
    </row>
    <row r="85" spans="1:6" x14ac:dyDescent="0.25">
      <c r="A85" s="3">
        <v>43948</v>
      </c>
      <c r="B85">
        <v>70.792500000000004</v>
      </c>
      <c r="C85">
        <v>106.06</v>
      </c>
      <c r="D85">
        <v>89.71</v>
      </c>
      <c r="E85">
        <v>46.78</v>
      </c>
      <c r="F85">
        <v>128.68</v>
      </c>
    </row>
    <row r="86" spans="1:6" x14ac:dyDescent="0.25">
      <c r="A86" s="3">
        <v>43949</v>
      </c>
      <c r="B86">
        <v>69.644999999999996</v>
      </c>
      <c r="C86">
        <v>106.21</v>
      </c>
      <c r="D86">
        <v>89.91</v>
      </c>
      <c r="E86">
        <v>46.74</v>
      </c>
      <c r="F86">
        <v>131.30000000000001</v>
      </c>
    </row>
    <row r="87" spans="1:6" x14ac:dyDescent="0.25">
      <c r="A87" s="3">
        <v>43950</v>
      </c>
      <c r="B87">
        <v>71.932500000000005</v>
      </c>
      <c r="C87">
        <v>112.25</v>
      </c>
      <c r="D87">
        <v>94.62</v>
      </c>
      <c r="E87">
        <v>47.12</v>
      </c>
      <c r="F87">
        <v>139</v>
      </c>
    </row>
    <row r="88" spans="1:6" x14ac:dyDescent="0.25">
      <c r="A88" s="3">
        <v>43951</v>
      </c>
      <c r="B88">
        <v>73.45</v>
      </c>
      <c r="C88">
        <v>108.15</v>
      </c>
      <c r="D88">
        <v>92</v>
      </c>
      <c r="E88">
        <v>45.89</v>
      </c>
      <c r="F88">
        <v>141.02000000000001</v>
      </c>
    </row>
    <row r="89" spans="1:6" x14ac:dyDescent="0.25">
      <c r="A89" s="3">
        <v>43952</v>
      </c>
      <c r="B89">
        <v>72.267499999999998</v>
      </c>
      <c r="C89">
        <v>105.5</v>
      </c>
      <c r="D89">
        <v>89.44</v>
      </c>
      <c r="E89">
        <v>45.6</v>
      </c>
      <c r="F89">
        <v>133.37</v>
      </c>
    </row>
    <row r="90" spans="1:6" x14ac:dyDescent="0.25">
      <c r="A90" s="3">
        <v>43955</v>
      </c>
      <c r="B90">
        <v>73.290000000000006</v>
      </c>
      <c r="C90">
        <v>103.18</v>
      </c>
      <c r="D90">
        <v>91.44</v>
      </c>
      <c r="E90">
        <v>45.14</v>
      </c>
      <c r="F90">
        <v>131.46</v>
      </c>
    </row>
    <row r="91" spans="1:6" x14ac:dyDescent="0.25">
      <c r="A91" s="3">
        <v>43956</v>
      </c>
      <c r="B91">
        <v>74.39</v>
      </c>
      <c r="C91">
        <v>101.06</v>
      </c>
      <c r="D91">
        <v>92.89</v>
      </c>
      <c r="E91">
        <v>45.4</v>
      </c>
      <c r="F91">
        <v>125.4</v>
      </c>
    </row>
    <row r="92" spans="1:6" x14ac:dyDescent="0.25">
      <c r="A92" s="3">
        <v>43957</v>
      </c>
      <c r="B92">
        <v>75.157499999999999</v>
      </c>
      <c r="C92">
        <v>100.88</v>
      </c>
      <c r="D92">
        <v>90.05</v>
      </c>
      <c r="E92">
        <v>44.75</v>
      </c>
      <c r="F92">
        <v>121.86</v>
      </c>
    </row>
    <row r="93" spans="1:6" x14ac:dyDescent="0.25">
      <c r="A93" s="3">
        <v>43958</v>
      </c>
      <c r="B93">
        <v>75.935000000000002</v>
      </c>
      <c r="C93">
        <v>105.57</v>
      </c>
      <c r="D93">
        <v>92.64</v>
      </c>
      <c r="E93">
        <v>44.6</v>
      </c>
      <c r="F93">
        <v>128.65</v>
      </c>
    </row>
    <row r="94" spans="1:6" x14ac:dyDescent="0.25">
      <c r="A94" s="3">
        <v>43959</v>
      </c>
      <c r="B94">
        <v>77.532499999999999</v>
      </c>
      <c r="C94">
        <v>109.16</v>
      </c>
      <c r="D94">
        <v>95.47</v>
      </c>
      <c r="E94">
        <v>46.11</v>
      </c>
      <c r="F94">
        <v>133.44</v>
      </c>
    </row>
    <row r="95" spans="1:6" x14ac:dyDescent="0.25">
      <c r="A95" s="3">
        <v>43962</v>
      </c>
      <c r="B95">
        <v>78.752499999999998</v>
      </c>
      <c r="C95">
        <v>107.77</v>
      </c>
      <c r="D95">
        <v>93.37</v>
      </c>
      <c r="E95">
        <v>45.54</v>
      </c>
      <c r="F95">
        <v>128.91</v>
      </c>
    </row>
    <row r="96" spans="1:6" x14ac:dyDescent="0.25">
      <c r="A96" s="3">
        <v>43963</v>
      </c>
      <c r="B96">
        <v>77.852500000000006</v>
      </c>
      <c r="C96">
        <v>104.56</v>
      </c>
      <c r="D96">
        <v>91.1</v>
      </c>
      <c r="E96">
        <v>44.82</v>
      </c>
      <c r="F96">
        <v>125.22</v>
      </c>
    </row>
    <row r="97" spans="1:6" x14ac:dyDescent="0.25">
      <c r="A97" s="3">
        <v>43964</v>
      </c>
      <c r="B97">
        <v>76.912499999999994</v>
      </c>
      <c r="C97">
        <v>102.92</v>
      </c>
      <c r="D97">
        <v>88.7</v>
      </c>
      <c r="E97">
        <v>43.94</v>
      </c>
      <c r="F97">
        <v>121.5</v>
      </c>
    </row>
    <row r="98" spans="1:6" x14ac:dyDescent="0.25">
      <c r="A98" s="3">
        <v>43965</v>
      </c>
      <c r="B98">
        <v>77.385000000000005</v>
      </c>
      <c r="C98">
        <v>105.91</v>
      </c>
      <c r="D98">
        <v>90.05</v>
      </c>
      <c r="E98">
        <v>43.7</v>
      </c>
      <c r="F98">
        <v>122.52</v>
      </c>
    </row>
    <row r="99" spans="1:6" x14ac:dyDescent="0.25">
      <c r="A99" s="3">
        <v>43966</v>
      </c>
      <c r="B99">
        <v>76.927499999999995</v>
      </c>
      <c r="C99">
        <v>109.05</v>
      </c>
      <c r="D99">
        <v>89.16</v>
      </c>
      <c r="E99">
        <v>43.26</v>
      </c>
      <c r="F99">
        <v>120</v>
      </c>
    </row>
    <row r="100" spans="1:6" x14ac:dyDescent="0.25">
      <c r="A100" s="3">
        <v>43969</v>
      </c>
      <c r="B100">
        <v>78.739999999999995</v>
      </c>
      <c r="C100">
        <v>116.85</v>
      </c>
      <c r="D100">
        <v>92.55</v>
      </c>
      <c r="E100">
        <v>44.97</v>
      </c>
      <c r="F100">
        <v>135.44</v>
      </c>
    </row>
    <row r="101" spans="1:6" x14ac:dyDescent="0.25">
      <c r="A101" s="3">
        <v>43970</v>
      </c>
      <c r="B101">
        <v>78.284999999999997</v>
      </c>
      <c r="C101">
        <v>114.37</v>
      </c>
      <c r="D101">
        <v>89.62</v>
      </c>
      <c r="E101">
        <v>44.54</v>
      </c>
      <c r="F101">
        <v>130.44</v>
      </c>
    </row>
    <row r="102" spans="1:6" x14ac:dyDescent="0.25">
      <c r="A102" s="3">
        <v>43971</v>
      </c>
      <c r="B102">
        <v>79.807500000000005</v>
      </c>
      <c r="C102">
        <v>119.92</v>
      </c>
      <c r="D102">
        <v>93</v>
      </c>
      <c r="E102">
        <v>45.89</v>
      </c>
      <c r="F102">
        <v>133.32</v>
      </c>
    </row>
    <row r="103" spans="1:6" x14ac:dyDescent="0.25">
      <c r="A103" s="3">
        <v>43972</v>
      </c>
      <c r="B103">
        <v>79.212500000000006</v>
      </c>
      <c r="C103">
        <v>117.83</v>
      </c>
      <c r="D103">
        <v>92.04</v>
      </c>
      <c r="E103">
        <v>45.17</v>
      </c>
      <c r="F103">
        <v>139</v>
      </c>
    </row>
    <row r="104" spans="1:6" x14ac:dyDescent="0.25">
      <c r="A104" s="3">
        <v>43973</v>
      </c>
      <c r="B104">
        <v>79.722499999999997</v>
      </c>
      <c r="C104">
        <v>118.02</v>
      </c>
      <c r="D104">
        <v>90.28</v>
      </c>
      <c r="E104">
        <v>45.03</v>
      </c>
      <c r="F104">
        <v>137.53</v>
      </c>
    </row>
    <row r="105" spans="1:6" x14ac:dyDescent="0.25">
      <c r="A105" s="3">
        <v>43977</v>
      </c>
      <c r="B105">
        <v>79.182500000000005</v>
      </c>
      <c r="C105">
        <v>120.95</v>
      </c>
      <c r="D105">
        <v>93.3</v>
      </c>
      <c r="E105">
        <v>46.09</v>
      </c>
      <c r="F105">
        <v>144.72999999999999</v>
      </c>
    </row>
    <row r="106" spans="1:6" x14ac:dyDescent="0.25">
      <c r="A106" s="3">
        <v>43978</v>
      </c>
      <c r="B106">
        <v>79.527500000000003</v>
      </c>
      <c r="C106">
        <v>121.53</v>
      </c>
      <c r="D106">
        <v>93.9</v>
      </c>
      <c r="E106">
        <v>46.73</v>
      </c>
      <c r="F106">
        <v>149.52000000000001</v>
      </c>
    </row>
    <row r="107" spans="1:6" x14ac:dyDescent="0.25">
      <c r="A107" s="3">
        <v>43979</v>
      </c>
      <c r="B107">
        <v>79.5625</v>
      </c>
      <c r="C107">
        <v>116.75</v>
      </c>
      <c r="D107">
        <v>90.87</v>
      </c>
      <c r="E107">
        <v>47.09</v>
      </c>
      <c r="F107">
        <v>149.82</v>
      </c>
    </row>
    <row r="108" spans="1:6" x14ac:dyDescent="0.25">
      <c r="A108" s="3">
        <v>43980</v>
      </c>
      <c r="B108">
        <v>79.484999999999999</v>
      </c>
      <c r="C108">
        <v>117.3</v>
      </c>
      <c r="D108">
        <v>91.7</v>
      </c>
      <c r="E108">
        <v>46.68</v>
      </c>
      <c r="F108">
        <v>145.85</v>
      </c>
    </row>
    <row r="109" spans="1:6" x14ac:dyDescent="0.25">
      <c r="A109" s="3">
        <v>43983</v>
      </c>
      <c r="B109">
        <v>80.462500000000006</v>
      </c>
      <c r="C109">
        <v>118.77</v>
      </c>
      <c r="D109">
        <v>92.79</v>
      </c>
      <c r="E109">
        <v>46.99</v>
      </c>
      <c r="F109">
        <v>151.38999999999999</v>
      </c>
    </row>
    <row r="110" spans="1:6" x14ac:dyDescent="0.25">
      <c r="A110" s="3">
        <v>43984</v>
      </c>
      <c r="B110">
        <v>80.834999999999994</v>
      </c>
      <c r="C110">
        <v>118.75</v>
      </c>
      <c r="D110">
        <v>94.69</v>
      </c>
      <c r="E110">
        <v>46.9</v>
      </c>
      <c r="F110">
        <v>153.31</v>
      </c>
    </row>
    <row r="111" spans="1:6" x14ac:dyDescent="0.25">
      <c r="A111" s="3">
        <v>43985</v>
      </c>
      <c r="B111">
        <v>81.28</v>
      </c>
      <c r="C111">
        <v>122.18</v>
      </c>
      <c r="D111">
        <v>97.18</v>
      </c>
      <c r="E111">
        <v>47.9</v>
      </c>
      <c r="F111">
        <v>173.16</v>
      </c>
    </row>
    <row r="112" spans="1:6" x14ac:dyDescent="0.25">
      <c r="A112" s="3">
        <v>43986</v>
      </c>
      <c r="B112">
        <v>80.58</v>
      </c>
      <c r="C112">
        <v>123.69</v>
      </c>
      <c r="D112">
        <v>96.28</v>
      </c>
      <c r="E112">
        <v>47.92</v>
      </c>
      <c r="F112">
        <v>184.3</v>
      </c>
    </row>
    <row r="113" spans="1:6" x14ac:dyDescent="0.25">
      <c r="A113" s="3">
        <v>43987</v>
      </c>
      <c r="B113">
        <v>82.875</v>
      </c>
      <c r="C113">
        <v>124.82</v>
      </c>
      <c r="D113">
        <v>100.81</v>
      </c>
      <c r="E113">
        <v>49.09</v>
      </c>
      <c r="F113">
        <v>205.43</v>
      </c>
    </row>
    <row r="114" spans="1:6" x14ac:dyDescent="0.25">
      <c r="A114" s="3">
        <v>43990</v>
      </c>
      <c r="B114">
        <v>83.364999999999995</v>
      </c>
      <c r="C114">
        <v>127.28</v>
      </c>
      <c r="D114">
        <v>103.24</v>
      </c>
      <c r="E114">
        <v>49.85</v>
      </c>
      <c r="F114">
        <v>230.5</v>
      </c>
    </row>
    <row r="115" spans="1:6" x14ac:dyDescent="0.25">
      <c r="A115" s="3">
        <v>43991</v>
      </c>
      <c r="B115">
        <v>85.997500000000002</v>
      </c>
      <c r="C115">
        <v>123.89</v>
      </c>
      <c r="D115">
        <v>101.53</v>
      </c>
      <c r="E115">
        <v>49</v>
      </c>
      <c r="F115">
        <v>216.74</v>
      </c>
    </row>
    <row r="116" spans="1:6" x14ac:dyDescent="0.25">
      <c r="A116" s="3">
        <v>43992</v>
      </c>
      <c r="B116">
        <v>88.21</v>
      </c>
      <c r="C116">
        <v>122.18</v>
      </c>
      <c r="D116">
        <v>97.58</v>
      </c>
      <c r="E116">
        <v>48.62</v>
      </c>
      <c r="F116">
        <v>203.41</v>
      </c>
    </row>
    <row r="117" spans="1:6" x14ac:dyDescent="0.25">
      <c r="A117" s="3">
        <v>43993</v>
      </c>
      <c r="B117">
        <v>83.974999999999994</v>
      </c>
      <c r="C117">
        <v>112.64</v>
      </c>
      <c r="D117">
        <v>89.37</v>
      </c>
      <c r="E117">
        <v>45.54</v>
      </c>
      <c r="F117">
        <v>170</v>
      </c>
    </row>
    <row r="118" spans="1:6" x14ac:dyDescent="0.25">
      <c r="A118" s="3">
        <v>43994</v>
      </c>
      <c r="B118">
        <v>84.7</v>
      </c>
      <c r="C118">
        <v>115.49</v>
      </c>
      <c r="D118">
        <v>92.39</v>
      </c>
      <c r="E118">
        <v>45.6</v>
      </c>
      <c r="F118">
        <v>189.51</v>
      </c>
    </row>
    <row r="119" spans="1:6" x14ac:dyDescent="0.25">
      <c r="A119" s="3">
        <v>43997</v>
      </c>
      <c r="B119">
        <v>85.747500000000002</v>
      </c>
      <c r="C119">
        <v>117.08</v>
      </c>
      <c r="D119">
        <v>91.23</v>
      </c>
      <c r="E119">
        <v>46.3</v>
      </c>
      <c r="F119">
        <v>190.94</v>
      </c>
    </row>
    <row r="120" spans="1:6" x14ac:dyDescent="0.25">
      <c r="A120" s="3">
        <v>43998</v>
      </c>
      <c r="B120">
        <v>88.02</v>
      </c>
      <c r="C120">
        <v>118.44</v>
      </c>
      <c r="D120">
        <v>94.03</v>
      </c>
      <c r="E120">
        <v>46.77</v>
      </c>
      <c r="F120">
        <v>197.77</v>
      </c>
    </row>
    <row r="121" spans="1:6" x14ac:dyDescent="0.25">
      <c r="A121" s="3">
        <v>43999</v>
      </c>
      <c r="B121">
        <v>87.897499999999994</v>
      </c>
      <c r="C121">
        <v>117.65</v>
      </c>
      <c r="D121">
        <v>91.54</v>
      </c>
      <c r="E121">
        <v>46.58</v>
      </c>
      <c r="F121">
        <v>192.54</v>
      </c>
    </row>
    <row r="122" spans="1:6" x14ac:dyDescent="0.25">
      <c r="A122" s="3">
        <v>44000</v>
      </c>
      <c r="B122">
        <v>87.932500000000005</v>
      </c>
      <c r="C122">
        <v>118.37</v>
      </c>
      <c r="D122">
        <v>91.94</v>
      </c>
      <c r="E122">
        <v>46.99</v>
      </c>
      <c r="F122">
        <v>192.29</v>
      </c>
    </row>
    <row r="123" spans="1:6" x14ac:dyDescent="0.25">
      <c r="A123" s="3">
        <v>44001</v>
      </c>
      <c r="B123">
        <v>87.43</v>
      </c>
      <c r="C123">
        <v>114.35</v>
      </c>
      <c r="D123">
        <v>90.63</v>
      </c>
      <c r="E123">
        <v>46.02</v>
      </c>
      <c r="F123">
        <v>187.02</v>
      </c>
    </row>
    <row r="124" spans="1:6" x14ac:dyDescent="0.25">
      <c r="A124" s="3">
        <v>44004</v>
      </c>
      <c r="B124">
        <v>89.717500000000001</v>
      </c>
      <c r="C124">
        <v>115.92</v>
      </c>
      <c r="D124">
        <v>91.59</v>
      </c>
      <c r="E124">
        <v>45.74</v>
      </c>
      <c r="F124">
        <v>188.52</v>
      </c>
    </row>
    <row r="125" spans="1:6" x14ac:dyDescent="0.25">
      <c r="A125" s="3">
        <v>44005</v>
      </c>
      <c r="B125">
        <v>91.632499999999993</v>
      </c>
      <c r="C125">
        <v>116.59</v>
      </c>
      <c r="D125">
        <v>91.44</v>
      </c>
      <c r="E125">
        <v>45.64</v>
      </c>
      <c r="F125">
        <v>187.88</v>
      </c>
    </row>
    <row r="126" spans="1:6" x14ac:dyDescent="0.25">
      <c r="A126" s="3">
        <v>44006</v>
      </c>
      <c r="B126">
        <v>90.015000000000001</v>
      </c>
      <c r="C126">
        <v>112.07</v>
      </c>
      <c r="D126">
        <v>87.64</v>
      </c>
      <c r="E126">
        <v>44.65</v>
      </c>
      <c r="F126">
        <v>176.69</v>
      </c>
    </row>
    <row r="127" spans="1:6" x14ac:dyDescent="0.25">
      <c r="A127" s="3">
        <v>44007</v>
      </c>
      <c r="B127">
        <v>91.21</v>
      </c>
      <c r="C127">
        <v>111.36</v>
      </c>
      <c r="D127">
        <v>89.21</v>
      </c>
      <c r="E127">
        <v>44.93</v>
      </c>
      <c r="F127">
        <v>174.88</v>
      </c>
    </row>
    <row r="128" spans="1:6" x14ac:dyDescent="0.25">
      <c r="A128" s="3">
        <v>44008</v>
      </c>
      <c r="B128">
        <v>88.407499999999999</v>
      </c>
      <c r="C128">
        <v>109.1</v>
      </c>
      <c r="D128">
        <v>86.46</v>
      </c>
      <c r="E128">
        <v>43.57</v>
      </c>
      <c r="F128">
        <v>170.01</v>
      </c>
    </row>
    <row r="129" spans="1:6" x14ac:dyDescent="0.25">
      <c r="A129" s="3">
        <v>44011</v>
      </c>
      <c r="B129">
        <v>90.444999999999993</v>
      </c>
      <c r="C129">
        <v>111.52</v>
      </c>
      <c r="D129">
        <v>87.67</v>
      </c>
      <c r="E129">
        <v>44.36</v>
      </c>
      <c r="F129">
        <v>194.49</v>
      </c>
    </row>
    <row r="130" spans="1:6" x14ac:dyDescent="0.25">
      <c r="A130" s="3">
        <v>44012</v>
      </c>
      <c r="B130">
        <v>91.2</v>
      </c>
      <c r="C130">
        <v>111.51</v>
      </c>
      <c r="D130">
        <v>89.23</v>
      </c>
      <c r="E130">
        <v>44.68</v>
      </c>
      <c r="F130">
        <v>183.3</v>
      </c>
    </row>
    <row r="131" spans="1:6" x14ac:dyDescent="0.25">
      <c r="A131" s="3">
        <v>44013</v>
      </c>
      <c r="B131">
        <v>91.027500000000003</v>
      </c>
      <c r="C131">
        <v>113.01</v>
      </c>
      <c r="D131">
        <v>87.62</v>
      </c>
      <c r="E131">
        <v>44.82</v>
      </c>
      <c r="F131">
        <v>180.32</v>
      </c>
    </row>
    <row r="132" spans="1:6" x14ac:dyDescent="0.25">
      <c r="A132" s="3">
        <v>44014</v>
      </c>
      <c r="B132">
        <v>91.027500000000003</v>
      </c>
      <c r="C132">
        <v>112.18</v>
      </c>
      <c r="D132">
        <v>88.31</v>
      </c>
      <c r="E132">
        <v>44.88</v>
      </c>
      <c r="F132">
        <v>180.81</v>
      </c>
    </row>
    <row r="133" spans="1:6" x14ac:dyDescent="0.25">
      <c r="A133" s="3">
        <v>44018</v>
      </c>
      <c r="B133">
        <v>93.462500000000006</v>
      </c>
      <c r="C133">
        <v>114.43</v>
      </c>
      <c r="D133">
        <v>88.57</v>
      </c>
      <c r="E133">
        <v>45.23</v>
      </c>
      <c r="F133">
        <v>187.91</v>
      </c>
    </row>
    <row r="134" spans="1:6" x14ac:dyDescent="0.25">
      <c r="A134" s="3">
        <v>44019</v>
      </c>
      <c r="B134">
        <v>93.172499999999999</v>
      </c>
      <c r="C134">
        <v>113.63</v>
      </c>
      <c r="D134">
        <v>86.31</v>
      </c>
      <c r="E134">
        <v>45.21</v>
      </c>
      <c r="F134">
        <v>178.88</v>
      </c>
    </row>
    <row r="135" spans="1:6" x14ac:dyDescent="0.25">
      <c r="A135" s="3">
        <v>44020</v>
      </c>
      <c r="B135">
        <v>95.342500000000001</v>
      </c>
      <c r="C135">
        <v>116.66</v>
      </c>
      <c r="D135">
        <v>86.35</v>
      </c>
      <c r="E135">
        <v>45.07</v>
      </c>
      <c r="F135">
        <v>180.08</v>
      </c>
    </row>
    <row r="136" spans="1:6" x14ac:dyDescent="0.25">
      <c r="A136" s="3">
        <v>44021</v>
      </c>
      <c r="B136">
        <v>95.682500000000005</v>
      </c>
      <c r="C136">
        <v>116.81</v>
      </c>
      <c r="D136">
        <v>82.74</v>
      </c>
      <c r="E136">
        <v>43.91</v>
      </c>
      <c r="F136">
        <v>173.28</v>
      </c>
    </row>
    <row r="137" spans="1:6" x14ac:dyDescent="0.25">
      <c r="A137" s="3">
        <v>44022</v>
      </c>
      <c r="B137">
        <v>95.92</v>
      </c>
      <c r="C137">
        <v>119.34</v>
      </c>
      <c r="D137">
        <v>85.23</v>
      </c>
      <c r="E137">
        <v>45.15</v>
      </c>
      <c r="F137">
        <v>178.44</v>
      </c>
    </row>
    <row r="138" spans="1:6" x14ac:dyDescent="0.25">
      <c r="A138" s="3">
        <v>44025</v>
      </c>
      <c r="B138">
        <v>95.477500000000006</v>
      </c>
      <c r="C138">
        <v>116.22</v>
      </c>
      <c r="D138">
        <v>85.4</v>
      </c>
      <c r="E138">
        <v>45.25</v>
      </c>
      <c r="F138">
        <v>175.65</v>
      </c>
    </row>
    <row r="139" spans="1:6" x14ac:dyDescent="0.25">
      <c r="A139" s="3">
        <v>44026</v>
      </c>
      <c r="B139">
        <v>97.057500000000005</v>
      </c>
      <c r="C139">
        <v>118.66</v>
      </c>
      <c r="D139">
        <v>88.35</v>
      </c>
      <c r="E139">
        <v>45.87</v>
      </c>
      <c r="F139">
        <v>179.96</v>
      </c>
    </row>
    <row r="140" spans="1:6" x14ac:dyDescent="0.25">
      <c r="A140" s="3">
        <v>44027</v>
      </c>
      <c r="B140">
        <v>97.724999999999994</v>
      </c>
      <c r="C140">
        <v>120.9</v>
      </c>
      <c r="D140">
        <v>88.89</v>
      </c>
      <c r="E140">
        <v>46.4</v>
      </c>
      <c r="F140">
        <v>187.94</v>
      </c>
    </row>
    <row r="141" spans="1:6" x14ac:dyDescent="0.25">
      <c r="A141" s="3">
        <v>44028</v>
      </c>
      <c r="B141">
        <v>96.522499999999994</v>
      </c>
      <c r="C141">
        <v>119.43</v>
      </c>
      <c r="D141">
        <v>88.36</v>
      </c>
      <c r="E141">
        <v>46.15</v>
      </c>
      <c r="F141">
        <v>178.7</v>
      </c>
    </row>
    <row r="142" spans="1:6" x14ac:dyDescent="0.25">
      <c r="A142" s="3">
        <v>44029</v>
      </c>
      <c r="B142">
        <v>96.327500000000001</v>
      </c>
      <c r="C142">
        <v>118.65</v>
      </c>
      <c r="D142">
        <v>87.19</v>
      </c>
      <c r="E142">
        <v>46.82</v>
      </c>
      <c r="F142">
        <v>175.66</v>
      </c>
    </row>
    <row r="143" spans="1:6" x14ac:dyDescent="0.25">
      <c r="A143" s="3">
        <v>44032</v>
      </c>
      <c r="B143">
        <v>98.357500000000002</v>
      </c>
      <c r="C143">
        <v>117.79</v>
      </c>
      <c r="D143">
        <v>85.27</v>
      </c>
      <c r="E143">
        <v>46.12</v>
      </c>
      <c r="F143">
        <v>174.42</v>
      </c>
    </row>
    <row r="144" spans="1:6" x14ac:dyDescent="0.25">
      <c r="A144" s="3">
        <v>44033</v>
      </c>
      <c r="B144">
        <v>97</v>
      </c>
      <c r="C144">
        <v>118.62</v>
      </c>
      <c r="D144">
        <v>91.39</v>
      </c>
      <c r="E144">
        <v>47.2</v>
      </c>
      <c r="F144">
        <v>178.63</v>
      </c>
    </row>
    <row r="145" spans="1:6" x14ac:dyDescent="0.25">
      <c r="A145" s="3">
        <v>44034</v>
      </c>
      <c r="B145">
        <v>97.272499999999994</v>
      </c>
      <c r="C145">
        <v>119.03</v>
      </c>
      <c r="D145">
        <v>91.04</v>
      </c>
      <c r="E145">
        <v>48.48</v>
      </c>
      <c r="F145">
        <v>179.79</v>
      </c>
    </row>
    <row r="146" spans="1:6" x14ac:dyDescent="0.25">
      <c r="A146" s="3">
        <v>44035</v>
      </c>
      <c r="B146">
        <v>92.844999999999999</v>
      </c>
      <c r="C146">
        <v>118.12</v>
      </c>
      <c r="D146">
        <v>91.01</v>
      </c>
      <c r="E146">
        <v>48.28</v>
      </c>
      <c r="F146">
        <v>176.45</v>
      </c>
    </row>
    <row r="147" spans="1:6" x14ac:dyDescent="0.25">
      <c r="A147" s="3">
        <v>44036</v>
      </c>
      <c r="B147">
        <v>92.614999999999995</v>
      </c>
      <c r="C147">
        <v>117.61</v>
      </c>
      <c r="D147">
        <v>90.13</v>
      </c>
      <c r="E147">
        <v>48.49</v>
      </c>
      <c r="F147">
        <v>173.76</v>
      </c>
    </row>
    <row r="148" spans="1:6" x14ac:dyDescent="0.25">
      <c r="A148" s="3">
        <v>44039</v>
      </c>
      <c r="B148">
        <v>94.81</v>
      </c>
      <c r="C148">
        <v>116.31</v>
      </c>
      <c r="D148">
        <v>91.04</v>
      </c>
      <c r="E148">
        <v>48.48</v>
      </c>
      <c r="F148">
        <v>170.21</v>
      </c>
    </row>
    <row r="149" spans="1:6" x14ac:dyDescent="0.25">
      <c r="A149" s="3">
        <v>44040</v>
      </c>
      <c r="B149">
        <v>93.252499999999998</v>
      </c>
      <c r="C149">
        <v>116.18</v>
      </c>
      <c r="D149">
        <v>89.11</v>
      </c>
      <c r="E149">
        <v>48.18</v>
      </c>
      <c r="F149">
        <v>170.84</v>
      </c>
    </row>
    <row r="150" spans="1:6" x14ac:dyDescent="0.25">
      <c r="A150" s="3">
        <v>44041</v>
      </c>
      <c r="B150">
        <v>95.04</v>
      </c>
      <c r="C150">
        <v>115.61</v>
      </c>
      <c r="D150">
        <v>90.07</v>
      </c>
      <c r="E150">
        <v>48.02</v>
      </c>
      <c r="F150">
        <v>166.01</v>
      </c>
    </row>
    <row r="151" spans="1:6" x14ac:dyDescent="0.25">
      <c r="A151" s="3">
        <v>44042</v>
      </c>
      <c r="B151">
        <v>96.19</v>
      </c>
      <c r="C151">
        <v>115.66</v>
      </c>
      <c r="D151">
        <v>86.27</v>
      </c>
      <c r="E151">
        <v>47.69</v>
      </c>
      <c r="F151">
        <v>161.94999999999999</v>
      </c>
    </row>
    <row r="152" spans="1:6" x14ac:dyDescent="0.25">
      <c r="A152" s="3">
        <v>44043</v>
      </c>
      <c r="B152">
        <v>106.26</v>
      </c>
      <c r="C152">
        <v>116.94</v>
      </c>
      <c r="D152">
        <v>83.94</v>
      </c>
      <c r="E152">
        <v>47.24</v>
      </c>
      <c r="F152">
        <v>158</v>
      </c>
    </row>
    <row r="153" spans="1:6" x14ac:dyDescent="0.25">
      <c r="A153" s="3">
        <v>44046</v>
      </c>
      <c r="B153">
        <v>108.9375</v>
      </c>
      <c r="C153">
        <v>116.35</v>
      </c>
      <c r="D153">
        <v>84.81</v>
      </c>
      <c r="E153">
        <v>46.3</v>
      </c>
      <c r="F153">
        <v>162.27000000000001</v>
      </c>
    </row>
    <row r="154" spans="1:6" x14ac:dyDescent="0.25">
      <c r="A154" s="3">
        <v>44047</v>
      </c>
      <c r="B154">
        <v>109.66500000000001</v>
      </c>
      <c r="C154">
        <v>117.29</v>
      </c>
      <c r="D154">
        <v>86.49</v>
      </c>
      <c r="E154">
        <v>46.69</v>
      </c>
      <c r="F154">
        <v>165.07</v>
      </c>
    </row>
    <row r="155" spans="1:6" x14ac:dyDescent="0.25">
      <c r="A155" s="3">
        <v>44048</v>
      </c>
      <c r="B155">
        <v>110.0625</v>
      </c>
      <c r="C155">
        <v>127.61</v>
      </c>
      <c r="D155">
        <v>87.2</v>
      </c>
      <c r="E155">
        <v>47.22</v>
      </c>
      <c r="F155">
        <v>174.28</v>
      </c>
    </row>
    <row r="156" spans="1:6" x14ac:dyDescent="0.25">
      <c r="A156" s="3">
        <v>44049</v>
      </c>
      <c r="B156">
        <v>113.9025</v>
      </c>
      <c r="C156">
        <v>130.82</v>
      </c>
      <c r="D156">
        <v>87.47</v>
      </c>
      <c r="E156">
        <v>47.48</v>
      </c>
      <c r="F156">
        <v>172.2</v>
      </c>
    </row>
    <row r="157" spans="1:6" x14ac:dyDescent="0.25">
      <c r="A157" s="3">
        <v>44050</v>
      </c>
      <c r="B157">
        <v>111.1125</v>
      </c>
      <c r="C157">
        <v>129.93</v>
      </c>
      <c r="D157">
        <v>86.8</v>
      </c>
      <c r="E157">
        <v>47.8</v>
      </c>
      <c r="F157">
        <v>170.02</v>
      </c>
    </row>
    <row r="158" spans="1:6" x14ac:dyDescent="0.25">
      <c r="A158" s="3">
        <v>44053</v>
      </c>
      <c r="B158">
        <v>112.72750000000001</v>
      </c>
      <c r="C158">
        <v>128.79</v>
      </c>
      <c r="D158">
        <v>89.73</v>
      </c>
      <c r="E158">
        <v>47.72</v>
      </c>
      <c r="F158">
        <v>179.41</v>
      </c>
    </row>
    <row r="159" spans="1:6" x14ac:dyDescent="0.25">
      <c r="A159" s="3">
        <v>44054</v>
      </c>
      <c r="B159">
        <v>109.375</v>
      </c>
      <c r="C159">
        <v>130.49</v>
      </c>
      <c r="D159">
        <v>89.62</v>
      </c>
      <c r="E159">
        <v>47.93</v>
      </c>
      <c r="F159">
        <v>180.13</v>
      </c>
    </row>
    <row r="160" spans="1:6" x14ac:dyDescent="0.25">
      <c r="A160" s="3">
        <v>44055</v>
      </c>
      <c r="B160">
        <v>113.01</v>
      </c>
      <c r="C160">
        <v>131.79</v>
      </c>
      <c r="D160">
        <v>90.72</v>
      </c>
      <c r="E160">
        <v>48.43</v>
      </c>
      <c r="F160">
        <v>175.44</v>
      </c>
    </row>
    <row r="161" spans="1:6" x14ac:dyDescent="0.25">
      <c r="A161" s="3">
        <v>44056</v>
      </c>
      <c r="B161">
        <v>115.01</v>
      </c>
      <c r="C161">
        <v>130.96</v>
      </c>
      <c r="D161">
        <v>89.82</v>
      </c>
      <c r="E161">
        <v>48.38</v>
      </c>
      <c r="F161">
        <v>174.73</v>
      </c>
    </row>
    <row r="162" spans="1:6" x14ac:dyDescent="0.25">
      <c r="A162" s="3">
        <v>44057</v>
      </c>
      <c r="B162">
        <v>114.9075</v>
      </c>
      <c r="C162">
        <v>130.53</v>
      </c>
      <c r="D162">
        <v>90.35</v>
      </c>
      <c r="E162">
        <v>48.45</v>
      </c>
      <c r="F162">
        <v>178.08</v>
      </c>
    </row>
    <row r="163" spans="1:6" x14ac:dyDescent="0.25">
      <c r="A163" s="3">
        <v>44060</v>
      </c>
      <c r="B163">
        <v>114.6075</v>
      </c>
      <c r="C163">
        <v>129.37</v>
      </c>
      <c r="D163">
        <v>90.77</v>
      </c>
      <c r="E163">
        <v>48.21</v>
      </c>
      <c r="F163">
        <v>172.01</v>
      </c>
    </row>
    <row r="164" spans="1:6" x14ac:dyDescent="0.25">
      <c r="A164" s="3">
        <v>44061</v>
      </c>
      <c r="B164">
        <v>115.5625</v>
      </c>
      <c r="C164">
        <v>128.91999999999999</v>
      </c>
      <c r="D164">
        <v>87.63</v>
      </c>
      <c r="E164">
        <v>48.42</v>
      </c>
      <c r="F164">
        <v>170.23</v>
      </c>
    </row>
    <row r="165" spans="1:6" x14ac:dyDescent="0.25">
      <c r="A165" s="3">
        <v>44062</v>
      </c>
      <c r="B165">
        <v>115.7075</v>
      </c>
      <c r="C165">
        <v>127.77</v>
      </c>
      <c r="D165">
        <v>86.39</v>
      </c>
      <c r="E165">
        <v>47.37</v>
      </c>
      <c r="F165">
        <v>169.27</v>
      </c>
    </row>
    <row r="166" spans="1:6" x14ac:dyDescent="0.25">
      <c r="A166" s="3">
        <v>44063</v>
      </c>
      <c r="B166">
        <v>118.27500000000001</v>
      </c>
      <c r="C166">
        <v>128.12</v>
      </c>
      <c r="D166">
        <v>84.81</v>
      </c>
      <c r="E166">
        <v>47.35</v>
      </c>
      <c r="F166">
        <v>169.58</v>
      </c>
    </row>
    <row r="167" spans="1:6" x14ac:dyDescent="0.25">
      <c r="A167" s="3">
        <v>44064</v>
      </c>
      <c r="B167">
        <v>124.37</v>
      </c>
      <c r="C167">
        <v>127.44</v>
      </c>
      <c r="D167">
        <v>85.08</v>
      </c>
      <c r="E167">
        <v>47.28</v>
      </c>
      <c r="F167">
        <v>167.5</v>
      </c>
    </row>
    <row r="168" spans="1:6" x14ac:dyDescent="0.25">
      <c r="A168" s="3">
        <v>44067</v>
      </c>
      <c r="B168">
        <v>125.8575</v>
      </c>
      <c r="C168">
        <v>130.69</v>
      </c>
      <c r="D168">
        <v>87.2</v>
      </c>
      <c r="E168">
        <v>47.97</v>
      </c>
      <c r="F168">
        <v>178.27</v>
      </c>
    </row>
    <row r="169" spans="1:6" x14ac:dyDescent="0.25">
      <c r="A169" s="3">
        <v>44068</v>
      </c>
      <c r="B169">
        <v>124.825</v>
      </c>
      <c r="C169">
        <v>129.79</v>
      </c>
      <c r="D169">
        <v>86.13</v>
      </c>
      <c r="E169">
        <v>47.91</v>
      </c>
      <c r="F169">
        <v>174.73</v>
      </c>
    </row>
    <row r="170" spans="1:6" x14ac:dyDescent="0.25">
      <c r="A170" s="3">
        <v>44069</v>
      </c>
      <c r="B170">
        <v>126.52249999999999</v>
      </c>
      <c r="C170">
        <v>132.18</v>
      </c>
      <c r="D170">
        <v>84.78</v>
      </c>
      <c r="E170">
        <v>48.16</v>
      </c>
      <c r="F170">
        <v>171.9</v>
      </c>
    </row>
    <row r="171" spans="1:6" x14ac:dyDescent="0.25">
      <c r="A171" s="3">
        <v>44070</v>
      </c>
      <c r="B171">
        <v>125.01</v>
      </c>
      <c r="C171">
        <v>133.72999999999999</v>
      </c>
      <c r="D171">
        <v>84.91</v>
      </c>
      <c r="E171">
        <v>48.23</v>
      </c>
      <c r="F171">
        <v>174.2</v>
      </c>
    </row>
    <row r="172" spans="1:6" x14ac:dyDescent="0.25">
      <c r="A172" s="3">
        <v>44071</v>
      </c>
      <c r="B172">
        <v>124.8075</v>
      </c>
      <c r="C172">
        <v>135.54</v>
      </c>
      <c r="D172">
        <v>85.63</v>
      </c>
      <c r="E172">
        <v>49.83</v>
      </c>
      <c r="F172">
        <v>175.8</v>
      </c>
    </row>
    <row r="173" spans="1:6" x14ac:dyDescent="0.25">
      <c r="A173" s="3">
        <v>44074</v>
      </c>
      <c r="B173">
        <v>129.04</v>
      </c>
      <c r="C173">
        <v>131.87</v>
      </c>
      <c r="D173">
        <v>83.93</v>
      </c>
      <c r="E173">
        <v>49.53</v>
      </c>
      <c r="F173">
        <v>171.82</v>
      </c>
    </row>
    <row r="174" spans="1:6" x14ac:dyDescent="0.25">
      <c r="A174" s="3">
        <v>44075</v>
      </c>
      <c r="B174">
        <v>134.18</v>
      </c>
      <c r="C174">
        <v>133.55000000000001</v>
      </c>
      <c r="D174">
        <v>83.08</v>
      </c>
      <c r="E174">
        <v>49.12</v>
      </c>
      <c r="F174">
        <v>172.1</v>
      </c>
    </row>
    <row r="175" spans="1:6" x14ac:dyDescent="0.25">
      <c r="A175" s="3">
        <v>44076</v>
      </c>
      <c r="B175">
        <v>131.4</v>
      </c>
      <c r="C175">
        <v>135.38999999999999</v>
      </c>
      <c r="D175">
        <v>83.19</v>
      </c>
      <c r="E175">
        <v>51.19</v>
      </c>
      <c r="F175">
        <v>174.78</v>
      </c>
    </row>
    <row r="176" spans="1:6" x14ac:dyDescent="0.25">
      <c r="A176" s="3">
        <v>44077</v>
      </c>
      <c r="B176">
        <v>120.88</v>
      </c>
      <c r="C176">
        <v>133.24</v>
      </c>
      <c r="D176">
        <v>82.28</v>
      </c>
      <c r="E176">
        <v>50.48</v>
      </c>
      <c r="F176">
        <v>168.77</v>
      </c>
    </row>
    <row r="177" spans="1:6" x14ac:dyDescent="0.25">
      <c r="A177" s="3">
        <v>44078</v>
      </c>
      <c r="B177">
        <v>120.96</v>
      </c>
      <c r="C177">
        <v>131.99</v>
      </c>
      <c r="D177">
        <v>81.93</v>
      </c>
      <c r="E177">
        <v>51.04</v>
      </c>
      <c r="F177">
        <v>171.05</v>
      </c>
    </row>
    <row r="178" spans="1:6" x14ac:dyDescent="0.25">
      <c r="A178" s="3">
        <v>44082</v>
      </c>
      <c r="B178">
        <v>112.82</v>
      </c>
      <c r="C178">
        <v>134.19999999999999</v>
      </c>
      <c r="D178">
        <v>78.97</v>
      </c>
      <c r="E178">
        <v>49.81</v>
      </c>
      <c r="F178">
        <v>161.08000000000001</v>
      </c>
    </row>
    <row r="179" spans="1:6" x14ac:dyDescent="0.25">
      <c r="A179" s="3">
        <v>44083</v>
      </c>
      <c r="B179">
        <v>117.32</v>
      </c>
      <c r="C179">
        <v>133.36000000000001</v>
      </c>
      <c r="D179">
        <v>80.03</v>
      </c>
      <c r="E179">
        <v>50.19</v>
      </c>
      <c r="F179">
        <v>160.78</v>
      </c>
    </row>
    <row r="180" spans="1:6" x14ac:dyDescent="0.25">
      <c r="A180" s="3">
        <v>44084</v>
      </c>
      <c r="B180">
        <v>113.49</v>
      </c>
      <c r="C180">
        <v>133.22</v>
      </c>
      <c r="D180">
        <v>78.150000000000006</v>
      </c>
      <c r="E180">
        <v>50</v>
      </c>
      <c r="F180">
        <v>157.69</v>
      </c>
    </row>
    <row r="181" spans="1:6" x14ac:dyDescent="0.25">
      <c r="A181" s="3">
        <v>44085</v>
      </c>
      <c r="B181">
        <v>112</v>
      </c>
      <c r="C181">
        <v>131.75</v>
      </c>
      <c r="D181">
        <v>77.69</v>
      </c>
      <c r="E181">
        <v>51.06</v>
      </c>
      <c r="F181">
        <v>160.22999999999999</v>
      </c>
    </row>
    <row r="182" spans="1:6" x14ac:dyDescent="0.25">
      <c r="A182" s="3">
        <v>44088</v>
      </c>
      <c r="B182">
        <v>115.355</v>
      </c>
      <c r="C182">
        <v>131.25</v>
      </c>
      <c r="D182">
        <v>77.290000000000006</v>
      </c>
      <c r="E182">
        <v>50.71</v>
      </c>
      <c r="F182">
        <v>165.35</v>
      </c>
    </row>
    <row r="183" spans="1:6" x14ac:dyDescent="0.25">
      <c r="A183" s="3">
        <v>44089</v>
      </c>
      <c r="B183">
        <v>115.54</v>
      </c>
      <c r="C183">
        <v>131.24</v>
      </c>
      <c r="D183">
        <v>76.349999999999994</v>
      </c>
      <c r="E183">
        <v>51.05</v>
      </c>
      <c r="F183">
        <v>163.49</v>
      </c>
    </row>
    <row r="184" spans="1:6" x14ac:dyDescent="0.25">
      <c r="A184" s="3">
        <v>44090</v>
      </c>
      <c r="B184">
        <v>112.13</v>
      </c>
      <c r="C184">
        <v>132.09</v>
      </c>
      <c r="D184">
        <v>78.56</v>
      </c>
      <c r="E184">
        <v>50.79</v>
      </c>
      <c r="F184">
        <v>167.46</v>
      </c>
    </row>
    <row r="185" spans="1:6" x14ac:dyDescent="0.25">
      <c r="A185" s="3">
        <v>44091</v>
      </c>
      <c r="B185">
        <v>110.34</v>
      </c>
      <c r="C185">
        <v>130.22</v>
      </c>
      <c r="D185">
        <v>78.790000000000006</v>
      </c>
      <c r="E185">
        <v>50.55</v>
      </c>
      <c r="F185">
        <v>167.53</v>
      </c>
    </row>
    <row r="186" spans="1:6" x14ac:dyDescent="0.25">
      <c r="A186" s="3">
        <v>44092</v>
      </c>
      <c r="B186">
        <v>106.84</v>
      </c>
      <c r="C186">
        <v>128.63</v>
      </c>
      <c r="D186">
        <v>78.209999999999994</v>
      </c>
      <c r="E186">
        <v>50.45</v>
      </c>
      <c r="F186">
        <v>161.13999999999999</v>
      </c>
    </row>
    <row r="187" spans="1:6" x14ac:dyDescent="0.25">
      <c r="A187" s="3">
        <v>44095</v>
      </c>
      <c r="B187">
        <v>110.08</v>
      </c>
      <c r="C187">
        <v>125.41</v>
      </c>
      <c r="D187">
        <v>76.3</v>
      </c>
      <c r="E187">
        <v>49.09</v>
      </c>
      <c r="F187">
        <v>156.35</v>
      </c>
    </row>
    <row r="188" spans="1:6" x14ac:dyDescent="0.25">
      <c r="A188" s="3">
        <v>44096</v>
      </c>
      <c r="B188">
        <v>111.81</v>
      </c>
      <c r="C188">
        <v>127.21</v>
      </c>
      <c r="D188">
        <v>75.53</v>
      </c>
      <c r="E188">
        <v>49.66</v>
      </c>
      <c r="F188">
        <v>156.80000000000001</v>
      </c>
    </row>
    <row r="189" spans="1:6" x14ac:dyDescent="0.25">
      <c r="A189" s="3">
        <v>44097</v>
      </c>
      <c r="B189">
        <v>107.12</v>
      </c>
      <c r="C189">
        <v>123.28</v>
      </c>
      <c r="D189">
        <v>71.95</v>
      </c>
      <c r="E189">
        <v>48.21</v>
      </c>
      <c r="F189">
        <v>151.18</v>
      </c>
    </row>
    <row r="190" spans="1:6" x14ac:dyDescent="0.25">
      <c r="A190" s="3">
        <v>44098</v>
      </c>
      <c r="B190">
        <v>108.22</v>
      </c>
      <c r="C190">
        <v>122.49</v>
      </c>
      <c r="D190">
        <v>71.8</v>
      </c>
      <c r="E190">
        <v>48.7</v>
      </c>
      <c r="F190">
        <v>146.05000000000001</v>
      </c>
    </row>
    <row r="191" spans="1:6" x14ac:dyDescent="0.25">
      <c r="A191" s="3">
        <v>44099</v>
      </c>
      <c r="B191">
        <v>112.28</v>
      </c>
      <c r="C191">
        <v>124</v>
      </c>
      <c r="D191">
        <v>71.83</v>
      </c>
      <c r="E191">
        <v>48.72</v>
      </c>
      <c r="F191">
        <v>156.03</v>
      </c>
    </row>
    <row r="192" spans="1:6" x14ac:dyDescent="0.25">
      <c r="A192" s="3">
        <v>44102</v>
      </c>
      <c r="B192">
        <v>114.96</v>
      </c>
      <c r="C192">
        <v>125.99</v>
      </c>
      <c r="D192">
        <v>73.930000000000007</v>
      </c>
      <c r="E192">
        <v>49.28</v>
      </c>
      <c r="F192">
        <v>166.08</v>
      </c>
    </row>
    <row r="193" spans="1:6" x14ac:dyDescent="0.25">
      <c r="A193" s="3">
        <v>44103</v>
      </c>
      <c r="B193">
        <v>114.09</v>
      </c>
      <c r="C193">
        <v>125.4</v>
      </c>
      <c r="D193">
        <v>71.900000000000006</v>
      </c>
      <c r="E193">
        <v>48.92</v>
      </c>
      <c r="F193">
        <v>163.6</v>
      </c>
    </row>
    <row r="194" spans="1:6" x14ac:dyDescent="0.25">
      <c r="A194" s="3">
        <v>44104</v>
      </c>
      <c r="B194">
        <v>115.81</v>
      </c>
      <c r="C194">
        <v>124.08</v>
      </c>
      <c r="D194">
        <v>72</v>
      </c>
      <c r="E194">
        <v>49.37</v>
      </c>
      <c r="F194">
        <v>165.26</v>
      </c>
    </row>
    <row r="195" spans="1:6" x14ac:dyDescent="0.25">
      <c r="A195" s="3">
        <v>44105</v>
      </c>
      <c r="B195">
        <v>116.79</v>
      </c>
      <c r="C195">
        <v>123.31</v>
      </c>
      <c r="D195">
        <v>70.42</v>
      </c>
      <c r="E195">
        <v>49.18</v>
      </c>
      <c r="F195">
        <v>167.86</v>
      </c>
    </row>
    <row r="196" spans="1:6" x14ac:dyDescent="0.25">
      <c r="A196" s="3">
        <v>44106</v>
      </c>
      <c r="B196">
        <v>113.02</v>
      </c>
      <c r="C196">
        <v>122.55</v>
      </c>
      <c r="D196">
        <v>71.19</v>
      </c>
      <c r="E196">
        <v>49.36</v>
      </c>
      <c r="F196">
        <v>168.08</v>
      </c>
    </row>
    <row r="197" spans="1:6" x14ac:dyDescent="0.25">
      <c r="A197" s="3">
        <v>44109</v>
      </c>
      <c r="B197">
        <v>116.5</v>
      </c>
      <c r="C197">
        <v>123.37</v>
      </c>
      <c r="D197">
        <v>72.7</v>
      </c>
      <c r="E197">
        <v>49.38</v>
      </c>
      <c r="F197">
        <v>171.2</v>
      </c>
    </row>
    <row r="198" spans="1:6" x14ac:dyDescent="0.25">
      <c r="A198" s="3">
        <v>44110</v>
      </c>
      <c r="B198">
        <v>113.16</v>
      </c>
      <c r="C198">
        <v>120.93</v>
      </c>
      <c r="D198">
        <v>72.3</v>
      </c>
      <c r="E198">
        <v>48.94</v>
      </c>
      <c r="F198">
        <v>159.54</v>
      </c>
    </row>
    <row r="199" spans="1:6" x14ac:dyDescent="0.25">
      <c r="A199" s="3">
        <v>44111</v>
      </c>
      <c r="B199">
        <v>115.08</v>
      </c>
      <c r="C199">
        <v>122.91</v>
      </c>
      <c r="D199">
        <v>73.78</v>
      </c>
      <c r="E199">
        <v>49.56</v>
      </c>
      <c r="F199">
        <v>164.61</v>
      </c>
    </row>
    <row r="200" spans="1:6" x14ac:dyDescent="0.25">
      <c r="A200" s="3">
        <v>44112</v>
      </c>
      <c r="B200">
        <v>114.97</v>
      </c>
      <c r="C200">
        <v>123.09</v>
      </c>
      <c r="D200">
        <v>75.22</v>
      </c>
      <c r="E200">
        <v>50.46</v>
      </c>
      <c r="F200">
        <v>168</v>
      </c>
    </row>
    <row r="201" spans="1:6" x14ac:dyDescent="0.25">
      <c r="A201" s="3">
        <v>44113</v>
      </c>
      <c r="B201">
        <v>116.97</v>
      </c>
      <c r="C201">
        <v>124.98</v>
      </c>
      <c r="D201">
        <v>74</v>
      </c>
      <c r="E201">
        <v>50.81</v>
      </c>
      <c r="F201">
        <v>167.33</v>
      </c>
    </row>
    <row r="202" spans="1:6" x14ac:dyDescent="0.25">
      <c r="A202" s="3">
        <v>44116</v>
      </c>
      <c r="B202">
        <v>124.4</v>
      </c>
      <c r="C202">
        <v>124.97</v>
      </c>
      <c r="D202">
        <v>74.510000000000005</v>
      </c>
      <c r="E202">
        <v>51.09</v>
      </c>
      <c r="F202">
        <v>167.35</v>
      </c>
    </row>
    <row r="203" spans="1:6" x14ac:dyDescent="0.25">
      <c r="A203" s="3">
        <v>44117</v>
      </c>
      <c r="B203">
        <v>121.1</v>
      </c>
      <c r="C203">
        <v>128.96</v>
      </c>
      <c r="D203">
        <v>73.400000000000006</v>
      </c>
      <c r="E203">
        <v>50.22</v>
      </c>
      <c r="F203">
        <v>162.13999999999999</v>
      </c>
    </row>
    <row r="204" spans="1:6" x14ac:dyDescent="0.25">
      <c r="A204" s="3">
        <v>44118</v>
      </c>
      <c r="B204">
        <v>121.19</v>
      </c>
      <c r="C204">
        <v>126.59</v>
      </c>
      <c r="D204">
        <v>72.95</v>
      </c>
      <c r="E204">
        <v>50.12</v>
      </c>
      <c r="F204">
        <v>163.24</v>
      </c>
    </row>
    <row r="205" spans="1:6" x14ac:dyDescent="0.25">
      <c r="A205" s="3">
        <v>44119</v>
      </c>
      <c r="B205">
        <v>120.71</v>
      </c>
      <c r="C205">
        <v>127.36</v>
      </c>
      <c r="D205">
        <v>73.510000000000005</v>
      </c>
      <c r="E205">
        <v>49.99</v>
      </c>
      <c r="F205">
        <v>164.24</v>
      </c>
    </row>
    <row r="206" spans="1:6" x14ac:dyDescent="0.25">
      <c r="A206" s="3">
        <v>44120</v>
      </c>
      <c r="B206">
        <v>119.02</v>
      </c>
      <c r="C206">
        <v>126.81</v>
      </c>
      <c r="D206">
        <v>72.89</v>
      </c>
      <c r="E206">
        <v>50.03</v>
      </c>
      <c r="F206">
        <v>167.35</v>
      </c>
    </row>
    <row r="207" spans="1:6" x14ac:dyDescent="0.25">
      <c r="A207" s="3">
        <v>44123</v>
      </c>
      <c r="B207">
        <v>115.98</v>
      </c>
      <c r="C207">
        <v>124.23</v>
      </c>
      <c r="D207">
        <v>71.28</v>
      </c>
      <c r="E207">
        <v>49.62</v>
      </c>
      <c r="F207">
        <v>167.11</v>
      </c>
    </row>
    <row r="208" spans="1:6" x14ac:dyDescent="0.25">
      <c r="A208" s="3">
        <v>44124</v>
      </c>
      <c r="B208">
        <v>117.51</v>
      </c>
      <c r="C208">
        <v>124.95</v>
      </c>
      <c r="D208">
        <v>71.680000000000007</v>
      </c>
      <c r="E208">
        <v>50.25</v>
      </c>
      <c r="F208">
        <v>167.24</v>
      </c>
    </row>
    <row r="209" spans="1:6" x14ac:dyDescent="0.25">
      <c r="A209" s="3">
        <v>44125</v>
      </c>
      <c r="B209">
        <v>116.87</v>
      </c>
      <c r="C209">
        <v>126.63</v>
      </c>
      <c r="D209">
        <v>70.87</v>
      </c>
      <c r="E209">
        <v>49.99</v>
      </c>
      <c r="F209">
        <v>163.86</v>
      </c>
    </row>
    <row r="210" spans="1:6" x14ac:dyDescent="0.25">
      <c r="A210" s="3">
        <v>44126</v>
      </c>
      <c r="B210">
        <v>115.75</v>
      </c>
      <c r="C210">
        <v>127.56</v>
      </c>
      <c r="D210">
        <v>73.400000000000006</v>
      </c>
      <c r="E210">
        <v>50.68</v>
      </c>
      <c r="F210">
        <v>169.07</v>
      </c>
    </row>
    <row r="211" spans="1:6" x14ac:dyDescent="0.25">
      <c r="A211" s="3">
        <v>44127</v>
      </c>
      <c r="B211">
        <v>115.04</v>
      </c>
      <c r="C211">
        <v>128.35</v>
      </c>
      <c r="D211">
        <v>72.569999999999993</v>
      </c>
      <c r="E211">
        <v>50.52</v>
      </c>
      <c r="F211">
        <v>167.36</v>
      </c>
    </row>
    <row r="212" spans="1:6" x14ac:dyDescent="0.25">
      <c r="A212" s="3">
        <v>44130</v>
      </c>
      <c r="B212">
        <v>115.05</v>
      </c>
      <c r="C212">
        <v>124.06</v>
      </c>
      <c r="D212">
        <v>70.94</v>
      </c>
      <c r="E212">
        <v>49.8</v>
      </c>
      <c r="F212">
        <v>160.83000000000001</v>
      </c>
    </row>
    <row r="213" spans="1:6" x14ac:dyDescent="0.25">
      <c r="A213" s="3">
        <v>44131</v>
      </c>
      <c r="B213">
        <v>116.6</v>
      </c>
      <c r="C213">
        <v>123.31</v>
      </c>
      <c r="D213">
        <v>69.510000000000005</v>
      </c>
      <c r="E213">
        <v>49.9</v>
      </c>
      <c r="F213">
        <v>155.24</v>
      </c>
    </row>
    <row r="214" spans="1:6" x14ac:dyDescent="0.25">
      <c r="A214" s="3">
        <v>44132</v>
      </c>
      <c r="B214">
        <v>111.2</v>
      </c>
      <c r="C214">
        <v>118.47</v>
      </c>
      <c r="D214">
        <v>66.88</v>
      </c>
      <c r="E214">
        <v>47.96</v>
      </c>
      <c r="F214">
        <v>148.13999999999999</v>
      </c>
    </row>
    <row r="215" spans="1:6" x14ac:dyDescent="0.25">
      <c r="A215" s="3">
        <v>44133</v>
      </c>
      <c r="B215">
        <v>115.32</v>
      </c>
      <c r="C215">
        <v>121.54</v>
      </c>
      <c r="D215">
        <v>68.8</v>
      </c>
      <c r="E215">
        <v>48.02</v>
      </c>
      <c r="F215">
        <v>148.29</v>
      </c>
    </row>
    <row r="216" spans="1:6" x14ac:dyDescent="0.25">
      <c r="A216" s="3">
        <v>44134</v>
      </c>
      <c r="B216">
        <v>108.86</v>
      </c>
      <c r="C216">
        <v>121.25</v>
      </c>
      <c r="D216">
        <v>69.5</v>
      </c>
      <c r="E216">
        <v>48.06</v>
      </c>
      <c r="F216">
        <v>144.38999999999999</v>
      </c>
    </row>
    <row r="217" spans="1:6" x14ac:dyDescent="0.25">
      <c r="A217" s="3">
        <v>44137</v>
      </c>
      <c r="B217">
        <v>108.77</v>
      </c>
      <c r="C217">
        <v>120.13</v>
      </c>
      <c r="D217">
        <v>72.150000000000006</v>
      </c>
      <c r="E217">
        <v>48.62</v>
      </c>
      <c r="F217">
        <v>148.6</v>
      </c>
    </row>
    <row r="218" spans="1:6" x14ac:dyDescent="0.25">
      <c r="A218" s="3">
        <v>44138</v>
      </c>
      <c r="B218">
        <v>110.44</v>
      </c>
      <c r="C218">
        <v>124.02</v>
      </c>
      <c r="D218">
        <v>71.739999999999995</v>
      </c>
      <c r="E218">
        <v>49.35</v>
      </c>
      <c r="F218">
        <v>153.65</v>
      </c>
    </row>
    <row r="219" spans="1:6" x14ac:dyDescent="0.25">
      <c r="A219" s="3">
        <v>44139</v>
      </c>
      <c r="B219">
        <v>114.95</v>
      </c>
      <c r="C219">
        <v>125.07</v>
      </c>
      <c r="D219">
        <v>71.77</v>
      </c>
      <c r="E219">
        <v>49.17</v>
      </c>
      <c r="F219">
        <v>151.63</v>
      </c>
    </row>
    <row r="220" spans="1:6" x14ac:dyDescent="0.25">
      <c r="A220" s="3">
        <v>44140</v>
      </c>
      <c r="B220">
        <v>119.03</v>
      </c>
      <c r="C220">
        <v>126.96</v>
      </c>
      <c r="D220">
        <v>72.14</v>
      </c>
      <c r="E220">
        <v>49.44</v>
      </c>
      <c r="F220">
        <v>157.09</v>
      </c>
    </row>
    <row r="221" spans="1:6" x14ac:dyDescent="0.25">
      <c r="A221" s="3">
        <v>44141</v>
      </c>
      <c r="B221">
        <v>118.69</v>
      </c>
      <c r="C221">
        <v>127.46</v>
      </c>
      <c r="D221">
        <v>71.150000000000006</v>
      </c>
      <c r="E221">
        <v>49.45</v>
      </c>
      <c r="F221">
        <v>157.74</v>
      </c>
    </row>
    <row r="222" spans="1:6" x14ac:dyDescent="0.25">
      <c r="A222" s="3">
        <v>44144</v>
      </c>
      <c r="B222">
        <v>116.32</v>
      </c>
      <c r="C222">
        <v>142.59</v>
      </c>
      <c r="D222">
        <v>79.400000000000006</v>
      </c>
      <c r="E222">
        <v>52.57</v>
      </c>
      <c r="F222">
        <v>179.36</v>
      </c>
    </row>
    <row r="223" spans="1:6" x14ac:dyDescent="0.25">
      <c r="A223" s="3">
        <v>44145</v>
      </c>
      <c r="B223">
        <v>115.97</v>
      </c>
      <c r="C223">
        <v>142.11000000000001</v>
      </c>
      <c r="D223">
        <v>83.07</v>
      </c>
      <c r="E223">
        <v>53.98</v>
      </c>
      <c r="F223">
        <v>188.69</v>
      </c>
    </row>
    <row r="224" spans="1:6" x14ac:dyDescent="0.25">
      <c r="A224" s="3">
        <v>44146</v>
      </c>
      <c r="B224">
        <v>119.49</v>
      </c>
      <c r="C224">
        <v>137.82</v>
      </c>
      <c r="D224">
        <v>82.46</v>
      </c>
      <c r="E224">
        <v>53.58</v>
      </c>
      <c r="F224">
        <v>182.15</v>
      </c>
    </row>
    <row r="225" spans="1:6" x14ac:dyDescent="0.25">
      <c r="A225" s="3">
        <v>44147</v>
      </c>
      <c r="B225">
        <v>119.21</v>
      </c>
      <c r="C225">
        <v>135.52000000000001</v>
      </c>
      <c r="D225">
        <v>80.67</v>
      </c>
      <c r="E225">
        <v>53.01</v>
      </c>
      <c r="F225">
        <v>176.72</v>
      </c>
    </row>
    <row r="226" spans="1:6" x14ac:dyDescent="0.25">
      <c r="A226" s="3">
        <v>44148</v>
      </c>
      <c r="B226">
        <v>119.26</v>
      </c>
      <c r="C226">
        <v>138.36000000000001</v>
      </c>
      <c r="D226">
        <v>83.03</v>
      </c>
      <c r="E226">
        <v>53.45</v>
      </c>
      <c r="F226">
        <v>187.11</v>
      </c>
    </row>
    <row r="227" spans="1:6" x14ac:dyDescent="0.25">
      <c r="A227" s="3">
        <v>44151</v>
      </c>
      <c r="B227">
        <v>120.3</v>
      </c>
      <c r="C227">
        <v>144.66999999999999</v>
      </c>
      <c r="D227">
        <v>88.96</v>
      </c>
      <c r="E227">
        <v>53.85</v>
      </c>
      <c r="F227">
        <v>202.4</v>
      </c>
    </row>
    <row r="228" spans="1:6" x14ac:dyDescent="0.25">
      <c r="A228" s="3">
        <v>44152</v>
      </c>
      <c r="B228">
        <v>119.39</v>
      </c>
      <c r="C228">
        <v>144.5</v>
      </c>
      <c r="D228">
        <v>87.04</v>
      </c>
      <c r="E228">
        <v>53.68</v>
      </c>
      <c r="F228">
        <v>210.05</v>
      </c>
    </row>
    <row r="229" spans="1:6" x14ac:dyDescent="0.25">
      <c r="A229" s="3">
        <v>44153</v>
      </c>
      <c r="B229">
        <v>118.03</v>
      </c>
      <c r="C229">
        <v>143.9</v>
      </c>
      <c r="D229">
        <v>84.28</v>
      </c>
      <c r="E229">
        <v>52.61</v>
      </c>
      <c r="F229">
        <v>203.3</v>
      </c>
    </row>
    <row r="230" spans="1:6" x14ac:dyDescent="0.25">
      <c r="A230" s="3">
        <v>44154</v>
      </c>
      <c r="B230">
        <v>118.64</v>
      </c>
      <c r="C230">
        <v>141.72</v>
      </c>
      <c r="D230">
        <v>85.73</v>
      </c>
      <c r="E230">
        <v>53.13</v>
      </c>
      <c r="F230">
        <v>205.67</v>
      </c>
    </row>
    <row r="231" spans="1:6" x14ac:dyDescent="0.25">
      <c r="A231" s="3">
        <v>44155</v>
      </c>
      <c r="B231">
        <v>117.34</v>
      </c>
      <c r="C231">
        <v>141.07</v>
      </c>
      <c r="D231">
        <v>85.79</v>
      </c>
      <c r="E231">
        <v>52.67</v>
      </c>
      <c r="F231">
        <v>199.62</v>
      </c>
    </row>
    <row r="232" spans="1:6" x14ac:dyDescent="0.25">
      <c r="A232" s="3">
        <v>44158</v>
      </c>
      <c r="B232">
        <v>113.85</v>
      </c>
      <c r="C232">
        <v>145.97999999999999</v>
      </c>
      <c r="D232">
        <v>91.03</v>
      </c>
      <c r="E232">
        <v>52.68</v>
      </c>
      <c r="F232">
        <v>211.53</v>
      </c>
    </row>
    <row r="233" spans="1:6" x14ac:dyDescent="0.25">
      <c r="A233" s="3">
        <v>44159</v>
      </c>
      <c r="B233">
        <v>115.17</v>
      </c>
      <c r="C233">
        <v>151.49</v>
      </c>
      <c r="D233">
        <v>95.62</v>
      </c>
      <c r="E233">
        <v>53.22</v>
      </c>
      <c r="F233">
        <v>218.49</v>
      </c>
    </row>
    <row r="234" spans="1:6" x14ac:dyDescent="0.25">
      <c r="A234" s="3">
        <v>44160</v>
      </c>
      <c r="B234">
        <v>116.03</v>
      </c>
      <c r="C234">
        <v>149.09</v>
      </c>
      <c r="D234">
        <v>92.14</v>
      </c>
      <c r="E234">
        <v>52.93</v>
      </c>
      <c r="F234">
        <v>217.61</v>
      </c>
    </row>
    <row r="235" spans="1:6" x14ac:dyDescent="0.25">
      <c r="A235" s="3">
        <v>44162</v>
      </c>
      <c r="B235">
        <v>116.59</v>
      </c>
      <c r="C235">
        <v>147.13</v>
      </c>
      <c r="D235">
        <v>91.31</v>
      </c>
      <c r="E235">
        <v>52.7</v>
      </c>
      <c r="F235">
        <v>216.5</v>
      </c>
    </row>
    <row r="236" spans="1:6" x14ac:dyDescent="0.25">
      <c r="A236" s="3">
        <v>44165</v>
      </c>
      <c r="B236">
        <v>119.05</v>
      </c>
      <c r="C236">
        <v>148.01</v>
      </c>
      <c r="D236">
        <v>87.18</v>
      </c>
      <c r="E236">
        <v>51.6</v>
      </c>
      <c r="F236">
        <v>210.71</v>
      </c>
    </row>
    <row r="237" spans="1:6" x14ac:dyDescent="0.25">
      <c r="A237" s="3">
        <v>44166</v>
      </c>
      <c r="B237">
        <v>122.72</v>
      </c>
      <c r="C237">
        <v>149.44</v>
      </c>
      <c r="D237">
        <v>87.45</v>
      </c>
      <c r="E237">
        <v>52.04</v>
      </c>
      <c r="F237">
        <v>213.01</v>
      </c>
    </row>
    <row r="238" spans="1:6" x14ac:dyDescent="0.25">
      <c r="A238" s="3">
        <v>44167</v>
      </c>
      <c r="B238">
        <v>123.08</v>
      </c>
      <c r="C238">
        <v>153.61000000000001</v>
      </c>
      <c r="D238">
        <v>89.87</v>
      </c>
      <c r="E238">
        <v>52.11</v>
      </c>
      <c r="F238">
        <v>223.85</v>
      </c>
    </row>
    <row r="239" spans="1:6" x14ac:dyDescent="0.25">
      <c r="A239" s="3">
        <v>44168</v>
      </c>
      <c r="B239">
        <v>122.94</v>
      </c>
      <c r="C239">
        <v>153.24</v>
      </c>
      <c r="D239">
        <v>89.8</v>
      </c>
      <c r="E239">
        <v>52.78</v>
      </c>
      <c r="F239">
        <v>237.2</v>
      </c>
    </row>
    <row r="240" spans="1:6" x14ac:dyDescent="0.25">
      <c r="A240" s="3">
        <v>44169</v>
      </c>
      <c r="B240">
        <v>122.25</v>
      </c>
      <c r="C240">
        <v>154.13999999999999</v>
      </c>
      <c r="D240">
        <v>93.28</v>
      </c>
      <c r="E240">
        <v>53.85</v>
      </c>
      <c r="F240">
        <v>232.71</v>
      </c>
    </row>
    <row r="241" spans="1:6" x14ac:dyDescent="0.25">
      <c r="A241" s="3">
        <v>44172</v>
      </c>
      <c r="B241">
        <v>123.75</v>
      </c>
      <c r="C241">
        <v>153.68</v>
      </c>
      <c r="D241">
        <v>90.76</v>
      </c>
      <c r="E241">
        <v>52.99</v>
      </c>
      <c r="F241">
        <v>238.17</v>
      </c>
    </row>
    <row r="242" spans="1:6" x14ac:dyDescent="0.25">
      <c r="A242" s="3">
        <v>44173</v>
      </c>
      <c r="B242">
        <v>124.38</v>
      </c>
      <c r="C242">
        <v>153.72</v>
      </c>
      <c r="D242">
        <v>91.54</v>
      </c>
      <c r="E242">
        <v>53.18</v>
      </c>
      <c r="F242">
        <v>236.57</v>
      </c>
    </row>
    <row r="243" spans="1:6" x14ac:dyDescent="0.25">
      <c r="A243" s="3">
        <v>44174</v>
      </c>
      <c r="B243">
        <v>121.78</v>
      </c>
      <c r="C243">
        <v>154.43</v>
      </c>
      <c r="D243">
        <v>90.44</v>
      </c>
      <c r="E243">
        <v>53.33</v>
      </c>
      <c r="F243">
        <v>232.06</v>
      </c>
    </row>
    <row r="244" spans="1:6" x14ac:dyDescent="0.25">
      <c r="A244" s="3">
        <v>44175</v>
      </c>
      <c r="B244">
        <v>123.24</v>
      </c>
      <c r="C244">
        <v>154.69</v>
      </c>
      <c r="D244">
        <v>93.35</v>
      </c>
      <c r="E244">
        <v>53.05</v>
      </c>
      <c r="F244">
        <v>234.43</v>
      </c>
    </row>
    <row r="245" spans="1:6" x14ac:dyDescent="0.25">
      <c r="A245" s="3">
        <v>44176</v>
      </c>
      <c r="B245">
        <v>122.41</v>
      </c>
      <c r="C245">
        <v>175.72</v>
      </c>
      <c r="D245">
        <v>92.45</v>
      </c>
      <c r="E245">
        <v>53.35</v>
      </c>
      <c r="F245">
        <v>230.33</v>
      </c>
    </row>
    <row r="246" spans="1:6" x14ac:dyDescent="0.25">
      <c r="A246" s="3">
        <v>44179</v>
      </c>
      <c r="B246">
        <v>121.78</v>
      </c>
      <c r="C246">
        <v>169.3</v>
      </c>
      <c r="D246">
        <v>89.44</v>
      </c>
      <c r="E246">
        <v>53.27</v>
      </c>
      <c r="F246">
        <v>228.62</v>
      </c>
    </row>
    <row r="247" spans="1:6" x14ac:dyDescent="0.25">
      <c r="A247" s="3">
        <v>44180</v>
      </c>
      <c r="B247">
        <v>127.88</v>
      </c>
      <c r="C247">
        <v>173.94</v>
      </c>
      <c r="D247">
        <v>89.37</v>
      </c>
      <c r="E247">
        <v>53.84</v>
      </c>
      <c r="F247">
        <v>229.5</v>
      </c>
    </row>
    <row r="248" spans="1:6" x14ac:dyDescent="0.25">
      <c r="A248" s="3">
        <v>44181</v>
      </c>
      <c r="B248">
        <v>127.81</v>
      </c>
      <c r="C248">
        <v>173.12</v>
      </c>
      <c r="D248">
        <v>88.69</v>
      </c>
      <c r="E248">
        <v>53.06</v>
      </c>
      <c r="F248">
        <v>225.87</v>
      </c>
    </row>
    <row r="249" spans="1:6" x14ac:dyDescent="0.25">
      <c r="A249" s="3">
        <v>44182</v>
      </c>
      <c r="B249">
        <v>128.69999999999999</v>
      </c>
      <c r="C249">
        <v>173.55</v>
      </c>
      <c r="D249">
        <v>88.41</v>
      </c>
      <c r="E249">
        <v>53.27</v>
      </c>
      <c r="F249">
        <v>221.24</v>
      </c>
    </row>
    <row r="250" spans="1:6" x14ac:dyDescent="0.25">
      <c r="A250" s="3">
        <v>44183</v>
      </c>
      <c r="B250">
        <v>126.655</v>
      </c>
      <c r="C250">
        <v>172.89</v>
      </c>
      <c r="D250">
        <v>87.19</v>
      </c>
      <c r="E250">
        <v>53.74</v>
      </c>
      <c r="F250">
        <v>219.75</v>
      </c>
    </row>
    <row r="251" spans="1:6" x14ac:dyDescent="0.25">
      <c r="A251" s="3">
        <v>44186</v>
      </c>
      <c r="B251">
        <v>128.22999999999999</v>
      </c>
      <c r="C251">
        <v>170.69</v>
      </c>
      <c r="D251">
        <v>86.09</v>
      </c>
      <c r="E251">
        <v>52.81</v>
      </c>
      <c r="F251">
        <v>219.31</v>
      </c>
    </row>
    <row r="252" spans="1:6" x14ac:dyDescent="0.25">
      <c r="A252" s="3">
        <v>44187</v>
      </c>
      <c r="B252">
        <v>131.88</v>
      </c>
      <c r="C252">
        <v>170.45</v>
      </c>
      <c r="D252">
        <v>84.36</v>
      </c>
      <c r="E252">
        <v>52.76</v>
      </c>
      <c r="F252">
        <v>218.78</v>
      </c>
    </row>
    <row r="253" spans="1:6" x14ac:dyDescent="0.25">
      <c r="A253" s="3">
        <v>44188</v>
      </c>
      <c r="B253">
        <v>130.96</v>
      </c>
      <c r="C253">
        <v>173.55</v>
      </c>
      <c r="D253">
        <v>85.69</v>
      </c>
      <c r="E253">
        <v>53.08</v>
      </c>
      <c r="F253">
        <v>219.69</v>
      </c>
    </row>
    <row r="254" spans="1:6" x14ac:dyDescent="0.25">
      <c r="A254" s="3">
        <v>44189</v>
      </c>
      <c r="B254">
        <v>131.97</v>
      </c>
      <c r="C254">
        <v>173.73</v>
      </c>
      <c r="D254">
        <v>85.33</v>
      </c>
      <c r="E254">
        <v>53.44</v>
      </c>
      <c r="F254">
        <v>217.15</v>
      </c>
    </row>
    <row r="255" spans="1:6" x14ac:dyDescent="0.25">
      <c r="A255" s="3">
        <v>44193</v>
      </c>
      <c r="B255">
        <v>136.69</v>
      </c>
      <c r="C255">
        <v>178.86</v>
      </c>
      <c r="D255">
        <v>84.9</v>
      </c>
      <c r="E255">
        <v>54.16</v>
      </c>
      <c r="F255">
        <v>216.09</v>
      </c>
    </row>
    <row r="256" spans="1:6" x14ac:dyDescent="0.25">
      <c r="A256" s="3">
        <v>44194</v>
      </c>
      <c r="B256">
        <v>134.87</v>
      </c>
      <c r="C256">
        <v>177.3</v>
      </c>
      <c r="D256">
        <v>84.61</v>
      </c>
      <c r="E256">
        <v>54.13</v>
      </c>
      <c r="F256">
        <v>216.25</v>
      </c>
    </row>
    <row r="257" spans="1:6" x14ac:dyDescent="0.25">
      <c r="A257" s="3">
        <v>44195</v>
      </c>
      <c r="B257">
        <v>133.72</v>
      </c>
      <c r="C257">
        <v>181.17</v>
      </c>
      <c r="D257">
        <v>85.33</v>
      </c>
      <c r="E257">
        <v>54.44</v>
      </c>
      <c r="F257">
        <v>216.67</v>
      </c>
    </row>
    <row r="258" spans="1:6" x14ac:dyDescent="0.25">
      <c r="A258" s="3">
        <v>44196</v>
      </c>
      <c r="B258">
        <v>132.69</v>
      </c>
      <c r="C258">
        <v>181.18</v>
      </c>
      <c r="D258">
        <v>84.45</v>
      </c>
      <c r="E258">
        <v>54.84</v>
      </c>
      <c r="F258">
        <v>214.06</v>
      </c>
    </row>
    <row r="259" spans="1:6" x14ac:dyDescent="0.25">
      <c r="A259" s="3">
        <v>44200</v>
      </c>
      <c r="B259">
        <v>129.41</v>
      </c>
      <c r="C259">
        <v>177.68</v>
      </c>
      <c r="D259">
        <v>84.71</v>
      </c>
      <c r="E259">
        <v>52.76</v>
      </c>
      <c r="F259">
        <v>202.72</v>
      </c>
    </row>
    <row r="260" spans="1:6" x14ac:dyDescent="0.25">
      <c r="A260" s="3">
        <v>44201</v>
      </c>
      <c r="B260">
        <v>131.01</v>
      </c>
      <c r="C260">
        <v>178.44</v>
      </c>
      <c r="D260">
        <v>87</v>
      </c>
      <c r="E260">
        <v>52.18</v>
      </c>
      <c r="F260">
        <v>211.63</v>
      </c>
    </row>
    <row r="261" spans="1:6" x14ac:dyDescent="0.25">
      <c r="A261" s="3">
        <v>44202</v>
      </c>
      <c r="B261">
        <v>126.6</v>
      </c>
      <c r="C261">
        <v>179.12</v>
      </c>
      <c r="D261">
        <v>89.8</v>
      </c>
      <c r="E261">
        <v>50.52</v>
      </c>
      <c r="F261">
        <v>211.03</v>
      </c>
    </row>
    <row r="262" spans="1:6" x14ac:dyDescent="0.25">
      <c r="A262" s="3">
        <v>44203</v>
      </c>
      <c r="B262">
        <v>130.91999999999999</v>
      </c>
      <c r="C262">
        <v>178.58</v>
      </c>
      <c r="D262">
        <v>90.22</v>
      </c>
      <c r="E262">
        <v>49.96</v>
      </c>
      <c r="F262">
        <v>212.71</v>
      </c>
    </row>
    <row r="263" spans="1:6" x14ac:dyDescent="0.25">
      <c r="A263" s="3">
        <v>44204</v>
      </c>
      <c r="B263">
        <v>132.05000000000001</v>
      </c>
      <c r="C263">
        <v>178.69</v>
      </c>
      <c r="D263">
        <v>91.08</v>
      </c>
      <c r="E263">
        <v>51.08</v>
      </c>
      <c r="F263">
        <v>209.9</v>
      </c>
    </row>
    <row r="264" spans="1:6" x14ac:dyDescent="0.25">
      <c r="A264" s="3">
        <v>44207</v>
      </c>
      <c r="B264">
        <v>128.97999999999999</v>
      </c>
      <c r="C264">
        <v>179.09</v>
      </c>
      <c r="D264">
        <v>91.6</v>
      </c>
      <c r="E264">
        <v>50.2</v>
      </c>
      <c r="F264">
        <v>206.79</v>
      </c>
    </row>
    <row r="265" spans="1:6" x14ac:dyDescent="0.25">
      <c r="A265" s="3">
        <v>44208</v>
      </c>
      <c r="B265">
        <v>128.80000000000001</v>
      </c>
      <c r="C265">
        <v>175.99</v>
      </c>
      <c r="D265">
        <v>93.34</v>
      </c>
      <c r="E265">
        <v>50.11</v>
      </c>
      <c r="F265">
        <v>208.41</v>
      </c>
    </row>
    <row r="266" spans="1:6" x14ac:dyDescent="0.25">
      <c r="A266" s="3">
        <v>44209</v>
      </c>
      <c r="B266">
        <v>130.88999999999999</v>
      </c>
      <c r="C266">
        <v>176.12</v>
      </c>
      <c r="D266">
        <v>93.25</v>
      </c>
      <c r="E266">
        <v>50.16</v>
      </c>
      <c r="F266">
        <v>207.21</v>
      </c>
    </row>
    <row r="267" spans="1:6" x14ac:dyDescent="0.25">
      <c r="A267" s="3">
        <v>44210</v>
      </c>
      <c r="B267">
        <v>128.91</v>
      </c>
      <c r="C267">
        <v>173.43</v>
      </c>
      <c r="D267">
        <v>95.49</v>
      </c>
      <c r="E267">
        <v>49.23</v>
      </c>
      <c r="F267">
        <v>209.91</v>
      </c>
    </row>
    <row r="268" spans="1:6" x14ac:dyDescent="0.25">
      <c r="A268" s="3">
        <v>44211</v>
      </c>
      <c r="B268">
        <v>127.14</v>
      </c>
      <c r="C268">
        <v>171.44</v>
      </c>
      <c r="D268">
        <v>92.09</v>
      </c>
      <c r="E268">
        <v>48.7</v>
      </c>
      <c r="F268">
        <v>204.32</v>
      </c>
    </row>
    <row r="269" spans="1:6" x14ac:dyDescent="0.25">
      <c r="A269" s="3">
        <v>44215</v>
      </c>
      <c r="B269">
        <v>127.83</v>
      </c>
      <c r="C269">
        <v>172.26</v>
      </c>
      <c r="D269">
        <v>94.51</v>
      </c>
      <c r="E269">
        <v>48.51</v>
      </c>
      <c r="F269">
        <v>210.71</v>
      </c>
    </row>
    <row r="270" spans="1:6" x14ac:dyDescent="0.25">
      <c r="A270" s="3">
        <v>44216</v>
      </c>
      <c r="B270">
        <v>132.03</v>
      </c>
      <c r="C270">
        <v>173.64</v>
      </c>
      <c r="D270">
        <v>95.38</v>
      </c>
      <c r="E270">
        <v>48.68</v>
      </c>
      <c r="F270">
        <v>211.45</v>
      </c>
    </row>
    <row r="271" spans="1:6" x14ac:dyDescent="0.25">
      <c r="A271" s="3">
        <v>44217</v>
      </c>
      <c r="B271">
        <v>136.87</v>
      </c>
      <c r="C271">
        <v>171.28</v>
      </c>
      <c r="D271">
        <v>92.01</v>
      </c>
      <c r="E271">
        <v>48.95</v>
      </c>
      <c r="F271">
        <v>207.41</v>
      </c>
    </row>
    <row r="272" spans="1:6" x14ac:dyDescent="0.25">
      <c r="A272" s="3">
        <v>44218</v>
      </c>
      <c r="B272">
        <v>139.07</v>
      </c>
      <c r="C272">
        <v>172.78</v>
      </c>
      <c r="D272">
        <v>91.73</v>
      </c>
      <c r="E272">
        <v>48.49</v>
      </c>
      <c r="F272">
        <v>205.84</v>
      </c>
    </row>
    <row r="273" spans="1:6" x14ac:dyDescent="0.25">
      <c r="A273" s="3">
        <v>44221</v>
      </c>
      <c r="B273">
        <v>142.91999999999999</v>
      </c>
      <c r="C273">
        <v>171.89</v>
      </c>
      <c r="D273">
        <v>90.9</v>
      </c>
      <c r="E273">
        <v>48.78</v>
      </c>
      <c r="F273">
        <v>203.36</v>
      </c>
    </row>
    <row r="274" spans="1:6" x14ac:dyDescent="0.25">
      <c r="A274" s="3">
        <v>44222</v>
      </c>
      <c r="B274">
        <v>143.16</v>
      </c>
      <c r="C274">
        <v>169.56</v>
      </c>
      <c r="D274">
        <v>89.36</v>
      </c>
      <c r="E274">
        <v>49.29</v>
      </c>
      <c r="F274">
        <v>202.06</v>
      </c>
    </row>
    <row r="275" spans="1:6" x14ac:dyDescent="0.25">
      <c r="A275" s="3">
        <v>44223</v>
      </c>
      <c r="B275">
        <v>142.06</v>
      </c>
      <c r="C275">
        <v>163.03</v>
      </c>
      <c r="D275">
        <v>88.2</v>
      </c>
      <c r="E275">
        <v>48.53</v>
      </c>
      <c r="F275">
        <v>194.03</v>
      </c>
    </row>
    <row r="276" spans="1:6" x14ac:dyDescent="0.25">
      <c r="A276" s="3">
        <v>44224</v>
      </c>
      <c r="B276">
        <v>137.09</v>
      </c>
      <c r="C276">
        <v>171.88</v>
      </c>
      <c r="D276">
        <v>89.02</v>
      </c>
      <c r="E276">
        <v>49.15</v>
      </c>
      <c r="F276">
        <v>197.23</v>
      </c>
    </row>
    <row r="277" spans="1:6" x14ac:dyDescent="0.25">
      <c r="A277" s="3">
        <v>44225</v>
      </c>
      <c r="B277">
        <v>131.96</v>
      </c>
      <c r="C277">
        <v>168.17</v>
      </c>
      <c r="D277">
        <v>85.2</v>
      </c>
      <c r="E277">
        <v>48.15</v>
      </c>
      <c r="F277">
        <v>194.19</v>
      </c>
    </row>
    <row r="278" spans="1:6" x14ac:dyDescent="0.25">
      <c r="A278" s="3">
        <v>44228</v>
      </c>
      <c r="B278">
        <v>134.13999999999999</v>
      </c>
      <c r="C278">
        <v>170.97</v>
      </c>
      <c r="D278">
        <v>86.41</v>
      </c>
      <c r="E278">
        <v>48.48</v>
      </c>
      <c r="F278">
        <v>195.84</v>
      </c>
    </row>
    <row r="279" spans="1:6" x14ac:dyDescent="0.25">
      <c r="A279" s="3">
        <v>44229</v>
      </c>
      <c r="B279">
        <v>134.99</v>
      </c>
      <c r="C279">
        <v>176.96</v>
      </c>
      <c r="D279">
        <v>87.06</v>
      </c>
      <c r="E279">
        <v>48.96</v>
      </c>
      <c r="F279">
        <v>200.94</v>
      </c>
    </row>
    <row r="280" spans="1:6" x14ac:dyDescent="0.25">
      <c r="A280" s="3">
        <v>44230</v>
      </c>
      <c r="B280">
        <v>133.94</v>
      </c>
      <c r="C280">
        <v>176.43</v>
      </c>
      <c r="D280">
        <v>88.96</v>
      </c>
      <c r="E280">
        <v>48.77</v>
      </c>
      <c r="F280">
        <v>207.39</v>
      </c>
    </row>
    <row r="281" spans="1:6" x14ac:dyDescent="0.25">
      <c r="A281" s="3">
        <v>44231</v>
      </c>
      <c r="B281">
        <v>137.38999999999999</v>
      </c>
      <c r="C281">
        <v>180.23</v>
      </c>
      <c r="D281">
        <v>89</v>
      </c>
      <c r="E281">
        <v>49.01</v>
      </c>
      <c r="F281">
        <v>210.64</v>
      </c>
    </row>
    <row r="282" spans="1:6" x14ac:dyDescent="0.25">
      <c r="A282" s="3">
        <v>44232</v>
      </c>
      <c r="B282">
        <v>136.76</v>
      </c>
      <c r="C282">
        <v>181.16</v>
      </c>
      <c r="D282">
        <v>89.26</v>
      </c>
      <c r="E282">
        <v>49.65</v>
      </c>
      <c r="F282">
        <v>207.93</v>
      </c>
    </row>
    <row r="283" spans="1:6" x14ac:dyDescent="0.25">
      <c r="A283" s="3">
        <v>44235</v>
      </c>
      <c r="B283">
        <v>136.91</v>
      </c>
      <c r="C283">
        <v>190</v>
      </c>
      <c r="D283">
        <v>91.48</v>
      </c>
      <c r="E283">
        <v>49.92</v>
      </c>
      <c r="F283">
        <v>211.95</v>
      </c>
    </row>
    <row r="284" spans="1:6" x14ac:dyDescent="0.25">
      <c r="A284" s="3">
        <v>44236</v>
      </c>
      <c r="B284">
        <v>136.01</v>
      </c>
      <c r="C284">
        <v>188.21</v>
      </c>
      <c r="D284">
        <v>90.96</v>
      </c>
      <c r="E284">
        <v>49.7</v>
      </c>
      <c r="F284">
        <v>215.12</v>
      </c>
    </row>
    <row r="285" spans="1:6" x14ac:dyDescent="0.25">
      <c r="A285" s="3">
        <v>44237</v>
      </c>
      <c r="B285">
        <v>135.38999999999999</v>
      </c>
      <c r="C285">
        <v>189.63</v>
      </c>
      <c r="D285">
        <v>92.52</v>
      </c>
      <c r="E285">
        <v>49.6</v>
      </c>
      <c r="F285">
        <v>211.92</v>
      </c>
    </row>
    <row r="286" spans="1:6" x14ac:dyDescent="0.25">
      <c r="A286" s="3">
        <v>44238</v>
      </c>
      <c r="B286">
        <v>135.13</v>
      </c>
      <c r="C286">
        <v>190.91</v>
      </c>
      <c r="D286">
        <v>92.02</v>
      </c>
      <c r="E286">
        <v>50.3</v>
      </c>
      <c r="F286">
        <v>210.66</v>
      </c>
    </row>
    <row r="287" spans="1:6" x14ac:dyDescent="0.25">
      <c r="A287" s="3">
        <v>44239</v>
      </c>
      <c r="B287">
        <v>135.37</v>
      </c>
      <c r="C287">
        <v>187.67</v>
      </c>
      <c r="D287">
        <v>92.55</v>
      </c>
      <c r="E287">
        <v>50.69</v>
      </c>
      <c r="F287">
        <v>210.98</v>
      </c>
    </row>
    <row r="288" spans="1:6" x14ac:dyDescent="0.25">
      <c r="A288" s="3">
        <v>44243</v>
      </c>
      <c r="B288">
        <v>133.19</v>
      </c>
      <c r="C288">
        <v>186.35</v>
      </c>
      <c r="D288">
        <v>93.13</v>
      </c>
      <c r="E288">
        <v>50.27</v>
      </c>
      <c r="F288">
        <v>217.18</v>
      </c>
    </row>
    <row r="289" spans="1:6" x14ac:dyDescent="0.25">
      <c r="A289" s="3">
        <v>44244</v>
      </c>
      <c r="B289">
        <v>130.84</v>
      </c>
      <c r="C289">
        <v>186.44</v>
      </c>
      <c r="D289">
        <v>95.92</v>
      </c>
      <c r="E289">
        <v>50.13</v>
      </c>
      <c r="F289">
        <v>215.52</v>
      </c>
    </row>
    <row r="290" spans="1:6" x14ac:dyDescent="0.25">
      <c r="A290" s="3">
        <v>44245</v>
      </c>
      <c r="B290">
        <v>129.71</v>
      </c>
      <c r="C290">
        <v>183</v>
      </c>
      <c r="D290">
        <v>95</v>
      </c>
      <c r="E290">
        <v>50.77</v>
      </c>
      <c r="F290">
        <v>208.48</v>
      </c>
    </row>
    <row r="291" spans="1:6" x14ac:dyDescent="0.25">
      <c r="A291" s="3">
        <v>44246</v>
      </c>
      <c r="B291">
        <v>129.87</v>
      </c>
      <c r="C291">
        <v>183.65</v>
      </c>
      <c r="D291">
        <v>95.8</v>
      </c>
      <c r="E291">
        <v>50.11</v>
      </c>
      <c r="F291">
        <v>217.47</v>
      </c>
    </row>
    <row r="292" spans="1:6" x14ac:dyDescent="0.25">
      <c r="A292" s="3">
        <v>44249</v>
      </c>
      <c r="B292">
        <v>126</v>
      </c>
      <c r="C292">
        <v>191.76</v>
      </c>
      <c r="D292">
        <v>98.39</v>
      </c>
      <c r="E292">
        <v>50.63</v>
      </c>
      <c r="F292">
        <v>212.88</v>
      </c>
    </row>
    <row r="293" spans="1:6" x14ac:dyDescent="0.25">
      <c r="A293" s="3">
        <v>44250</v>
      </c>
      <c r="B293">
        <v>125.86</v>
      </c>
      <c r="C293">
        <v>197.09</v>
      </c>
      <c r="D293">
        <v>99.63</v>
      </c>
      <c r="E293">
        <v>50.54</v>
      </c>
      <c r="F293">
        <v>212.12</v>
      </c>
    </row>
    <row r="294" spans="1:6" x14ac:dyDescent="0.25">
      <c r="A294" s="3">
        <v>44251</v>
      </c>
      <c r="B294">
        <v>125.35</v>
      </c>
      <c r="C294">
        <v>197.51</v>
      </c>
      <c r="D294">
        <v>103.31</v>
      </c>
      <c r="E294">
        <v>50.71</v>
      </c>
      <c r="F294">
        <v>229.34</v>
      </c>
    </row>
    <row r="295" spans="1:6" x14ac:dyDescent="0.25">
      <c r="A295" s="3">
        <v>44252</v>
      </c>
      <c r="B295">
        <v>120.99</v>
      </c>
      <c r="C295">
        <v>190.98</v>
      </c>
      <c r="D295">
        <v>102.35</v>
      </c>
      <c r="E295">
        <v>50.17</v>
      </c>
      <c r="F295">
        <v>216.45</v>
      </c>
    </row>
    <row r="296" spans="1:6" x14ac:dyDescent="0.25">
      <c r="A296" s="3">
        <v>44253</v>
      </c>
      <c r="B296">
        <v>121.26</v>
      </c>
      <c r="C296">
        <v>189.04</v>
      </c>
      <c r="D296">
        <v>100</v>
      </c>
      <c r="E296">
        <v>48.99</v>
      </c>
      <c r="F296">
        <v>212.01</v>
      </c>
    </row>
    <row r="297" spans="1:6" x14ac:dyDescent="0.25">
      <c r="A297" s="3">
        <v>44256</v>
      </c>
      <c r="B297">
        <v>127.79</v>
      </c>
      <c r="C297">
        <v>194.98</v>
      </c>
      <c r="D297">
        <v>102.05</v>
      </c>
      <c r="E297">
        <v>49.9</v>
      </c>
      <c r="F297">
        <v>224.39</v>
      </c>
    </row>
    <row r="298" spans="1:6" x14ac:dyDescent="0.25">
      <c r="A298" s="3">
        <v>44257</v>
      </c>
      <c r="B298">
        <v>125.12</v>
      </c>
      <c r="C298">
        <v>193.94</v>
      </c>
      <c r="D298">
        <v>102.44</v>
      </c>
      <c r="E298">
        <v>50.1</v>
      </c>
      <c r="F298">
        <v>223.14</v>
      </c>
    </row>
    <row r="299" spans="1:6" x14ac:dyDescent="0.25">
      <c r="A299" s="3">
        <v>44258</v>
      </c>
      <c r="B299">
        <v>122.06</v>
      </c>
      <c r="C299">
        <v>192.26</v>
      </c>
      <c r="D299">
        <v>103.59</v>
      </c>
      <c r="E299">
        <v>49.98</v>
      </c>
      <c r="F299">
        <v>228.56</v>
      </c>
    </row>
    <row r="300" spans="1:6" x14ac:dyDescent="0.25">
      <c r="A300" s="3">
        <v>44259</v>
      </c>
      <c r="B300">
        <v>120.13</v>
      </c>
      <c r="C300">
        <v>188.03</v>
      </c>
      <c r="D300">
        <v>104.5</v>
      </c>
      <c r="E300">
        <v>49.94</v>
      </c>
      <c r="F300">
        <v>224.71</v>
      </c>
    </row>
    <row r="301" spans="1:6" x14ac:dyDescent="0.25">
      <c r="A301" s="3">
        <v>44260</v>
      </c>
      <c r="B301">
        <v>121.42</v>
      </c>
      <c r="C301">
        <v>189.99</v>
      </c>
      <c r="D301">
        <v>109</v>
      </c>
      <c r="E301">
        <v>50.79</v>
      </c>
      <c r="F301">
        <v>223.22</v>
      </c>
    </row>
    <row r="302" spans="1:6" x14ac:dyDescent="0.25">
      <c r="A302" s="3">
        <v>44263</v>
      </c>
      <c r="B302">
        <v>116.36</v>
      </c>
      <c r="C302">
        <v>201.91</v>
      </c>
      <c r="D302">
        <v>109.75</v>
      </c>
      <c r="E302">
        <v>51.64</v>
      </c>
      <c r="F302">
        <v>224.03</v>
      </c>
    </row>
    <row r="303" spans="1:6" x14ac:dyDescent="0.25">
      <c r="A303" s="3">
        <v>44264</v>
      </c>
      <c r="B303">
        <v>121.08499999999999</v>
      </c>
      <c r="C303">
        <v>194.51</v>
      </c>
      <c r="D303">
        <v>109.5</v>
      </c>
      <c r="E303">
        <v>50.86</v>
      </c>
      <c r="F303">
        <v>230.61</v>
      </c>
    </row>
    <row r="304" spans="1:6" x14ac:dyDescent="0.25">
      <c r="A304" s="3">
        <v>44265</v>
      </c>
      <c r="B304">
        <v>119.98</v>
      </c>
      <c r="C304">
        <v>195.06</v>
      </c>
      <c r="D304">
        <v>111.37</v>
      </c>
      <c r="E304">
        <v>51.44</v>
      </c>
      <c r="F304">
        <v>245.34</v>
      </c>
    </row>
    <row r="305" spans="1:6" x14ac:dyDescent="0.25">
      <c r="A305" s="3">
        <v>44266</v>
      </c>
      <c r="B305">
        <v>121.96</v>
      </c>
      <c r="C305">
        <v>196.75</v>
      </c>
      <c r="D305">
        <v>111.19</v>
      </c>
      <c r="E305">
        <v>50.88</v>
      </c>
      <c r="F305">
        <v>252</v>
      </c>
    </row>
    <row r="306" spans="1:6" x14ac:dyDescent="0.25">
      <c r="A306" s="3">
        <v>44267</v>
      </c>
      <c r="B306">
        <v>121.03</v>
      </c>
      <c r="C306">
        <v>197.16</v>
      </c>
      <c r="D306">
        <v>111.56</v>
      </c>
      <c r="E306">
        <v>50.36</v>
      </c>
      <c r="F306">
        <v>269.19</v>
      </c>
    </row>
    <row r="307" spans="1:6" x14ac:dyDescent="0.25">
      <c r="A307" s="3">
        <v>44270</v>
      </c>
      <c r="B307">
        <v>123.99</v>
      </c>
      <c r="C307">
        <v>196.76</v>
      </c>
      <c r="D307">
        <v>110.25</v>
      </c>
      <c r="E307">
        <v>51.03</v>
      </c>
      <c r="F307">
        <v>265.63</v>
      </c>
    </row>
    <row r="308" spans="1:6" x14ac:dyDescent="0.25">
      <c r="A308" s="3">
        <v>44271</v>
      </c>
      <c r="B308">
        <v>125.57</v>
      </c>
      <c r="C308">
        <v>194.24</v>
      </c>
      <c r="D308">
        <v>107.64</v>
      </c>
      <c r="E308">
        <v>51.22</v>
      </c>
      <c r="F308">
        <v>255.21</v>
      </c>
    </row>
    <row r="309" spans="1:6" x14ac:dyDescent="0.25">
      <c r="A309" s="3">
        <v>44272</v>
      </c>
      <c r="B309">
        <v>124.76</v>
      </c>
      <c r="C309">
        <v>195.24</v>
      </c>
      <c r="D309">
        <v>108.03</v>
      </c>
      <c r="E309">
        <v>51.24</v>
      </c>
      <c r="F309">
        <v>263.58999999999997</v>
      </c>
    </row>
    <row r="310" spans="1:6" x14ac:dyDescent="0.25">
      <c r="A310" s="3">
        <v>44273</v>
      </c>
      <c r="B310">
        <v>120.53</v>
      </c>
      <c r="C310">
        <v>192.28</v>
      </c>
      <c r="D310">
        <v>104.12</v>
      </c>
      <c r="E310">
        <v>50.57</v>
      </c>
      <c r="F310">
        <v>256.06</v>
      </c>
    </row>
    <row r="311" spans="1:6" x14ac:dyDescent="0.25">
      <c r="A311" s="3">
        <v>44274</v>
      </c>
      <c r="B311">
        <v>119.99</v>
      </c>
      <c r="C311">
        <v>191.14</v>
      </c>
      <c r="D311">
        <v>103.38</v>
      </c>
      <c r="E311">
        <v>50.81</v>
      </c>
      <c r="F311">
        <v>255.82</v>
      </c>
    </row>
    <row r="312" spans="1:6" x14ac:dyDescent="0.25">
      <c r="A312" s="3">
        <v>44277</v>
      </c>
      <c r="B312">
        <v>123.39</v>
      </c>
      <c r="C312">
        <v>192.86</v>
      </c>
      <c r="D312">
        <v>102.54</v>
      </c>
      <c r="E312">
        <v>51</v>
      </c>
      <c r="F312">
        <v>251.23</v>
      </c>
    </row>
    <row r="313" spans="1:6" x14ac:dyDescent="0.25">
      <c r="A313" s="3">
        <v>44278</v>
      </c>
      <c r="B313">
        <v>122.54</v>
      </c>
      <c r="C313">
        <v>188.73</v>
      </c>
      <c r="D313">
        <v>101.97</v>
      </c>
      <c r="E313">
        <v>51.39</v>
      </c>
      <c r="F313">
        <v>241.25</v>
      </c>
    </row>
    <row r="314" spans="1:6" x14ac:dyDescent="0.25">
      <c r="A314" s="3">
        <v>44279</v>
      </c>
      <c r="B314">
        <v>120.09</v>
      </c>
      <c r="C314">
        <v>184.72</v>
      </c>
      <c r="D314">
        <v>104.7</v>
      </c>
      <c r="E314">
        <v>51.52</v>
      </c>
      <c r="F314">
        <v>239.24</v>
      </c>
    </row>
    <row r="315" spans="1:6" x14ac:dyDescent="0.25">
      <c r="A315" s="3">
        <v>44280</v>
      </c>
      <c r="B315">
        <v>120.59</v>
      </c>
      <c r="C315">
        <v>186.91</v>
      </c>
      <c r="D315">
        <v>105.07</v>
      </c>
      <c r="E315">
        <v>52.02</v>
      </c>
      <c r="F315">
        <v>247.19</v>
      </c>
    </row>
    <row r="316" spans="1:6" x14ac:dyDescent="0.25">
      <c r="A316" s="3">
        <v>44281</v>
      </c>
      <c r="B316">
        <v>121.21</v>
      </c>
      <c r="C316">
        <v>185.92</v>
      </c>
      <c r="D316">
        <v>107.48</v>
      </c>
      <c r="E316">
        <v>53.04</v>
      </c>
      <c r="F316">
        <v>244.87</v>
      </c>
    </row>
    <row r="317" spans="1:6" x14ac:dyDescent="0.25">
      <c r="A317" s="3">
        <v>44284</v>
      </c>
      <c r="B317">
        <v>121.39</v>
      </c>
      <c r="C317">
        <v>184.85</v>
      </c>
      <c r="D317">
        <v>106.92</v>
      </c>
      <c r="E317">
        <v>53.85</v>
      </c>
      <c r="F317">
        <v>250.52</v>
      </c>
    </row>
    <row r="318" spans="1:6" x14ac:dyDescent="0.25">
      <c r="A318" s="3">
        <v>44285</v>
      </c>
      <c r="B318">
        <v>119.9</v>
      </c>
      <c r="C318">
        <v>185.53</v>
      </c>
      <c r="D318">
        <v>105.93</v>
      </c>
      <c r="E318">
        <v>53.15</v>
      </c>
      <c r="F318">
        <v>252.01</v>
      </c>
    </row>
    <row r="319" spans="1:6" x14ac:dyDescent="0.25">
      <c r="A319" s="3">
        <v>44286</v>
      </c>
      <c r="B319">
        <v>122.15</v>
      </c>
      <c r="C319">
        <v>184.52</v>
      </c>
      <c r="D319">
        <v>104.79</v>
      </c>
      <c r="E319">
        <v>52.71</v>
      </c>
      <c r="F319">
        <v>254.72</v>
      </c>
    </row>
    <row r="320" spans="1:6" x14ac:dyDescent="0.25">
      <c r="A320" s="3">
        <v>44287</v>
      </c>
      <c r="B320">
        <v>123</v>
      </c>
      <c r="C320">
        <v>188.97</v>
      </c>
      <c r="D320">
        <v>105.75</v>
      </c>
      <c r="E320">
        <v>52.51</v>
      </c>
      <c r="F320">
        <v>252.96</v>
      </c>
    </row>
    <row r="321" spans="1:6" x14ac:dyDescent="0.25">
      <c r="A321" s="3">
        <v>44291</v>
      </c>
      <c r="B321">
        <v>125.9</v>
      </c>
      <c r="C321">
        <v>188.5</v>
      </c>
      <c r="D321">
        <v>104.51</v>
      </c>
      <c r="E321">
        <v>52.81</v>
      </c>
      <c r="F321">
        <v>259.36</v>
      </c>
    </row>
    <row r="322" spans="1:6" x14ac:dyDescent="0.25">
      <c r="A322" s="3">
        <v>44292</v>
      </c>
      <c r="B322">
        <v>126.21</v>
      </c>
      <c r="C322">
        <v>189.73</v>
      </c>
      <c r="D322">
        <v>103.58</v>
      </c>
      <c r="E322">
        <v>53.19</v>
      </c>
      <c r="F322">
        <v>255.17</v>
      </c>
    </row>
    <row r="323" spans="1:6" x14ac:dyDescent="0.25">
      <c r="A323" s="3">
        <v>44293</v>
      </c>
      <c r="B323">
        <v>127.9</v>
      </c>
      <c r="C323">
        <v>187.56</v>
      </c>
      <c r="D323">
        <v>104.19</v>
      </c>
      <c r="E323">
        <v>53.28</v>
      </c>
      <c r="F323">
        <v>252.58</v>
      </c>
    </row>
    <row r="324" spans="1:6" x14ac:dyDescent="0.25">
      <c r="A324" s="3">
        <v>44294</v>
      </c>
      <c r="B324">
        <v>130.36000000000001</v>
      </c>
      <c r="C324">
        <v>187.32</v>
      </c>
      <c r="D324">
        <v>103.02</v>
      </c>
      <c r="E324">
        <v>53.12</v>
      </c>
      <c r="F324">
        <v>254.95</v>
      </c>
    </row>
    <row r="325" spans="1:6" x14ac:dyDescent="0.25">
      <c r="A325" s="3">
        <v>44295</v>
      </c>
      <c r="B325">
        <v>132.995</v>
      </c>
      <c r="C325">
        <v>187.89</v>
      </c>
      <c r="D325">
        <v>102.92</v>
      </c>
      <c r="E325">
        <v>53.18</v>
      </c>
      <c r="F325">
        <v>252.36</v>
      </c>
    </row>
    <row r="326" spans="1:6" x14ac:dyDescent="0.25">
      <c r="A326" s="3">
        <v>44298</v>
      </c>
      <c r="B326">
        <v>131.24</v>
      </c>
      <c r="C326">
        <v>186.49</v>
      </c>
      <c r="D326">
        <v>101.78</v>
      </c>
      <c r="E326">
        <v>53.35</v>
      </c>
      <c r="F326">
        <v>249.52</v>
      </c>
    </row>
    <row r="327" spans="1:6" x14ac:dyDescent="0.25">
      <c r="A327" s="3">
        <v>44299</v>
      </c>
      <c r="B327">
        <v>134.43</v>
      </c>
      <c r="C327">
        <v>185.49</v>
      </c>
      <c r="D327">
        <v>102.24</v>
      </c>
      <c r="E327">
        <v>53.09</v>
      </c>
      <c r="F327">
        <v>253.27</v>
      </c>
    </row>
    <row r="328" spans="1:6" x14ac:dyDescent="0.25">
      <c r="A328" s="3">
        <v>44300</v>
      </c>
      <c r="B328">
        <v>132.03</v>
      </c>
      <c r="C328">
        <v>187.46</v>
      </c>
      <c r="D328">
        <v>104.27</v>
      </c>
      <c r="E328">
        <v>53.08</v>
      </c>
      <c r="F328">
        <v>252.43</v>
      </c>
    </row>
    <row r="329" spans="1:6" x14ac:dyDescent="0.25">
      <c r="A329" s="3">
        <v>44301</v>
      </c>
      <c r="B329">
        <v>134.5</v>
      </c>
      <c r="C329">
        <v>185.93</v>
      </c>
      <c r="D329">
        <v>103.42</v>
      </c>
      <c r="E329">
        <v>53.33</v>
      </c>
      <c r="F329">
        <v>251.11</v>
      </c>
    </row>
    <row r="330" spans="1:6" x14ac:dyDescent="0.25">
      <c r="A330" s="3">
        <v>44302</v>
      </c>
      <c r="B330">
        <v>134.16</v>
      </c>
      <c r="C330">
        <v>187.26</v>
      </c>
      <c r="D330">
        <v>102.96</v>
      </c>
      <c r="E330">
        <v>53.68</v>
      </c>
      <c r="F330">
        <v>248.18</v>
      </c>
    </row>
    <row r="331" spans="1:6" x14ac:dyDescent="0.25">
      <c r="A331" s="3">
        <v>44305</v>
      </c>
      <c r="B331">
        <v>134.84</v>
      </c>
      <c r="C331">
        <v>187.43</v>
      </c>
      <c r="D331">
        <v>103.26</v>
      </c>
      <c r="E331">
        <v>54</v>
      </c>
      <c r="F331">
        <v>244.15</v>
      </c>
    </row>
    <row r="332" spans="1:6" x14ac:dyDescent="0.25">
      <c r="A332" s="3">
        <v>44306</v>
      </c>
      <c r="B332">
        <v>133.11000000000001</v>
      </c>
      <c r="C332">
        <v>182.79</v>
      </c>
      <c r="D332">
        <v>101.33</v>
      </c>
      <c r="E332">
        <v>54.17</v>
      </c>
      <c r="F332">
        <v>234.06</v>
      </c>
    </row>
    <row r="333" spans="1:6" x14ac:dyDescent="0.25">
      <c r="A333" s="3">
        <v>44307</v>
      </c>
      <c r="B333">
        <v>133.5</v>
      </c>
      <c r="C333">
        <v>183.11</v>
      </c>
      <c r="D333">
        <v>102.73</v>
      </c>
      <c r="E333">
        <v>54.61</v>
      </c>
      <c r="F333">
        <v>235.92</v>
      </c>
    </row>
    <row r="334" spans="1:6" x14ac:dyDescent="0.25">
      <c r="A334" s="3">
        <v>44308</v>
      </c>
      <c r="B334">
        <v>131.94</v>
      </c>
      <c r="C334">
        <v>182.76</v>
      </c>
      <c r="D334">
        <v>100.95</v>
      </c>
      <c r="E334">
        <v>54.44</v>
      </c>
      <c r="F334">
        <v>234.33</v>
      </c>
    </row>
    <row r="335" spans="1:6" x14ac:dyDescent="0.25">
      <c r="A335" s="3">
        <v>44309</v>
      </c>
      <c r="B335">
        <v>134.32</v>
      </c>
      <c r="C335">
        <v>183.02</v>
      </c>
      <c r="D335">
        <v>101.55</v>
      </c>
      <c r="E335">
        <v>54.47</v>
      </c>
      <c r="F335">
        <v>238.38</v>
      </c>
    </row>
    <row r="336" spans="1:6" x14ac:dyDescent="0.25">
      <c r="A336" s="3">
        <v>44312</v>
      </c>
      <c r="B336">
        <v>134.72</v>
      </c>
      <c r="C336">
        <v>184.27</v>
      </c>
      <c r="D336">
        <v>101.52</v>
      </c>
      <c r="E336">
        <v>53.66</v>
      </c>
      <c r="F336">
        <v>241.44</v>
      </c>
    </row>
    <row r="337" spans="1:6" x14ac:dyDescent="0.25">
      <c r="A337" s="3">
        <v>44313</v>
      </c>
      <c r="B337">
        <v>134.38999999999999</v>
      </c>
      <c r="C337">
        <v>184.64</v>
      </c>
      <c r="D337">
        <v>102.7</v>
      </c>
      <c r="E337">
        <v>53.58</v>
      </c>
      <c r="F337">
        <v>242.47</v>
      </c>
    </row>
    <row r="338" spans="1:6" x14ac:dyDescent="0.25">
      <c r="A338" s="3">
        <v>44314</v>
      </c>
      <c r="B338">
        <v>133.58000000000001</v>
      </c>
      <c r="C338">
        <v>183.39</v>
      </c>
      <c r="D338">
        <v>105.22</v>
      </c>
      <c r="E338">
        <v>53.59</v>
      </c>
      <c r="F338">
        <v>235.46</v>
      </c>
    </row>
    <row r="339" spans="1:6" x14ac:dyDescent="0.25">
      <c r="A339" s="3">
        <v>44315</v>
      </c>
      <c r="B339">
        <v>133.47999999999999</v>
      </c>
      <c r="C339">
        <v>185.33</v>
      </c>
      <c r="D339">
        <v>106.9</v>
      </c>
      <c r="E339">
        <v>54.26</v>
      </c>
      <c r="F339">
        <v>235.94</v>
      </c>
    </row>
    <row r="340" spans="1:6" x14ac:dyDescent="0.25">
      <c r="A340" s="3">
        <v>44316</v>
      </c>
      <c r="B340">
        <v>131.46</v>
      </c>
      <c r="C340">
        <v>186.02</v>
      </c>
      <c r="D340">
        <v>103.07</v>
      </c>
      <c r="E340">
        <v>53.98</v>
      </c>
      <c r="F340">
        <v>234.31</v>
      </c>
    </row>
    <row r="341" spans="1:6" x14ac:dyDescent="0.25">
      <c r="A341" s="3">
        <v>44319</v>
      </c>
      <c r="B341">
        <v>132.54</v>
      </c>
      <c r="C341">
        <v>185.51</v>
      </c>
      <c r="D341">
        <v>105.53</v>
      </c>
      <c r="E341">
        <v>54.48</v>
      </c>
      <c r="F341">
        <v>235.19</v>
      </c>
    </row>
    <row r="342" spans="1:6" x14ac:dyDescent="0.25">
      <c r="A342" s="3">
        <v>44320</v>
      </c>
      <c r="B342">
        <v>127.85</v>
      </c>
      <c r="C342">
        <v>184.25</v>
      </c>
      <c r="D342">
        <v>106.11</v>
      </c>
      <c r="E342">
        <v>54.14</v>
      </c>
      <c r="F342">
        <v>233.63</v>
      </c>
    </row>
    <row r="343" spans="1:6" x14ac:dyDescent="0.25">
      <c r="A343" s="3">
        <v>44321</v>
      </c>
      <c r="B343">
        <v>128.1</v>
      </c>
      <c r="C343">
        <v>181.51</v>
      </c>
      <c r="D343">
        <v>108.96</v>
      </c>
      <c r="E343">
        <v>54</v>
      </c>
      <c r="F343">
        <v>228.18</v>
      </c>
    </row>
    <row r="344" spans="1:6" x14ac:dyDescent="0.25">
      <c r="A344" s="3">
        <v>44322</v>
      </c>
      <c r="B344">
        <v>129.74</v>
      </c>
      <c r="C344">
        <v>181.79</v>
      </c>
      <c r="D344">
        <v>109.02</v>
      </c>
      <c r="E344">
        <v>54.54</v>
      </c>
      <c r="F344">
        <v>229.81</v>
      </c>
    </row>
    <row r="345" spans="1:6" x14ac:dyDescent="0.25">
      <c r="A345" s="3">
        <v>44323</v>
      </c>
      <c r="B345">
        <v>130.21</v>
      </c>
      <c r="C345">
        <v>184.84</v>
      </c>
      <c r="D345">
        <v>110.02</v>
      </c>
      <c r="E345">
        <v>54.51</v>
      </c>
      <c r="F345">
        <v>235.47</v>
      </c>
    </row>
    <row r="346" spans="1:6" x14ac:dyDescent="0.25">
      <c r="A346" s="3">
        <v>44326</v>
      </c>
      <c r="B346">
        <v>126.85</v>
      </c>
      <c r="C346">
        <v>184.3</v>
      </c>
      <c r="D346">
        <v>109.57</v>
      </c>
      <c r="E346">
        <v>54.91</v>
      </c>
      <c r="F346">
        <v>232.93</v>
      </c>
    </row>
    <row r="347" spans="1:6" x14ac:dyDescent="0.25">
      <c r="A347" s="3">
        <v>44327</v>
      </c>
      <c r="B347">
        <v>125.91</v>
      </c>
      <c r="C347">
        <v>181.67</v>
      </c>
      <c r="D347">
        <v>106.7</v>
      </c>
      <c r="E347">
        <v>54.32</v>
      </c>
      <c r="F347">
        <v>228.88</v>
      </c>
    </row>
    <row r="348" spans="1:6" x14ac:dyDescent="0.25">
      <c r="A348" s="3">
        <v>44328</v>
      </c>
      <c r="B348">
        <v>122.77</v>
      </c>
      <c r="C348">
        <v>177.85</v>
      </c>
      <c r="D348">
        <v>107.37</v>
      </c>
      <c r="E348">
        <v>54.04</v>
      </c>
      <c r="F348">
        <v>220.78</v>
      </c>
    </row>
    <row r="349" spans="1:6" x14ac:dyDescent="0.25">
      <c r="A349" s="3">
        <v>44329</v>
      </c>
      <c r="B349">
        <v>124.97</v>
      </c>
      <c r="C349">
        <v>178.34</v>
      </c>
      <c r="D349">
        <v>106.68</v>
      </c>
      <c r="E349">
        <v>54.51</v>
      </c>
      <c r="F349">
        <v>222.64</v>
      </c>
    </row>
    <row r="350" spans="1:6" x14ac:dyDescent="0.25">
      <c r="A350" s="3">
        <v>44330</v>
      </c>
      <c r="B350">
        <v>127.45</v>
      </c>
      <c r="C350">
        <v>173.7</v>
      </c>
      <c r="D350">
        <v>109.47</v>
      </c>
      <c r="E350">
        <v>54.73</v>
      </c>
      <c r="F350">
        <v>228.47</v>
      </c>
    </row>
    <row r="351" spans="1:6" x14ac:dyDescent="0.25">
      <c r="A351" s="3">
        <v>44333</v>
      </c>
      <c r="B351">
        <v>126.27</v>
      </c>
      <c r="C351">
        <v>170.08</v>
      </c>
      <c r="D351">
        <v>110.81</v>
      </c>
      <c r="E351">
        <v>54.64</v>
      </c>
      <c r="F351">
        <v>227.98</v>
      </c>
    </row>
    <row r="352" spans="1:6" x14ac:dyDescent="0.25">
      <c r="A352" s="3">
        <v>44334</v>
      </c>
      <c r="B352">
        <v>124.85</v>
      </c>
      <c r="C352">
        <v>169.68</v>
      </c>
      <c r="D352">
        <v>106.18</v>
      </c>
      <c r="E352">
        <v>54.34</v>
      </c>
      <c r="F352">
        <v>227.55</v>
      </c>
    </row>
    <row r="353" spans="1:6" x14ac:dyDescent="0.25">
      <c r="A353" s="3">
        <v>44335</v>
      </c>
      <c r="B353">
        <v>124.69</v>
      </c>
      <c r="C353">
        <v>169.27</v>
      </c>
      <c r="D353">
        <v>103.2</v>
      </c>
      <c r="E353">
        <v>54.17</v>
      </c>
      <c r="F353">
        <v>224.42</v>
      </c>
    </row>
    <row r="354" spans="1:6" x14ac:dyDescent="0.25">
      <c r="A354" s="3">
        <v>44336</v>
      </c>
      <c r="B354">
        <v>127.31</v>
      </c>
      <c r="C354">
        <v>171.36</v>
      </c>
      <c r="D354">
        <v>103.56</v>
      </c>
      <c r="E354">
        <v>54.65</v>
      </c>
      <c r="F354">
        <v>227.65</v>
      </c>
    </row>
    <row r="355" spans="1:6" x14ac:dyDescent="0.25">
      <c r="A355" s="3">
        <v>44337</v>
      </c>
      <c r="B355">
        <v>125.43</v>
      </c>
      <c r="C355">
        <v>172.4</v>
      </c>
      <c r="D355">
        <v>104.12</v>
      </c>
      <c r="E355">
        <v>54.62</v>
      </c>
      <c r="F355">
        <v>234.82</v>
      </c>
    </row>
    <row r="356" spans="1:6" x14ac:dyDescent="0.25">
      <c r="A356" s="3">
        <v>44340</v>
      </c>
      <c r="B356">
        <v>127.1</v>
      </c>
      <c r="C356">
        <v>174.31</v>
      </c>
      <c r="D356">
        <v>105.6</v>
      </c>
      <c r="E356">
        <v>54.8</v>
      </c>
      <c r="F356">
        <v>237.44</v>
      </c>
    </row>
    <row r="357" spans="1:6" x14ac:dyDescent="0.25">
      <c r="A357" s="3">
        <v>44341</v>
      </c>
      <c r="B357">
        <v>126.9</v>
      </c>
      <c r="C357">
        <v>176.17</v>
      </c>
      <c r="D357">
        <v>103.87</v>
      </c>
      <c r="E357">
        <v>54.79</v>
      </c>
      <c r="F357">
        <v>240.74</v>
      </c>
    </row>
    <row r="358" spans="1:6" x14ac:dyDescent="0.25">
      <c r="A358" s="3">
        <v>44342</v>
      </c>
      <c r="B358">
        <v>126.85</v>
      </c>
      <c r="C358">
        <v>176.47</v>
      </c>
      <c r="D358">
        <v>104.12</v>
      </c>
      <c r="E358">
        <v>55.03</v>
      </c>
      <c r="F358">
        <v>241.37</v>
      </c>
    </row>
    <row r="359" spans="1:6" x14ac:dyDescent="0.25">
      <c r="A359" s="3">
        <v>44343</v>
      </c>
      <c r="B359">
        <v>125.28</v>
      </c>
      <c r="C359">
        <v>179.04</v>
      </c>
      <c r="D359">
        <v>103.01</v>
      </c>
      <c r="E359">
        <v>55.49</v>
      </c>
      <c r="F359">
        <v>250.7</v>
      </c>
    </row>
    <row r="360" spans="1:6" x14ac:dyDescent="0.25">
      <c r="A360" s="3">
        <v>44344</v>
      </c>
      <c r="B360">
        <v>124.61</v>
      </c>
      <c r="C360">
        <v>178.65</v>
      </c>
      <c r="D360">
        <v>103.79</v>
      </c>
      <c r="E360">
        <v>55.29</v>
      </c>
      <c r="F360">
        <v>247.02</v>
      </c>
    </row>
    <row r="361" spans="1:6" x14ac:dyDescent="0.25">
      <c r="A361" s="3">
        <v>44348</v>
      </c>
      <c r="B361">
        <v>124.28</v>
      </c>
      <c r="C361">
        <v>178.84</v>
      </c>
      <c r="D361">
        <v>106.65</v>
      </c>
      <c r="E361">
        <v>55.28</v>
      </c>
      <c r="F361">
        <v>254.73</v>
      </c>
    </row>
    <row r="362" spans="1:6" x14ac:dyDescent="0.25">
      <c r="A362" s="3">
        <v>44349</v>
      </c>
      <c r="B362">
        <v>125.06</v>
      </c>
      <c r="C362">
        <v>177</v>
      </c>
      <c r="D362">
        <v>108.08</v>
      </c>
      <c r="E362">
        <v>55.5</v>
      </c>
      <c r="F362">
        <v>255.62</v>
      </c>
    </row>
    <row r="363" spans="1:6" x14ac:dyDescent="0.25">
      <c r="A363" s="3">
        <v>44350</v>
      </c>
      <c r="B363">
        <v>123.54</v>
      </c>
      <c r="C363">
        <v>176.24</v>
      </c>
      <c r="D363">
        <v>107.59</v>
      </c>
      <c r="E363">
        <v>55.64</v>
      </c>
      <c r="F363">
        <v>250.32</v>
      </c>
    </row>
    <row r="364" spans="1:6" x14ac:dyDescent="0.25">
      <c r="A364" s="3">
        <v>44351</v>
      </c>
      <c r="B364">
        <v>125.89</v>
      </c>
      <c r="C364">
        <v>177.18</v>
      </c>
      <c r="D364">
        <v>108.45</v>
      </c>
      <c r="E364">
        <v>56.24</v>
      </c>
      <c r="F364">
        <v>249.92</v>
      </c>
    </row>
    <row r="365" spans="1:6" x14ac:dyDescent="0.25">
      <c r="A365" s="3">
        <v>44354</v>
      </c>
      <c r="B365">
        <v>125.9</v>
      </c>
      <c r="C365">
        <v>176.99</v>
      </c>
      <c r="D365">
        <v>107.75</v>
      </c>
      <c r="E365">
        <v>56.04</v>
      </c>
      <c r="F365">
        <v>252.66</v>
      </c>
    </row>
    <row r="366" spans="1:6" x14ac:dyDescent="0.25">
      <c r="A366" s="3">
        <v>44355</v>
      </c>
      <c r="B366">
        <v>126.74</v>
      </c>
      <c r="C366">
        <v>176.33</v>
      </c>
      <c r="D366">
        <v>108.73</v>
      </c>
      <c r="E366">
        <v>55.65</v>
      </c>
      <c r="F366">
        <v>252.76</v>
      </c>
    </row>
    <row r="367" spans="1:6" x14ac:dyDescent="0.25">
      <c r="A367" s="3">
        <v>44356</v>
      </c>
      <c r="B367">
        <v>127.13</v>
      </c>
      <c r="C367">
        <v>176.04</v>
      </c>
      <c r="D367">
        <v>107.78</v>
      </c>
      <c r="E367">
        <v>55.48</v>
      </c>
      <c r="F367">
        <v>248.06</v>
      </c>
    </row>
    <row r="368" spans="1:6" x14ac:dyDescent="0.25">
      <c r="A368" s="3">
        <v>44357</v>
      </c>
      <c r="B368">
        <v>126.11</v>
      </c>
      <c r="C368">
        <v>176.57</v>
      </c>
      <c r="D368">
        <v>108.41</v>
      </c>
      <c r="E368">
        <v>55.91</v>
      </c>
      <c r="F368">
        <v>248.34</v>
      </c>
    </row>
    <row r="369" spans="1:6" x14ac:dyDescent="0.25">
      <c r="A369" s="3">
        <v>44358</v>
      </c>
      <c r="B369">
        <v>127.35</v>
      </c>
      <c r="C369">
        <v>177.38</v>
      </c>
      <c r="D369">
        <v>107.91</v>
      </c>
      <c r="E369">
        <v>56.16</v>
      </c>
      <c r="F369">
        <v>247.28</v>
      </c>
    </row>
    <row r="370" spans="1:6" x14ac:dyDescent="0.25">
      <c r="A370" s="3">
        <v>44361</v>
      </c>
      <c r="B370">
        <v>130.47999999999999</v>
      </c>
      <c r="C370">
        <v>178.18</v>
      </c>
      <c r="D370">
        <v>107.97</v>
      </c>
      <c r="E370">
        <v>55.55</v>
      </c>
      <c r="F370">
        <v>245.14</v>
      </c>
    </row>
    <row r="371" spans="1:6" x14ac:dyDescent="0.25">
      <c r="A371" s="3">
        <v>44362</v>
      </c>
      <c r="B371">
        <v>129.63999999999999</v>
      </c>
      <c r="C371">
        <v>175.86</v>
      </c>
      <c r="D371">
        <v>110.3</v>
      </c>
      <c r="E371">
        <v>55.41</v>
      </c>
      <c r="F371">
        <v>246.54</v>
      </c>
    </row>
    <row r="372" spans="1:6" x14ac:dyDescent="0.25">
      <c r="A372" s="3">
        <v>44363</v>
      </c>
      <c r="B372">
        <v>130.15</v>
      </c>
      <c r="C372">
        <v>174.66</v>
      </c>
      <c r="D372">
        <v>109.67</v>
      </c>
      <c r="E372">
        <v>54.67</v>
      </c>
      <c r="F372">
        <v>242.27</v>
      </c>
    </row>
    <row r="373" spans="1:6" x14ac:dyDescent="0.25">
      <c r="A373" s="3">
        <v>44364</v>
      </c>
      <c r="B373">
        <v>131.79</v>
      </c>
      <c r="C373">
        <v>174.65</v>
      </c>
      <c r="D373">
        <v>107.07</v>
      </c>
      <c r="E373">
        <v>54.95</v>
      </c>
      <c r="F373">
        <v>239.22</v>
      </c>
    </row>
    <row r="374" spans="1:6" x14ac:dyDescent="0.25">
      <c r="A374" s="3">
        <v>44365</v>
      </c>
      <c r="B374">
        <v>130.46</v>
      </c>
      <c r="C374">
        <v>172.42</v>
      </c>
      <c r="D374">
        <v>103.03</v>
      </c>
      <c r="E374">
        <v>53.77</v>
      </c>
      <c r="F374">
        <v>237.35</v>
      </c>
    </row>
    <row r="375" spans="1:6" x14ac:dyDescent="0.25">
      <c r="A375" s="3">
        <v>44368</v>
      </c>
      <c r="B375">
        <v>132.30000000000001</v>
      </c>
      <c r="C375">
        <v>173.97</v>
      </c>
      <c r="D375">
        <v>106.05</v>
      </c>
      <c r="E375">
        <v>54.36</v>
      </c>
      <c r="F375">
        <v>245.28</v>
      </c>
    </row>
    <row r="376" spans="1:6" x14ac:dyDescent="0.25">
      <c r="A376" s="3">
        <v>44369</v>
      </c>
      <c r="B376">
        <v>133.97999999999999</v>
      </c>
      <c r="C376">
        <v>173.5</v>
      </c>
      <c r="D376">
        <v>106.4</v>
      </c>
      <c r="E376">
        <v>54.56</v>
      </c>
      <c r="F376">
        <v>243.78</v>
      </c>
    </row>
    <row r="377" spans="1:6" x14ac:dyDescent="0.25">
      <c r="A377" s="3">
        <v>44370</v>
      </c>
      <c r="B377">
        <v>133.69999999999999</v>
      </c>
      <c r="C377">
        <v>175.33</v>
      </c>
      <c r="D377">
        <v>106.27</v>
      </c>
      <c r="E377">
        <v>54.12</v>
      </c>
      <c r="F377">
        <v>243.57</v>
      </c>
    </row>
    <row r="378" spans="1:6" x14ac:dyDescent="0.25">
      <c r="A378" s="3">
        <v>44371</v>
      </c>
      <c r="B378">
        <v>133.41</v>
      </c>
      <c r="C378">
        <v>177.93</v>
      </c>
      <c r="D378">
        <v>107.14</v>
      </c>
      <c r="E378">
        <v>54.39</v>
      </c>
      <c r="F378">
        <v>250.57</v>
      </c>
    </row>
    <row r="379" spans="1:6" x14ac:dyDescent="0.25">
      <c r="A379" s="3">
        <v>44372</v>
      </c>
      <c r="B379">
        <v>133.11000000000001</v>
      </c>
      <c r="C379">
        <v>178.35</v>
      </c>
      <c r="D379">
        <v>107.3</v>
      </c>
      <c r="E379">
        <v>54.32</v>
      </c>
      <c r="F379">
        <v>248.38</v>
      </c>
    </row>
    <row r="380" spans="1:6" x14ac:dyDescent="0.25">
      <c r="A380" s="3">
        <v>44375</v>
      </c>
      <c r="B380">
        <v>134.78</v>
      </c>
      <c r="C380">
        <v>176.57</v>
      </c>
      <c r="D380">
        <v>103.99</v>
      </c>
      <c r="E380">
        <v>54.26</v>
      </c>
      <c r="F380">
        <v>239.96</v>
      </c>
    </row>
    <row r="381" spans="1:6" x14ac:dyDescent="0.25">
      <c r="A381" s="3">
        <v>44376</v>
      </c>
      <c r="B381">
        <v>136.33000000000001</v>
      </c>
      <c r="C381">
        <v>173.93</v>
      </c>
      <c r="D381">
        <v>103.76</v>
      </c>
      <c r="E381">
        <v>53.86</v>
      </c>
      <c r="F381">
        <v>235.76</v>
      </c>
    </row>
    <row r="382" spans="1:6" x14ac:dyDescent="0.25">
      <c r="A382" s="3">
        <v>44377</v>
      </c>
      <c r="B382">
        <v>136.96</v>
      </c>
      <c r="C382">
        <v>175.77</v>
      </c>
      <c r="D382">
        <v>104.74</v>
      </c>
      <c r="E382">
        <v>54.11</v>
      </c>
      <c r="F382">
        <v>239.56</v>
      </c>
    </row>
    <row r="383" spans="1:6" x14ac:dyDescent="0.25">
      <c r="A383" s="3">
        <v>44378</v>
      </c>
      <c r="B383">
        <v>137.27000000000001</v>
      </c>
      <c r="C383">
        <v>177.26</v>
      </c>
      <c r="D383">
        <v>106.21</v>
      </c>
      <c r="E383">
        <v>53.96</v>
      </c>
      <c r="F383">
        <v>239.73</v>
      </c>
    </row>
    <row r="384" spans="1:6" x14ac:dyDescent="0.25">
      <c r="A384" s="3">
        <v>44379</v>
      </c>
      <c r="B384">
        <v>139.96</v>
      </c>
      <c r="C384">
        <v>177.11</v>
      </c>
      <c r="D384">
        <v>106.07</v>
      </c>
      <c r="E384">
        <v>54.18</v>
      </c>
      <c r="F384">
        <v>236.68</v>
      </c>
    </row>
    <row r="385" spans="1:6" x14ac:dyDescent="0.25">
      <c r="A385" s="3">
        <v>44383</v>
      </c>
      <c r="B385">
        <v>142.02000000000001</v>
      </c>
      <c r="C385">
        <v>173.69</v>
      </c>
      <c r="D385">
        <v>103.99</v>
      </c>
      <c r="E385">
        <v>53.88</v>
      </c>
      <c r="F385">
        <v>236.14</v>
      </c>
    </row>
    <row r="386" spans="1:6" x14ac:dyDescent="0.25">
      <c r="A386" s="3">
        <v>44384</v>
      </c>
      <c r="B386">
        <v>144.57</v>
      </c>
      <c r="C386">
        <v>172.82</v>
      </c>
      <c r="D386">
        <v>102.93</v>
      </c>
      <c r="E386">
        <v>54.32</v>
      </c>
      <c r="F386">
        <v>231.78</v>
      </c>
    </row>
    <row r="387" spans="1:6" x14ac:dyDescent="0.25">
      <c r="A387" s="3">
        <v>44385</v>
      </c>
      <c r="B387">
        <v>143.24</v>
      </c>
      <c r="C387">
        <v>172.8</v>
      </c>
      <c r="D387">
        <v>102.6</v>
      </c>
      <c r="E387">
        <v>54.13</v>
      </c>
      <c r="F387">
        <v>236.77</v>
      </c>
    </row>
    <row r="388" spans="1:6" x14ac:dyDescent="0.25">
      <c r="A388" s="3">
        <v>44386</v>
      </c>
      <c r="B388">
        <v>145.11000000000001</v>
      </c>
      <c r="C388">
        <v>177.04</v>
      </c>
      <c r="D388">
        <v>104.07</v>
      </c>
      <c r="E388">
        <v>54.46</v>
      </c>
      <c r="F388">
        <v>239.59</v>
      </c>
    </row>
    <row r="389" spans="1:6" x14ac:dyDescent="0.25">
      <c r="A389" s="3">
        <v>44389</v>
      </c>
      <c r="B389">
        <v>144.5</v>
      </c>
      <c r="C389">
        <v>184.38</v>
      </c>
      <c r="D389">
        <v>104.28</v>
      </c>
      <c r="E389">
        <v>54.48</v>
      </c>
      <c r="F389">
        <v>238.29</v>
      </c>
    </row>
    <row r="390" spans="1:6" x14ac:dyDescent="0.25">
      <c r="A390" s="3">
        <v>44390</v>
      </c>
      <c r="B390">
        <v>145.63999999999999</v>
      </c>
      <c r="C390">
        <v>183.65</v>
      </c>
      <c r="D390">
        <v>103.93</v>
      </c>
      <c r="E390">
        <v>55.02</v>
      </c>
      <c r="F390">
        <v>228.2</v>
      </c>
    </row>
    <row r="391" spans="1:6" x14ac:dyDescent="0.25">
      <c r="A391" s="3">
        <v>44391</v>
      </c>
      <c r="B391">
        <v>149.15</v>
      </c>
      <c r="C391">
        <v>183.42</v>
      </c>
      <c r="D391">
        <v>101.97</v>
      </c>
      <c r="E391">
        <v>56.26</v>
      </c>
      <c r="F391">
        <v>224.45</v>
      </c>
    </row>
    <row r="392" spans="1:6" x14ac:dyDescent="0.25">
      <c r="A392" s="3">
        <v>44392</v>
      </c>
      <c r="B392">
        <v>148.47999999999999</v>
      </c>
      <c r="C392">
        <v>184.15</v>
      </c>
      <c r="D392">
        <v>101.3</v>
      </c>
      <c r="E392">
        <v>56.44</v>
      </c>
      <c r="F392">
        <v>222.76</v>
      </c>
    </row>
    <row r="393" spans="1:6" x14ac:dyDescent="0.25">
      <c r="A393" s="3">
        <v>44393</v>
      </c>
      <c r="B393">
        <v>146.38999999999999</v>
      </c>
      <c r="C393">
        <v>179.31</v>
      </c>
      <c r="D393">
        <v>98.62</v>
      </c>
      <c r="E393">
        <v>56.4</v>
      </c>
      <c r="F393">
        <v>217.74</v>
      </c>
    </row>
    <row r="394" spans="1:6" x14ac:dyDescent="0.25">
      <c r="A394" s="3">
        <v>44396</v>
      </c>
      <c r="B394">
        <v>142.44999999999999</v>
      </c>
      <c r="C394">
        <v>172.95</v>
      </c>
      <c r="D394">
        <v>95.96</v>
      </c>
      <c r="E394">
        <v>55.73</v>
      </c>
      <c r="F394">
        <v>206.99</v>
      </c>
    </row>
    <row r="395" spans="1:6" x14ac:dyDescent="0.25">
      <c r="A395" s="3">
        <v>44397</v>
      </c>
      <c r="B395">
        <v>146.15</v>
      </c>
      <c r="C395">
        <v>176.75</v>
      </c>
      <c r="D395">
        <v>96.53</v>
      </c>
      <c r="E395">
        <v>55.83</v>
      </c>
      <c r="F395">
        <v>217.15</v>
      </c>
    </row>
    <row r="396" spans="1:6" x14ac:dyDescent="0.25">
      <c r="A396" s="3">
        <v>44398</v>
      </c>
      <c r="B396">
        <v>145.4</v>
      </c>
      <c r="C396">
        <v>176.89</v>
      </c>
      <c r="D396">
        <v>99.82</v>
      </c>
      <c r="E396">
        <v>56.55</v>
      </c>
      <c r="F396">
        <v>222.54</v>
      </c>
    </row>
    <row r="397" spans="1:6" x14ac:dyDescent="0.25">
      <c r="A397" s="3">
        <v>44399</v>
      </c>
      <c r="B397">
        <v>146.80000000000001</v>
      </c>
      <c r="C397">
        <v>175.13</v>
      </c>
      <c r="D397">
        <v>98.82</v>
      </c>
      <c r="E397">
        <v>56.47</v>
      </c>
      <c r="F397">
        <v>220.87</v>
      </c>
    </row>
    <row r="398" spans="1:6" x14ac:dyDescent="0.25">
      <c r="A398" s="3">
        <v>44400</v>
      </c>
      <c r="B398">
        <v>148.56</v>
      </c>
      <c r="C398">
        <v>176.14</v>
      </c>
      <c r="D398">
        <v>98.86</v>
      </c>
      <c r="E398">
        <v>57.01</v>
      </c>
      <c r="F398">
        <v>221.52</v>
      </c>
    </row>
    <row r="399" spans="1:6" x14ac:dyDescent="0.25">
      <c r="A399" s="3">
        <v>44403</v>
      </c>
      <c r="B399">
        <v>148.99</v>
      </c>
      <c r="C399">
        <v>178.74</v>
      </c>
      <c r="D399">
        <v>100.95</v>
      </c>
      <c r="E399">
        <v>57.06</v>
      </c>
      <c r="F399">
        <v>225.85</v>
      </c>
    </row>
    <row r="400" spans="1:6" x14ac:dyDescent="0.25">
      <c r="A400" s="3">
        <v>44404</v>
      </c>
      <c r="B400">
        <v>146.77000000000001</v>
      </c>
      <c r="C400">
        <v>179.5</v>
      </c>
      <c r="D400">
        <v>100.61</v>
      </c>
      <c r="E400">
        <v>57.26</v>
      </c>
      <c r="F400">
        <v>222.27</v>
      </c>
    </row>
    <row r="401" spans="1:6" x14ac:dyDescent="0.25">
      <c r="A401" s="3">
        <v>44405</v>
      </c>
      <c r="B401">
        <v>144.97999999999999</v>
      </c>
      <c r="C401">
        <v>179.1</v>
      </c>
      <c r="D401">
        <v>101.18</v>
      </c>
      <c r="E401">
        <v>56.74</v>
      </c>
      <c r="F401">
        <v>231.57</v>
      </c>
    </row>
    <row r="402" spans="1:6" x14ac:dyDescent="0.25">
      <c r="A402" s="3">
        <v>44406</v>
      </c>
      <c r="B402">
        <v>145.63999999999999</v>
      </c>
      <c r="C402">
        <v>178.35</v>
      </c>
      <c r="D402">
        <v>102.57</v>
      </c>
      <c r="E402">
        <v>57.05</v>
      </c>
      <c r="F402">
        <v>231.63</v>
      </c>
    </row>
    <row r="403" spans="1:6" x14ac:dyDescent="0.25">
      <c r="A403" s="3">
        <v>44407</v>
      </c>
      <c r="B403">
        <v>145.86000000000001</v>
      </c>
      <c r="C403">
        <v>176.02</v>
      </c>
      <c r="D403">
        <v>101.81</v>
      </c>
      <c r="E403">
        <v>57.03</v>
      </c>
      <c r="F403">
        <v>226.48</v>
      </c>
    </row>
    <row r="404" spans="1:6" x14ac:dyDescent="0.25">
      <c r="A404" s="3">
        <v>44410</v>
      </c>
      <c r="B404">
        <v>145.52000000000001</v>
      </c>
      <c r="C404">
        <v>175.55</v>
      </c>
      <c r="D404">
        <v>101.63</v>
      </c>
      <c r="E404">
        <v>56.88</v>
      </c>
      <c r="F404">
        <v>225.34</v>
      </c>
    </row>
    <row r="405" spans="1:6" x14ac:dyDescent="0.25">
      <c r="A405" s="3">
        <v>44411</v>
      </c>
      <c r="B405">
        <v>147.36000000000001</v>
      </c>
      <c r="C405">
        <v>172.99</v>
      </c>
      <c r="D405">
        <v>102.6</v>
      </c>
      <c r="E405">
        <v>56.92</v>
      </c>
      <c r="F405">
        <v>229.09</v>
      </c>
    </row>
    <row r="406" spans="1:6" x14ac:dyDescent="0.25">
      <c r="A406" s="3">
        <v>44412</v>
      </c>
      <c r="B406">
        <v>146.94999999999999</v>
      </c>
      <c r="C406">
        <v>172.58</v>
      </c>
      <c r="D406">
        <v>100.3</v>
      </c>
      <c r="E406">
        <v>56.1</v>
      </c>
      <c r="F406">
        <v>226.63</v>
      </c>
    </row>
    <row r="407" spans="1:6" x14ac:dyDescent="0.25">
      <c r="A407" s="3">
        <v>44413</v>
      </c>
      <c r="B407">
        <v>147.06</v>
      </c>
      <c r="C407">
        <v>176.71</v>
      </c>
      <c r="D407">
        <v>101.23</v>
      </c>
      <c r="E407">
        <v>56.5</v>
      </c>
      <c r="F407">
        <v>229.94</v>
      </c>
    </row>
    <row r="408" spans="1:6" x14ac:dyDescent="0.25">
      <c r="A408" s="3">
        <v>44414</v>
      </c>
      <c r="B408">
        <v>146.13999999999999</v>
      </c>
      <c r="C408">
        <v>177.13</v>
      </c>
      <c r="D408">
        <v>101.95</v>
      </c>
      <c r="E408">
        <v>56.64</v>
      </c>
      <c r="F408">
        <v>231.33</v>
      </c>
    </row>
    <row r="409" spans="1:6" x14ac:dyDescent="0.25">
      <c r="A409" s="3">
        <v>44417</v>
      </c>
      <c r="B409">
        <v>146.09</v>
      </c>
      <c r="C409">
        <v>176.72</v>
      </c>
      <c r="D409">
        <v>100.25</v>
      </c>
      <c r="E409">
        <v>56.65</v>
      </c>
      <c r="F409">
        <v>232.27</v>
      </c>
    </row>
    <row r="410" spans="1:6" x14ac:dyDescent="0.25">
      <c r="A410" s="3">
        <v>44418</v>
      </c>
      <c r="B410">
        <v>145.6</v>
      </c>
      <c r="C410">
        <v>177.07</v>
      </c>
      <c r="D410">
        <v>102.08</v>
      </c>
      <c r="E410">
        <v>56.8</v>
      </c>
      <c r="F410">
        <v>235.78</v>
      </c>
    </row>
    <row r="411" spans="1:6" x14ac:dyDescent="0.25">
      <c r="A411" s="3">
        <v>44419</v>
      </c>
      <c r="B411">
        <v>145.86000000000001</v>
      </c>
      <c r="C411">
        <v>178.09</v>
      </c>
      <c r="D411">
        <v>102.85</v>
      </c>
      <c r="E411">
        <v>56.73</v>
      </c>
      <c r="F411">
        <v>239.49</v>
      </c>
    </row>
    <row r="412" spans="1:6" x14ac:dyDescent="0.25">
      <c r="A412" s="3">
        <v>44420</v>
      </c>
      <c r="B412">
        <v>148.88999999999999</v>
      </c>
      <c r="C412">
        <v>179.29</v>
      </c>
      <c r="D412">
        <v>102.64</v>
      </c>
      <c r="E412">
        <v>56.84</v>
      </c>
      <c r="F412">
        <v>238.18</v>
      </c>
    </row>
    <row r="413" spans="1:6" x14ac:dyDescent="0.25">
      <c r="A413" s="3">
        <v>44421</v>
      </c>
      <c r="B413">
        <v>149.1</v>
      </c>
      <c r="C413">
        <v>181.08</v>
      </c>
      <c r="D413">
        <v>101.96</v>
      </c>
      <c r="E413">
        <v>57.23</v>
      </c>
      <c r="F413">
        <v>234.46</v>
      </c>
    </row>
    <row r="414" spans="1:6" x14ac:dyDescent="0.25">
      <c r="A414" s="3">
        <v>44424</v>
      </c>
      <c r="B414">
        <v>151.12</v>
      </c>
      <c r="C414">
        <v>179.09</v>
      </c>
      <c r="D414">
        <v>100.92</v>
      </c>
      <c r="E414">
        <v>57.48</v>
      </c>
      <c r="F414">
        <v>229.06</v>
      </c>
    </row>
    <row r="415" spans="1:6" x14ac:dyDescent="0.25">
      <c r="A415" s="3">
        <v>44425</v>
      </c>
      <c r="B415">
        <v>150.19</v>
      </c>
      <c r="C415">
        <v>175.83</v>
      </c>
      <c r="D415">
        <v>100.73</v>
      </c>
      <c r="E415">
        <v>57.28</v>
      </c>
      <c r="F415">
        <v>222.22</v>
      </c>
    </row>
    <row r="416" spans="1:6" x14ac:dyDescent="0.25">
      <c r="A416" s="3">
        <v>44426</v>
      </c>
      <c r="B416">
        <v>146.36000000000001</v>
      </c>
      <c r="C416">
        <v>174.74</v>
      </c>
      <c r="D416">
        <v>96.7</v>
      </c>
      <c r="E416">
        <v>56.5</v>
      </c>
      <c r="F416">
        <v>219</v>
      </c>
    </row>
    <row r="417" spans="1:6" x14ac:dyDescent="0.25">
      <c r="A417" s="3">
        <v>44427</v>
      </c>
      <c r="B417">
        <v>146.69999999999999</v>
      </c>
      <c r="C417">
        <v>173.25</v>
      </c>
      <c r="D417">
        <v>94.29</v>
      </c>
      <c r="E417">
        <v>56.86</v>
      </c>
      <c r="F417">
        <v>212.16</v>
      </c>
    </row>
    <row r="418" spans="1:6" x14ac:dyDescent="0.25">
      <c r="A418" s="3">
        <v>44428</v>
      </c>
      <c r="B418">
        <v>148.19</v>
      </c>
      <c r="C418">
        <v>175.12</v>
      </c>
      <c r="D418">
        <v>94.3</v>
      </c>
      <c r="E418">
        <v>56.64</v>
      </c>
      <c r="F418">
        <v>212.67</v>
      </c>
    </row>
    <row r="419" spans="1:6" x14ac:dyDescent="0.25">
      <c r="A419" s="3">
        <v>44431</v>
      </c>
      <c r="B419">
        <v>149.71</v>
      </c>
      <c r="C419">
        <v>177.66</v>
      </c>
      <c r="D419">
        <v>96.73</v>
      </c>
      <c r="E419">
        <v>56.44</v>
      </c>
      <c r="F419">
        <v>219.4</v>
      </c>
    </row>
    <row r="420" spans="1:6" x14ac:dyDescent="0.25">
      <c r="A420" s="3">
        <v>44432</v>
      </c>
      <c r="B420">
        <v>149.62</v>
      </c>
      <c r="C420">
        <v>178.47</v>
      </c>
      <c r="D420">
        <v>97.84</v>
      </c>
      <c r="E420">
        <v>56.01</v>
      </c>
      <c r="F420">
        <v>221.43</v>
      </c>
    </row>
    <row r="421" spans="1:6" x14ac:dyDescent="0.25">
      <c r="A421" s="3">
        <v>44433</v>
      </c>
      <c r="B421">
        <v>148.36000000000001</v>
      </c>
      <c r="C421">
        <v>178.31</v>
      </c>
      <c r="D421">
        <v>98.51</v>
      </c>
      <c r="E421">
        <v>56.07</v>
      </c>
      <c r="F421">
        <v>221.03</v>
      </c>
    </row>
    <row r="422" spans="1:6" x14ac:dyDescent="0.25">
      <c r="A422" s="3">
        <v>44434</v>
      </c>
      <c r="B422">
        <v>147.54</v>
      </c>
      <c r="C422">
        <v>176.56</v>
      </c>
      <c r="D422">
        <v>97.22</v>
      </c>
      <c r="E422">
        <v>55.54</v>
      </c>
      <c r="F422">
        <v>216.5</v>
      </c>
    </row>
    <row r="423" spans="1:6" x14ac:dyDescent="0.25">
      <c r="A423" s="3">
        <v>44435</v>
      </c>
      <c r="B423">
        <v>148.6</v>
      </c>
      <c r="C423">
        <v>180.14</v>
      </c>
      <c r="D423">
        <v>98.64</v>
      </c>
      <c r="E423">
        <v>55.65</v>
      </c>
      <c r="F423">
        <v>221.75</v>
      </c>
    </row>
    <row r="424" spans="1:6" x14ac:dyDescent="0.25">
      <c r="A424" s="3">
        <v>44438</v>
      </c>
      <c r="B424">
        <v>153.12</v>
      </c>
      <c r="C424">
        <v>179.98</v>
      </c>
      <c r="D424">
        <v>98.39</v>
      </c>
      <c r="E424">
        <v>56.18</v>
      </c>
      <c r="F424">
        <v>217.66</v>
      </c>
    </row>
    <row r="425" spans="1:6" x14ac:dyDescent="0.25">
      <c r="A425" s="3">
        <v>44439</v>
      </c>
      <c r="B425">
        <v>151.83000000000001</v>
      </c>
      <c r="C425">
        <v>181.3</v>
      </c>
      <c r="D425">
        <v>96.77</v>
      </c>
      <c r="E425">
        <v>56.31</v>
      </c>
      <c r="F425">
        <v>219.5</v>
      </c>
    </row>
    <row r="426" spans="1:6" x14ac:dyDescent="0.25">
      <c r="A426" s="3">
        <v>44440</v>
      </c>
      <c r="B426">
        <v>152.51</v>
      </c>
      <c r="C426">
        <v>183.48</v>
      </c>
      <c r="D426">
        <v>95.71</v>
      </c>
      <c r="E426">
        <v>56.69</v>
      </c>
      <c r="F426">
        <v>218.12</v>
      </c>
    </row>
    <row r="427" spans="1:6" x14ac:dyDescent="0.25">
      <c r="A427" s="3">
        <v>44441</v>
      </c>
      <c r="B427">
        <v>153.65</v>
      </c>
      <c r="C427">
        <v>181.86</v>
      </c>
      <c r="D427">
        <v>97.71</v>
      </c>
      <c r="E427">
        <v>56.77</v>
      </c>
      <c r="F427">
        <v>220.83</v>
      </c>
    </row>
    <row r="428" spans="1:6" x14ac:dyDescent="0.25">
      <c r="A428" s="3">
        <v>44442</v>
      </c>
      <c r="B428">
        <v>154.30000000000001</v>
      </c>
      <c r="C428">
        <v>181</v>
      </c>
      <c r="D428">
        <v>97.49</v>
      </c>
      <c r="E428">
        <v>56.73</v>
      </c>
      <c r="F428">
        <v>218.17</v>
      </c>
    </row>
    <row r="429" spans="1:6" x14ac:dyDescent="0.25">
      <c r="A429" s="3">
        <v>44446</v>
      </c>
      <c r="B429">
        <v>156.69</v>
      </c>
      <c r="C429">
        <v>184.34</v>
      </c>
      <c r="D429">
        <v>97.06</v>
      </c>
      <c r="E429">
        <v>55.67</v>
      </c>
      <c r="F429">
        <v>214.24</v>
      </c>
    </row>
    <row r="430" spans="1:6" x14ac:dyDescent="0.25">
      <c r="A430" s="3">
        <v>44447</v>
      </c>
      <c r="B430">
        <v>155.11000000000001</v>
      </c>
      <c r="C430">
        <v>185.15</v>
      </c>
      <c r="D430">
        <v>96.39</v>
      </c>
      <c r="E430">
        <v>56.42</v>
      </c>
      <c r="F430">
        <v>211.38</v>
      </c>
    </row>
    <row r="431" spans="1:6" x14ac:dyDescent="0.25">
      <c r="A431" s="3">
        <v>44448</v>
      </c>
      <c r="B431">
        <v>154.07</v>
      </c>
      <c r="C431">
        <v>185.91</v>
      </c>
      <c r="D431">
        <v>96</v>
      </c>
      <c r="E431">
        <v>55.86</v>
      </c>
      <c r="F431">
        <v>213.94</v>
      </c>
    </row>
    <row r="432" spans="1:6" x14ac:dyDescent="0.25">
      <c r="A432" s="3">
        <v>44449</v>
      </c>
      <c r="B432">
        <v>148.97</v>
      </c>
      <c r="C432">
        <v>184.12</v>
      </c>
      <c r="D432">
        <v>96.07</v>
      </c>
      <c r="E432">
        <v>55.61</v>
      </c>
      <c r="F432">
        <v>210.3</v>
      </c>
    </row>
    <row r="433" spans="1:6" x14ac:dyDescent="0.25">
      <c r="A433" s="3">
        <v>44452</v>
      </c>
      <c r="B433">
        <v>149.55000000000001</v>
      </c>
      <c r="C433">
        <v>184.98</v>
      </c>
      <c r="D433">
        <v>97.97</v>
      </c>
      <c r="E433">
        <v>56.07</v>
      </c>
      <c r="F433">
        <v>214.48</v>
      </c>
    </row>
    <row r="434" spans="1:6" x14ac:dyDescent="0.25">
      <c r="A434" s="3">
        <v>44453</v>
      </c>
      <c r="B434">
        <v>148.12</v>
      </c>
      <c r="C434">
        <v>182.4</v>
      </c>
      <c r="D434">
        <v>96.2</v>
      </c>
      <c r="E434">
        <v>55.69</v>
      </c>
      <c r="F434">
        <v>211.57</v>
      </c>
    </row>
    <row r="435" spans="1:6" x14ac:dyDescent="0.25">
      <c r="A435" s="3">
        <v>44454</v>
      </c>
      <c r="B435">
        <v>149.03</v>
      </c>
      <c r="C435">
        <v>184.41</v>
      </c>
      <c r="D435">
        <v>98.24</v>
      </c>
      <c r="E435">
        <v>55.88</v>
      </c>
      <c r="F435">
        <v>214.22</v>
      </c>
    </row>
    <row r="436" spans="1:6" x14ac:dyDescent="0.25">
      <c r="A436" s="3">
        <v>44455</v>
      </c>
      <c r="B436">
        <v>148.79</v>
      </c>
      <c r="C436">
        <v>183.34</v>
      </c>
      <c r="D436">
        <v>97.32</v>
      </c>
      <c r="E436">
        <v>55.35</v>
      </c>
      <c r="F436">
        <v>213.36</v>
      </c>
    </row>
    <row r="437" spans="1:6" x14ac:dyDescent="0.25">
      <c r="A437" s="3">
        <v>44456</v>
      </c>
      <c r="B437">
        <v>146.06</v>
      </c>
      <c r="C437">
        <v>183.47</v>
      </c>
      <c r="D437">
        <v>96.76</v>
      </c>
      <c r="E437">
        <v>54.44</v>
      </c>
      <c r="F437">
        <v>213.36</v>
      </c>
    </row>
    <row r="438" spans="1:6" x14ac:dyDescent="0.25">
      <c r="A438" s="3">
        <v>44459</v>
      </c>
      <c r="B438">
        <v>142.94</v>
      </c>
      <c r="C438">
        <v>178.61</v>
      </c>
      <c r="D438">
        <v>94.78</v>
      </c>
      <c r="E438">
        <v>54.06</v>
      </c>
      <c r="F438">
        <v>209.5</v>
      </c>
    </row>
    <row r="439" spans="1:6" x14ac:dyDescent="0.25">
      <c r="A439" s="3">
        <v>44460</v>
      </c>
      <c r="B439">
        <v>143.43</v>
      </c>
      <c r="C439">
        <v>171.17</v>
      </c>
      <c r="D439">
        <v>94.85</v>
      </c>
      <c r="E439">
        <v>54.05</v>
      </c>
      <c r="F439">
        <v>208.51</v>
      </c>
    </row>
    <row r="440" spans="1:6" x14ac:dyDescent="0.25">
      <c r="A440" s="3">
        <v>44461</v>
      </c>
      <c r="B440">
        <v>145.85</v>
      </c>
      <c r="C440">
        <v>173.65</v>
      </c>
      <c r="D440">
        <v>97.64</v>
      </c>
      <c r="E440">
        <v>54.13</v>
      </c>
      <c r="F440">
        <v>216.98</v>
      </c>
    </row>
    <row r="441" spans="1:6" x14ac:dyDescent="0.25">
      <c r="A441" s="3">
        <v>44462</v>
      </c>
      <c r="B441">
        <v>146.83000000000001</v>
      </c>
      <c r="C441">
        <v>176.25</v>
      </c>
      <c r="D441">
        <v>100.06</v>
      </c>
      <c r="E441">
        <v>54.04</v>
      </c>
      <c r="F441">
        <v>221.1</v>
      </c>
    </row>
    <row r="442" spans="1:6" x14ac:dyDescent="0.25">
      <c r="A442" s="3">
        <v>44463</v>
      </c>
      <c r="B442">
        <v>146.91999999999999</v>
      </c>
      <c r="C442">
        <v>176</v>
      </c>
      <c r="D442">
        <v>100.6</v>
      </c>
      <c r="E442">
        <v>53.89</v>
      </c>
      <c r="F442">
        <v>221.39</v>
      </c>
    </row>
    <row r="443" spans="1:6" x14ac:dyDescent="0.25">
      <c r="A443" s="3">
        <v>44466</v>
      </c>
      <c r="B443">
        <v>145.37</v>
      </c>
      <c r="C443">
        <v>178.26</v>
      </c>
      <c r="D443">
        <v>102.97</v>
      </c>
      <c r="E443">
        <v>53.61</v>
      </c>
      <c r="F443">
        <v>224.16</v>
      </c>
    </row>
    <row r="444" spans="1:6" x14ac:dyDescent="0.25">
      <c r="A444" s="3">
        <v>44467</v>
      </c>
      <c r="B444">
        <v>141.91</v>
      </c>
      <c r="C444">
        <v>174.52</v>
      </c>
      <c r="D444">
        <v>103.36</v>
      </c>
      <c r="E444">
        <v>52.64</v>
      </c>
      <c r="F444">
        <v>218.41</v>
      </c>
    </row>
    <row r="445" spans="1:6" x14ac:dyDescent="0.25">
      <c r="A445" s="3">
        <v>44468</v>
      </c>
      <c r="B445">
        <v>142.83000000000001</v>
      </c>
      <c r="C445">
        <v>172.68</v>
      </c>
      <c r="D445">
        <v>103.33</v>
      </c>
      <c r="E445">
        <v>52.96</v>
      </c>
      <c r="F445">
        <v>225.36</v>
      </c>
    </row>
    <row r="446" spans="1:6" x14ac:dyDescent="0.25">
      <c r="A446" s="3">
        <v>44469</v>
      </c>
      <c r="B446">
        <v>141.5</v>
      </c>
      <c r="C446">
        <v>169.17</v>
      </c>
      <c r="D446">
        <v>101.45</v>
      </c>
      <c r="E446">
        <v>52.47</v>
      </c>
      <c r="F446">
        <v>219.94</v>
      </c>
    </row>
    <row r="447" spans="1:6" x14ac:dyDescent="0.25">
      <c r="A447" s="3">
        <v>44470</v>
      </c>
      <c r="B447">
        <v>142.65</v>
      </c>
      <c r="C447">
        <v>176.01</v>
      </c>
      <c r="D447">
        <v>104.33</v>
      </c>
      <c r="E447">
        <v>53.02</v>
      </c>
      <c r="F447">
        <v>226</v>
      </c>
    </row>
    <row r="448" spans="1:6" x14ac:dyDescent="0.25">
      <c r="A448" s="3">
        <v>44473</v>
      </c>
      <c r="B448">
        <v>139.13999999999999</v>
      </c>
      <c r="C448">
        <v>173.46</v>
      </c>
      <c r="D448">
        <v>104.72</v>
      </c>
      <c r="E448">
        <v>52.99</v>
      </c>
      <c r="F448">
        <v>223.79</v>
      </c>
    </row>
    <row r="449" spans="1:6" x14ac:dyDescent="0.25">
      <c r="A449" s="3">
        <v>44474</v>
      </c>
      <c r="B449">
        <v>141.11000000000001</v>
      </c>
      <c r="C449">
        <v>174.61</v>
      </c>
      <c r="D449">
        <v>105.86</v>
      </c>
      <c r="E449">
        <v>53.08</v>
      </c>
      <c r="F449">
        <v>224.42</v>
      </c>
    </row>
    <row r="450" spans="1:6" x14ac:dyDescent="0.25">
      <c r="A450" s="3">
        <v>44475</v>
      </c>
      <c r="B450">
        <v>142</v>
      </c>
      <c r="C450">
        <v>175.48</v>
      </c>
      <c r="D450">
        <v>104.93</v>
      </c>
      <c r="E450">
        <v>53.71</v>
      </c>
      <c r="F450">
        <v>224.99</v>
      </c>
    </row>
    <row r="451" spans="1:6" x14ac:dyDescent="0.25">
      <c r="A451" s="3">
        <v>44476</v>
      </c>
      <c r="B451">
        <v>143.29</v>
      </c>
      <c r="C451">
        <v>177.71</v>
      </c>
      <c r="D451">
        <v>105.68</v>
      </c>
      <c r="E451">
        <v>53.88</v>
      </c>
      <c r="F451">
        <v>226.48</v>
      </c>
    </row>
    <row r="452" spans="1:6" x14ac:dyDescent="0.25">
      <c r="A452" s="3">
        <v>44477</v>
      </c>
      <c r="B452">
        <v>142.9</v>
      </c>
      <c r="C452">
        <v>176.74</v>
      </c>
      <c r="D452">
        <v>108.05</v>
      </c>
      <c r="E452">
        <v>54.12</v>
      </c>
      <c r="F452">
        <v>226.39</v>
      </c>
    </row>
    <row r="453" spans="1:6" x14ac:dyDescent="0.25">
      <c r="A453" s="3">
        <v>44480</v>
      </c>
      <c r="B453">
        <v>142.81</v>
      </c>
      <c r="C453">
        <v>173.52</v>
      </c>
      <c r="D453">
        <v>107.13</v>
      </c>
      <c r="E453">
        <v>54.23</v>
      </c>
      <c r="F453">
        <v>226.45</v>
      </c>
    </row>
    <row r="454" spans="1:6" x14ac:dyDescent="0.25">
      <c r="A454" s="3">
        <v>44481</v>
      </c>
      <c r="B454">
        <v>141.51</v>
      </c>
      <c r="C454">
        <v>173.13</v>
      </c>
      <c r="D454">
        <v>107.15</v>
      </c>
      <c r="E454">
        <v>54.23</v>
      </c>
      <c r="F454">
        <v>223.57</v>
      </c>
    </row>
    <row r="455" spans="1:6" x14ac:dyDescent="0.25">
      <c r="A455" s="3">
        <v>44482</v>
      </c>
      <c r="B455">
        <v>140.91</v>
      </c>
      <c r="C455">
        <v>172.96</v>
      </c>
      <c r="D455">
        <v>107.79</v>
      </c>
      <c r="E455">
        <v>54.24</v>
      </c>
      <c r="F455">
        <v>221.78</v>
      </c>
    </row>
    <row r="456" spans="1:6" x14ac:dyDescent="0.25">
      <c r="A456" s="3">
        <v>44483</v>
      </c>
      <c r="B456">
        <v>143.76</v>
      </c>
      <c r="C456">
        <v>174.41</v>
      </c>
      <c r="D456">
        <v>108.81</v>
      </c>
      <c r="E456">
        <v>54.61</v>
      </c>
      <c r="F456">
        <v>217.44</v>
      </c>
    </row>
    <row r="457" spans="1:6" x14ac:dyDescent="0.25">
      <c r="A457" s="3">
        <v>44484</v>
      </c>
      <c r="B457">
        <v>144.84</v>
      </c>
      <c r="C457">
        <v>176.46</v>
      </c>
      <c r="D457">
        <v>109.61</v>
      </c>
      <c r="E457">
        <v>54.48</v>
      </c>
      <c r="F457">
        <v>217.04</v>
      </c>
    </row>
    <row r="458" spans="1:6" x14ac:dyDescent="0.25">
      <c r="A458" s="3">
        <v>44487</v>
      </c>
      <c r="B458">
        <v>146.55000000000001</v>
      </c>
      <c r="C458">
        <v>171.14</v>
      </c>
      <c r="D458">
        <v>109.56</v>
      </c>
      <c r="E458">
        <v>53.94</v>
      </c>
      <c r="F458">
        <v>216.98</v>
      </c>
    </row>
    <row r="459" spans="1:6" x14ac:dyDescent="0.25">
      <c r="A459" s="3">
        <v>44488</v>
      </c>
      <c r="B459">
        <v>148.76</v>
      </c>
      <c r="C459">
        <v>171.18</v>
      </c>
      <c r="D459">
        <v>111.7</v>
      </c>
      <c r="E459">
        <v>54.15</v>
      </c>
      <c r="F459">
        <v>215.97</v>
      </c>
    </row>
    <row r="460" spans="1:6" x14ac:dyDescent="0.25">
      <c r="A460" s="3">
        <v>44489</v>
      </c>
      <c r="B460">
        <v>149.26</v>
      </c>
      <c r="C460">
        <v>170.55</v>
      </c>
      <c r="D460">
        <v>113.16</v>
      </c>
      <c r="E460">
        <v>54.63</v>
      </c>
      <c r="F460">
        <v>216.17</v>
      </c>
    </row>
    <row r="461" spans="1:6" x14ac:dyDescent="0.25">
      <c r="A461" s="3">
        <v>44490</v>
      </c>
      <c r="B461">
        <v>149.47999999999999</v>
      </c>
      <c r="C461">
        <v>171.34</v>
      </c>
      <c r="D461">
        <v>111.74</v>
      </c>
      <c r="E461">
        <v>54.35</v>
      </c>
      <c r="F461">
        <v>214.34</v>
      </c>
    </row>
    <row r="462" spans="1:6" x14ac:dyDescent="0.25">
      <c r="A462" s="3">
        <v>44491</v>
      </c>
      <c r="B462">
        <v>148.69</v>
      </c>
      <c r="C462">
        <v>169.42</v>
      </c>
      <c r="D462">
        <v>112.8</v>
      </c>
      <c r="E462">
        <v>54.45</v>
      </c>
      <c r="F462">
        <v>212.97</v>
      </c>
    </row>
    <row r="463" spans="1:6" x14ac:dyDescent="0.25">
      <c r="A463" s="3">
        <v>44494</v>
      </c>
      <c r="B463">
        <v>148.63999999999999</v>
      </c>
      <c r="C463">
        <v>172.01</v>
      </c>
      <c r="D463">
        <v>113.85</v>
      </c>
      <c r="E463">
        <v>54.23</v>
      </c>
      <c r="F463">
        <v>212.87</v>
      </c>
    </row>
    <row r="464" spans="1:6" x14ac:dyDescent="0.25">
      <c r="A464" s="3">
        <v>44495</v>
      </c>
      <c r="B464">
        <v>149.32</v>
      </c>
      <c r="C464">
        <v>172.04</v>
      </c>
      <c r="D464">
        <v>114.1</v>
      </c>
      <c r="E464">
        <v>54.47</v>
      </c>
      <c r="F464">
        <v>209.81</v>
      </c>
    </row>
    <row r="465" spans="1:6" x14ac:dyDescent="0.25">
      <c r="A465" s="3">
        <v>44496</v>
      </c>
      <c r="B465">
        <v>148.85</v>
      </c>
      <c r="C465">
        <v>169.55</v>
      </c>
      <c r="D465">
        <v>112.07</v>
      </c>
      <c r="E465">
        <v>55.52</v>
      </c>
      <c r="F465">
        <v>206.61</v>
      </c>
    </row>
    <row r="466" spans="1:6" x14ac:dyDescent="0.25">
      <c r="A466" s="3">
        <v>44497</v>
      </c>
      <c r="B466">
        <v>152.57</v>
      </c>
      <c r="C466">
        <v>169.68</v>
      </c>
      <c r="D466">
        <v>113.12</v>
      </c>
      <c r="E466">
        <v>56.04</v>
      </c>
      <c r="F466">
        <v>207.85</v>
      </c>
    </row>
    <row r="467" spans="1:6" x14ac:dyDescent="0.25">
      <c r="A467" s="3">
        <v>44498</v>
      </c>
      <c r="B467">
        <v>149.80000000000001</v>
      </c>
      <c r="C467">
        <v>169.07</v>
      </c>
      <c r="D467">
        <v>114.49</v>
      </c>
      <c r="E467">
        <v>56.37</v>
      </c>
      <c r="F467">
        <v>207.03</v>
      </c>
    </row>
    <row r="468" spans="1:6" x14ac:dyDescent="0.25">
      <c r="A468" s="3">
        <v>44501</v>
      </c>
      <c r="B468">
        <v>148.96</v>
      </c>
      <c r="C468">
        <v>170.19</v>
      </c>
      <c r="D468">
        <v>114.53</v>
      </c>
      <c r="E468">
        <v>56.17</v>
      </c>
      <c r="F468">
        <v>214.58</v>
      </c>
    </row>
    <row r="469" spans="1:6" x14ac:dyDescent="0.25">
      <c r="A469" s="3">
        <v>44502</v>
      </c>
      <c r="B469">
        <v>150.02000000000001</v>
      </c>
      <c r="C469">
        <v>169.83</v>
      </c>
      <c r="D469">
        <v>113.83</v>
      </c>
      <c r="E469">
        <v>56.1</v>
      </c>
      <c r="F469">
        <v>212.77</v>
      </c>
    </row>
    <row r="470" spans="1:6" x14ac:dyDescent="0.25">
      <c r="A470" s="3">
        <v>44503</v>
      </c>
      <c r="B470">
        <v>151.49</v>
      </c>
      <c r="C470">
        <v>170.08</v>
      </c>
      <c r="D470">
        <v>113.01</v>
      </c>
      <c r="E470">
        <v>56.29</v>
      </c>
      <c r="F470">
        <v>213.38</v>
      </c>
    </row>
    <row r="471" spans="1:6" x14ac:dyDescent="0.25">
      <c r="A471" s="3">
        <v>44504</v>
      </c>
      <c r="B471">
        <v>150.96</v>
      </c>
      <c r="C471">
        <v>170.28</v>
      </c>
      <c r="D471">
        <v>113.51</v>
      </c>
      <c r="E471">
        <v>56.6</v>
      </c>
      <c r="F471">
        <v>213.03</v>
      </c>
    </row>
    <row r="472" spans="1:6" x14ac:dyDescent="0.25">
      <c r="A472" s="3">
        <v>44505</v>
      </c>
      <c r="B472">
        <v>151.28</v>
      </c>
      <c r="C472">
        <v>175.63</v>
      </c>
      <c r="D472">
        <v>114.74</v>
      </c>
      <c r="E472">
        <v>56.84</v>
      </c>
      <c r="F472">
        <v>224.46</v>
      </c>
    </row>
    <row r="473" spans="1:6" x14ac:dyDescent="0.25">
      <c r="A473" s="3">
        <v>44508</v>
      </c>
      <c r="B473">
        <v>150.44</v>
      </c>
      <c r="C473">
        <v>176.87</v>
      </c>
      <c r="D473">
        <v>115.15</v>
      </c>
      <c r="E473">
        <v>56.33</v>
      </c>
      <c r="F473">
        <v>222.68</v>
      </c>
    </row>
    <row r="474" spans="1:6" x14ac:dyDescent="0.25">
      <c r="A474" s="3">
        <v>44509</v>
      </c>
      <c r="B474">
        <v>150.81</v>
      </c>
      <c r="C474">
        <v>175.11</v>
      </c>
      <c r="D474">
        <v>116</v>
      </c>
      <c r="E474">
        <v>56.49</v>
      </c>
      <c r="F474">
        <v>220.79</v>
      </c>
    </row>
    <row r="475" spans="1:6" x14ac:dyDescent="0.25">
      <c r="A475" s="3">
        <v>44510</v>
      </c>
      <c r="B475">
        <v>147.91999999999999</v>
      </c>
      <c r="C475">
        <v>174.45</v>
      </c>
      <c r="D475">
        <v>114.15</v>
      </c>
      <c r="E475">
        <v>56.72</v>
      </c>
      <c r="F475">
        <v>218.5</v>
      </c>
    </row>
    <row r="476" spans="1:6" x14ac:dyDescent="0.25">
      <c r="A476" s="3">
        <v>44511</v>
      </c>
      <c r="B476">
        <v>147.87</v>
      </c>
      <c r="C476">
        <v>162.11000000000001</v>
      </c>
      <c r="D476">
        <v>114.16</v>
      </c>
      <c r="E476">
        <v>56.74</v>
      </c>
      <c r="F476">
        <v>219.38</v>
      </c>
    </row>
    <row r="477" spans="1:6" x14ac:dyDescent="0.25">
      <c r="A477" s="3">
        <v>44512</v>
      </c>
      <c r="B477">
        <v>149.99</v>
      </c>
      <c r="C477">
        <v>159.63</v>
      </c>
      <c r="D477">
        <v>114.23</v>
      </c>
      <c r="E477">
        <v>56.61</v>
      </c>
      <c r="F477">
        <v>220.96</v>
      </c>
    </row>
    <row r="478" spans="1:6" x14ac:dyDescent="0.25">
      <c r="A478" s="3">
        <v>44515</v>
      </c>
      <c r="B478">
        <v>150</v>
      </c>
      <c r="C478">
        <v>158.43</v>
      </c>
      <c r="D478">
        <v>116.82</v>
      </c>
      <c r="E478">
        <v>56.62</v>
      </c>
      <c r="F478">
        <v>233.09</v>
      </c>
    </row>
    <row r="479" spans="1:6" x14ac:dyDescent="0.25">
      <c r="A479" s="3">
        <v>44516</v>
      </c>
      <c r="B479">
        <v>151</v>
      </c>
      <c r="C479">
        <v>158.83000000000001</v>
      </c>
      <c r="D479">
        <v>117.28</v>
      </c>
      <c r="E479">
        <v>56.22</v>
      </c>
      <c r="F479">
        <v>225.8</v>
      </c>
    </row>
    <row r="480" spans="1:6" x14ac:dyDescent="0.25">
      <c r="A480" s="3">
        <v>44517</v>
      </c>
      <c r="B480">
        <v>153.49</v>
      </c>
      <c r="C480">
        <v>157.33000000000001</v>
      </c>
      <c r="D480">
        <v>115.42</v>
      </c>
      <c r="E480">
        <v>55.91</v>
      </c>
      <c r="F480">
        <v>226.62</v>
      </c>
    </row>
    <row r="481" spans="1:6" x14ac:dyDescent="0.25">
      <c r="A481" s="3">
        <v>44518</v>
      </c>
      <c r="B481">
        <v>157.87</v>
      </c>
      <c r="C481">
        <v>155.58000000000001</v>
      </c>
      <c r="D481">
        <v>114.45</v>
      </c>
      <c r="E481">
        <v>55.41</v>
      </c>
      <c r="F481">
        <v>227.25</v>
      </c>
    </row>
    <row r="482" spans="1:6" x14ac:dyDescent="0.25">
      <c r="A482" s="3">
        <v>44519</v>
      </c>
      <c r="B482">
        <v>160.55000000000001</v>
      </c>
      <c r="C482">
        <v>154</v>
      </c>
      <c r="D482">
        <v>111.91</v>
      </c>
      <c r="E482">
        <v>55.13</v>
      </c>
      <c r="F482">
        <v>214.13</v>
      </c>
    </row>
    <row r="483" spans="1:6" x14ac:dyDescent="0.25">
      <c r="A483" s="3">
        <v>44522</v>
      </c>
      <c r="B483">
        <v>161.02000000000001</v>
      </c>
      <c r="C483">
        <v>154.16</v>
      </c>
      <c r="D483">
        <v>113.91</v>
      </c>
      <c r="E483">
        <v>55.47</v>
      </c>
      <c r="F483">
        <v>209.9</v>
      </c>
    </row>
    <row r="484" spans="1:6" x14ac:dyDescent="0.25">
      <c r="A484" s="3">
        <v>44523</v>
      </c>
      <c r="B484">
        <v>161.41</v>
      </c>
      <c r="C484">
        <v>151.03</v>
      </c>
      <c r="D484">
        <v>116.3</v>
      </c>
      <c r="E484">
        <v>55.88</v>
      </c>
      <c r="F484">
        <v>209.13</v>
      </c>
    </row>
    <row r="485" spans="1:6" x14ac:dyDescent="0.25">
      <c r="A485" s="3">
        <v>44524</v>
      </c>
      <c r="B485">
        <v>161.94</v>
      </c>
      <c r="C485">
        <v>151.34</v>
      </c>
      <c r="D485">
        <v>117.19</v>
      </c>
      <c r="E485">
        <v>55.43</v>
      </c>
      <c r="F485">
        <v>210.6</v>
      </c>
    </row>
    <row r="486" spans="1:6" x14ac:dyDescent="0.25">
      <c r="A486" s="3">
        <v>44526</v>
      </c>
      <c r="B486">
        <v>156.81</v>
      </c>
      <c r="C486">
        <v>148.11000000000001</v>
      </c>
      <c r="D486">
        <v>114.51</v>
      </c>
      <c r="E486">
        <v>53.73</v>
      </c>
      <c r="F486">
        <v>199.21</v>
      </c>
    </row>
    <row r="487" spans="1:6" x14ac:dyDescent="0.25">
      <c r="A487" s="3">
        <v>44529</v>
      </c>
      <c r="B487">
        <v>160.24</v>
      </c>
      <c r="C487">
        <v>147.81</v>
      </c>
      <c r="D487">
        <v>114.85</v>
      </c>
      <c r="E487">
        <v>54.58</v>
      </c>
      <c r="F487">
        <v>198.5</v>
      </c>
    </row>
    <row r="488" spans="1:6" x14ac:dyDescent="0.25">
      <c r="A488" s="3">
        <v>44530</v>
      </c>
      <c r="B488">
        <v>165.3</v>
      </c>
      <c r="C488">
        <v>144.9</v>
      </c>
      <c r="D488">
        <v>112.87</v>
      </c>
      <c r="E488">
        <v>52.45</v>
      </c>
      <c r="F488">
        <v>197.85</v>
      </c>
    </row>
    <row r="489" spans="1:6" x14ac:dyDescent="0.25">
      <c r="A489" s="3">
        <v>44531</v>
      </c>
      <c r="B489">
        <v>164.77</v>
      </c>
      <c r="C489">
        <v>142.15</v>
      </c>
      <c r="D489">
        <v>112.1</v>
      </c>
      <c r="E489">
        <v>52.3</v>
      </c>
      <c r="F489">
        <v>188.19</v>
      </c>
    </row>
    <row r="490" spans="1:6" x14ac:dyDescent="0.25">
      <c r="A490" s="3">
        <v>44532</v>
      </c>
      <c r="B490">
        <v>163.76</v>
      </c>
      <c r="C490">
        <v>147.19999999999999</v>
      </c>
      <c r="D490">
        <v>115.14</v>
      </c>
      <c r="E490">
        <v>53.07</v>
      </c>
      <c r="F490">
        <v>202.38</v>
      </c>
    </row>
    <row r="491" spans="1:6" x14ac:dyDescent="0.25">
      <c r="A491" s="3">
        <v>44533</v>
      </c>
      <c r="B491">
        <v>161.84</v>
      </c>
      <c r="C491">
        <v>146.22</v>
      </c>
      <c r="D491">
        <v>114.41</v>
      </c>
      <c r="E491">
        <v>53.54</v>
      </c>
      <c r="F491">
        <v>198.49</v>
      </c>
    </row>
    <row r="492" spans="1:6" x14ac:dyDescent="0.25">
      <c r="A492" s="3">
        <v>44536</v>
      </c>
      <c r="B492">
        <v>165.32</v>
      </c>
      <c r="C492">
        <v>150.37</v>
      </c>
      <c r="D492">
        <v>116.2</v>
      </c>
      <c r="E492">
        <v>54.91</v>
      </c>
      <c r="F492">
        <v>205.88</v>
      </c>
    </row>
    <row r="493" spans="1:6" x14ac:dyDescent="0.25">
      <c r="A493" s="3">
        <v>44537</v>
      </c>
      <c r="B493">
        <v>171.18</v>
      </c>
      <c r="C493">
        <v>150.81</v>
      </c>
      <c r="D493">
        <v>117.92</v>
      </c>
      <c r="E493">
        <v>55.21</v>
      </c>
      <c r="F493">
        <v>208.83</v>
      </c>
    </row>
    <row r="494" spans="1:6" x14ac:dyDescent="0.25">
      <c r="A494" s="3">
        <v>44538</v>
      </c>
      <c r="B494">
        <v>175.08</v>
      </c>
      <c r="C494">
        <v>153.34</v>
      </c>
      <c r="D494">
        <v>118.45</v>
      </c>
      <c r="E494">
        <v>55</v>
      </c>
      <c r="F494">
        <v>211.03</v>
      </c>
    </row>
    <row r="495" spans="1:6" x14ac:dyDescent="0.25">
      <c r="A495" s="3">
        <v>44539</v>
      </c>
      <c r="B495">
        <v>174.56</v>
      </c>
      <c r="C495">
        <v>152.94</v>
      </c>
      <c r="D495">
        <v>118.14</v>
      </c>
      <c r="E495">
        <v>54.86</v>
      </c>
      <c r="F495">
        <v>207.56</v>
      </c>
    </row>
    <row r="496" spans="1:6" x14ac:dyDescent="0.25">
      <c r="A496" s="3">
        <v>44540</v>
      </c>
      <c r="B496">
        <v>179.45</v>
      </c>
      <c r="C496">
        <v>152.71</v>
      </c>
      <c r="D496">
        <v>118.34</v>
      </c>
      <c r="E496">
        <v>56.28</v>
      </c>
      <c r="F496">
        <v>205.06</v>
      </c>
    </row>
    <row r="497" spans="1:6" x14ac:dyDescent="0.25">
      <c r="A497" s="3">
        <v>44543</v>
      </c>
      <c r="B497">
        <v>175.74</v>
      </c>
      <c r="C497">
        <v>150.43</v>
      </c>
      <c r="D497">
        <v>115.88</v>
      </c>
      <c r="E497">
        <v>57.76</v>
      </c>
      <c r="F497">
        <v>197.4</v>
      </c>
    </row>
    <row r="498" spans="1:6" x14ac:dyDescent="0.25">
      <c r="A498" s="3">
        <v>44544</v>
      </c>
      <c r="B498">
        <v>174.33</v>
      </c>
      <c r="C498">
        <v>149.1</v>
      </c>
      <c r="D498">
        <v>116.22</v>
      </c>
      <c r="E498">
        <v>57.8</v>
      </c>
      <c r="F498">
        <v>195.5</v>
      </c>
    </row>
    <row r="499" spans="1:6" x14ac:dyDescent="0.25">
      <c r="A499" s="3">
        <v>44545</v>
      </c>
      <c r="B499">
        <v>179.3</v>
      </c>
      <c r="C499">
        <v>150.4</v>
      </c>
      <c r="D499">
        <v>115.56</v>
      </c>
      <c r="E499">
        <v>58.06</v>
      </c>
      <c r="F499">
        <v>195.43</v>
      </c>
    </row>
    <row r="500" spans="1:6" x14ac:dyDescent="0.25">
      <c r="A500" s="3">
        <v>44546</v>
      </c>
      <c r="B500">
        <v>172.26</v>
      </c>
      <c r="C500">
        <v>148.75</v>
      </c>
      <c r="D500">
        <v>116.64</v>
      </c>
      <c r="E500">
        <v>58.65</v>
      </c>
      <c r="F500">
        <v>190.79</v>
      </c>
    </row>
    <row r="501" spans="1:6" x14ac:dyDescent="0.25">
      <c r="A501" s="3">
        <v>44547</v>
      </c>
      <c r="B501">
        <v>171.14</v>
      </c>
      <c r="C501">
        <v>148.76</v>
      </c>
      <c r="D501">
        <v>113.6</v>
      </c>
      <c r="E501">
        <v>57.73</v>
      </c>
      <c r="F501">
        <v>192.63</v>
      </c>
    </row>
    <row r="502" spans="1:6" x14ac:dyDescent="0.25">
      <c r="A502" s="3">
        <v>44550</v>
      </c>
      <c r="B502">
        <v>169.75</v>
      </c>
      <c r="C502">
        <v>146.47</v>
      </c>
      <c r="D502">
        <v>113.65</v>
      </c>
      <c r="E502">
        <v>57.54</v>
      </c>
      <c r="F502">
        <v>188.48</v>
      </c>
    </row>
    <row r="503" spans="1:6" x14ac:dyDescent="0.25">
      <c r="A503" s="3">
        <v>44551</v>
      </c>
      <c r="B503">
        <v>172.99</v>
      </c>
      <c r="C503">
        <v>151.05000000000001</v>
      </c>
      <c r="D503">
        <v>115.47</v>
      </c>
      <c r="E503">
        <v>57.77</v>
      </c>
      <c r="F503">
        <v>199.52</v>
      </c>
    </row>
    <row r="504" spans="1:6" x14ac:dyDescent="0.25">
      <c r="A504" s="3">
        <v>44552</v>
      </c>
      <c r="B504">
        <v>175.64</v>
      </c>
      <c r="C504">
        <v>151.88</v>
      </c>
      <c r="D504">
        <v>116.13</v>
      </c>
      <c r="E504">
        <v>58.18</v>
      </c>
      <c r="F504">
        <v>201.69</v>
      </c>
    </row>
    <row r="505" spans="1:6" x14ac:dyDescent="0.25">
      <c r="A505" s="3">
        <v>44553</v>
      </c>
      <c r="B505">
        <v>176.28</v>
      </c>
      <c r="C505">
        <v>153.63</v>
      </c>
      <c r="D505">
        <v>116.41</v>
      </c>
      <c r="E505">
        <v>58.22</v>
      </c>
      <c r="F505">
        <v>204.22</v>
      </c>
    </row>
    <row r="506" spans="1:6" x14ac:dyDescent="0.25">
      <c r="A506" s="3">
        <v>44557</v>
      </c>
      <c r="B506">
        <v>180.33</v>
      </c>
      <c r="C506">
        <v>152.80000000000001</v>
      </c>
      <c r="D506">
        <v>118.79</v>
      </c>
      <c r="E506">
        <v>58.65</v>
      </c>
      <c r="F506">
        <v>203.17</v>
      </c>
    </row>
    <row r="507" spans="1:6" x14ac:dyDescent="0.25">
      <c r="A507" s="3">
        <v>44558</v>
      </c>
      <c r="B507">
        <v>179.29</v>
      </c>
      <c r="C507">
        <v>155.19999999999999</v>
      </c>
      <c r="D507">
        <v>118.56</v>
      </c>
      <c r="E507">
        <v>58.88</v>
      </c>
      <c r="F507">
        <v>206.13</v>
      </c>
    </row>
    <row r="508" spans="1:6" x14ac:dyDescent="0.25">
      <c r="A508" s="3">
        <v>44559</v>
      </c>
      <c r="B508">
        <v>179.38</v>
      </c>
      <c r="C508">
        <v>154.87</v>
      </c>
      <c r="D508">
        <v>117.95</v>
      </c>
      <c r="E508">
        <v>58.95</v>
      </c>
      <c r="F508">
        <v>203.66</v>
      </c>
    </row>
    <row r="509" spans="1:6" x14ac:dyDescent="0.25">
      <c r="A509" s="3">
        <v>44560</v>
      </c>
      <c r="B509">
        <v>178.2</v>
      </c>
      <c r="C509">
        <v>155.93</v>
      </c>
      <c r="D509">
        <v>117.43</v>
      </c>
      <c r="E509">
        <v>58.78</v>
      </c>
      <c r="F509">
        <v>202.71</v>
      </c>
    </row>
    <row r="510" spans="1:6" x14ac:dyDescent="0.25">
      <c r="A510" s="3">
        <v>44561</v>
      </c>
      <c r="B510">
        <v>177.57</v>
      </c>
      <c r="C510">
        <v>154.88999999999999</v>
      </c>
      <c r="D510">
        <v>117.35</v>
      </c>
      <c r="E510">
        <v>59.21</v>
      </c>
      <c r="F510">
        <v>201.32</v>
      </c>
    </row>
    <row r="511" spans="1:6" x14ac:dyDescent="0.25">
      <c r="A511" s="3">
        <v>44564</v>
      </c>
      <c r="B511">
        <v>182.01</v>
      </c>
      <c r="C511">
        <v>156.76</v>
      </c>
      <c r="D511">
        <v>119.26</v>
      </c>
      <c r="E511">
        <v>59.3</v>
      </c>
      <c r="F511">
        <v>207.86</v>
      </c>
    </row>
    <row r="512" spans="1:6" x14ac:dyDescent="0.25">
      <c r="A512" s="3">
        <v>44565</v>
      </c>
      <c r="B512">
        <v>179.7</v>
      </c>
      <c r="C512">
        <v>155.72999999999999</v>
      </c>
      <c r="D512">
        <v>121.43</v>
      </c>
      <c r="E512">
        <v>60.29</v>
      </c>
      <c r="F512">
        <v>213.63</v>
      </c>
    </row>
    <row r="513" spans="1:6" x14ac:dyDescent="0.25">
      <c r="A513" s="3">
        <v>44566</v>
      </c>
      <c r="B513">
        <v>174.92</v>
      </c>
      <c r="C513">
        <v>155.19</v>
      </c>
      <c r="D513">
        <v>122.22</v>
      </c>
      <c r="E513">
        <v>60.79</v>
      </c>
      <c r="F513">
        <v>213.07</v>
      </c>
    </row>
    <row r="514" spans="1:6" x14ac:dyDescent="0.25">
      <c r="A514" s="3">
        <v>44567</v>
      </c>
      <c r="B514">
        <v>172</v>
      </c>
      <c r="C514">
        <v>156.9</v>
      </c>
      <c r="D514">
        <v>123.26</v>
      </c>
      <c r="E514">
        <v>60.47</v>
      </c>
      <c r="F514">
        <v>211.34</v>
      </c>
    </row>
    <row r="515" spans="1:6" x14ac:dyDescent="0.25">
      <c r="A515" s="3">
        <v>44568</v>
      </c>
      <c r="B515">
        <v>172.17</v>
      </c>
      <c r="C515">
        <v>157.83000000000001</v>
      </c>
      <c r="D515">
        <v>125.03</v>
      </c>
      <c r="E515">
        <v>60.33</v>
      </c>
      <c r="F515">
        <v>215.5</v>
      </c>
    </row>
    <row r="516" spans="1:6" x14ac:dyDescent="0.25">
      <c r="A516" s="3">
        <v>44571</v>
      </c>
      <c r="B516">
        <v>172.19</v>
      </c>
      <c r="C516">
        <v>156.6</v>
      </c>
      <c r="D516">
        <v>125.11</v>
      </c>
      <c r="E516">
        <v>60.43</v>
      </c>
      <c r="F516">
        <v>209.31</v>
      </c>
    </row>
    <row r="517" spans="1:6" x14ac:dyDescent="0.25">
      <c r="A517" s="3">
        <v>44572</v>
      </c>
      <c r="B517">
        <v>175.08</v>
      </c>
      <c r="C517">
        <v>157.88999999999999</v>
      </c>
      <c r="D517">
        <v>127.97</v>
      </c>
      <c r="E517">
        <v>60.45</v>
      </c>
      <c r="F517">
        <v>216.02</v>
      </c>
    </row>
    <row r="518" spans="1:6" x14ac:dyDescent="0.25">
      <c r="A518" s="3">
        <v>44573</v>
      </c>
      <c r="B518">
        <v>175.53</v>
      </c>
      <c r="C518">
        <v>157.80000000000001</v>
      </c>
      <c r="D518">
        <v>127.33</v>
      </c>
      <c r="E518">
        <v>60.54</v>
      </c>
      <c r="F518">
        <v>217.45</v>
      </c>
    </row>
    <row r="519" spans="1:6" x14ac:dyDescent="0.25">
      <c r="A519" s="3">
        <v>44574</v>
      </c>
      <c r="B519">
        <v>172.19</v>
      </c>
      <c r="C519">
        <v>155.44</v>
      </c>
      <c r="D519">
        <v>126.8</v>
      </c>
      <c r="E519">
        <v>60.9</v>
      </c>
      <c r="F519">
        <v>223.9</v>
      </c>
    </row>
    <row r="520" spans="1:6" x14ac:dyDescent="0.25">
      <c r="A520" s="3">
        <v>44575</v>
      </c>
      <c r="B520">
        <v>173.07</v>
      </c>
      <c r="C520">
        <v>151.94</v>
      </c>
      <c r="D520">
        <v>128.96</v>
      </c>
      <c r="E520">
        <v>61.39</v>
      </c>
      <c r="F520">
        <v>225.96</v>
      </c>
    </row>
    <row r="521" spans="1:6" x14ac:dyDescent="0.25">
      <c r="A521" s="3">
        <v>44579</v>
      </c>
      <c r="B521">
        <v>169.8</v>
      </c>
      <c r="C521">
        <v>152.27000000000001</v>
      </c>
      <c r="D521">
        <v>129.38</v>
      </c>
      <c r="E521">
        <v>60.9</v>
      </c>
      <c r="F521">
        <v>225.01</v>
      </c>
    </row>
    <row r="522" spans="1:6" x14ac:dyDescent="0.25">
      <c r="A522" s="3">
        <v>44580</v>
      </c>
      <c r="B522">
        <v>166.23</v>
      </c>
      <c r="C522">
        <v>150.11000000000001</v>
      </c>
      <c r="D522">
        <v>128.91</v>
      </c>
      <c r="E522">
        <v>61</v>
      </c>
      <c r="F522">
        <v>217.08</v>
      </c>
    </row>
    <row r="523" spans="1:6" x14ac:dyDescent="0.25">
      <c r="A523" s="3">
        <v>44581</v>
      </c>
      <c r="B523">
        <v>164.51</v>
      </c>
      <c r="C523">
        <v>147.62</v>
      </c>
      <c r="D523">
        <v>128.44999999999999</v>
      </c>
      <c r="E523">
        <v>60.75</v>
      </c>
      <c r="F523">
        <v>214.19</v>
      </c>
    </row>
    <row r="524" spans="1:6" x14ac:dyDescent="0.25">
      <c r="A524" s="3">
        <v>44582</v>
      </c>
      <c r="B524">
        <v>162.41</v>
      </c>
      <c r="C524">
        <v>137.38</v>
      </c>
      <c r="D524">
        <v>126.91</v>
      </c>
      <c r="E524">
        <v>60.45</v>
      </c>
      <c r="F524">
        <v>205.44</v>
      </c>
    </row>
    <row r="525" spans="1:6" x14ac:dyDescent="0.25">
      <c r="A525" s="3">
        <v>44585</v>
      </c>
      <c r="B525">
        <v>161.62</v>
      </c>
      <c r="C525">
        <v>137.46</v>
      </c>
      <c r="D525">
        <v>127.18</v>
      </c>
      <c r="E525">
        <v>59.96</v>
      </c>
      <c r="F525">
        <v>204.2</v>
      </c>
    </row>
    <row r="526" spans="1:6" x14ac:dyDescent="0.25">
      <c r="A526" s="3">
        <v>44586</v>
      </c>
      <c r="B526">
        <v>159.78</v>
      </c>
      <c r="C526">
        <v>136.51</v>
      </c>
      <c r="D526">
        <v>132.59</v>
      </c>
      <c r="E526">
        <v>59.82</v>
      </c>
      <c r="F526">
        <v>204.1</v>
      </c>
    </row>
    <row r="527" spans="1:6" x14ac:dyDescent="0.25">
      <c r="A527" s="3">
        <v>44587</v>
      </c>
      <c r="B527">
        <v>159.69</v>
      </c>
      <c r="C527">
        <v>133.6</v>
      </c>
      <c r="D527">
        <v>132.69</v>
      </c>
      <c r="E527">
        <v>59.6</v>
      </c>
      <c r="F527">
        <v>194.27</v>
      </c>
    </row>
    <row r="528" spans="1:6" x14ac:dyDescent="0.25">
      <c r="A528" s="3">
        <v>44588</v>
      </c>
      <c r="B528">
        <v>159.22</v>
      </c>
      <c r="C528">
        <v>135.41999999999999</v>
      </c>
      <c r="D528">
        <v>135.37</v>
      </c>
      <c r="E528">
        <v>59.65</v>
      </c>
      <c r="F528">
        <v>189.75</v>
      </c>
    </row>
    <row r="529" spans="1:6" x14ac:dyDescent="0.25">
      <c r="A529" s="3">
        <v>44589</v>
      </c>
      <c r="B529">
        <v>170.33</v>
      </c>
      <c r="C529">
        <v>138.63</v>
      </c>
      <c r="D529">
        <v>130.61000000000001</v>
      </c>
      <c r="E529">
        <v>60.84</v>
      </c>
      <c r="F529">
        <v>190.57</v>
      </c>
    </row>
    <row r="530" spans="1:6" x14ac:dyDescent="0.25">
      <c r="A530" s="3">
        <v>44592</v>
      </c>
      <c r="B530">
        <v>174.78</v>
      </c>
      <c r="C530">
        <v>142.97</v>
      </c>
      <c r="D530">
        <v>131.33000000000001</v>
      </c>
      <c r="E530">
        <v>61.01</v>
      </c>
      <c r="F530">
        <v>200.24</v>
      </c>
    </row>
    <row r="531" spans="1:6" x14ac:dyDescent="0.25">
      <c r="A531" s="3">
        <v>44593</v>
      </c>
      <c r="B531">
        <v>174.61</v>
      </c>
      <c r="C531">
        <v>144.49</v>
      </c>
      <c r="D531">
        <v>134.79</v>
      </c>
      <c r="E531">
        <v>60.56</v>
      </c>
      <c r="F531">
        <v>208.34</v>
      </c>
    </row>
    <row r="532" spans="1:6" x14ac:dyDescent="0.25">
      <c r="A532" s="3">
        <v>44594</v>
      </c>
      <c r="B532">
        <v>175.84</v>
      </c>
      <c r="C532">
        <v>142.62</v>
      </c>
      <c r="D532">
        <v>135.41</v>
      </c>
      <c r="E532">
        <v>61.18</v>
      </c>
      <c r="F532">
        <v>207.52</v>
      </c>
    </row>
    <row r="533" spans="1:6" x14ac:dyDescent="0.25">
      <c r="A533" s="3">
        <v>44595</v>
      </c>
      <c r="B533">
        <v>172.9</v>
      </c>
      <c r="C533">
        <v>140.03</v>
      </c>
      <c r="D533">
        <v>134.19999999999999</v>
      </c>
      <c r="E533">
        <v>61.61</v>
      </c>
      <c r="F533">
        <v>206.39</v>
      </c>
    </row>
    <row r="534" spans="1:6" x14ac:dyDescent="0.25">
      <c r="A534" s="3">
        <v>44596</v>
      </c>
      <c r="B534">
        <v>172.39</v>
      </c>
      <c r="C534">
        <v>142.02000000000001</v>
      </c>
      <c r="D534">
        <v>135.88</v>
      </c>
      <c r="E534">
        <v>60.96</v>
      </c>
      <c r="F534">
        <v>206.45</v>
      </c>
    </row>
    <row r="535" spans="1:6" x14ac:dyDescent="0.25">
      <c r="A535" s="3">
        <v>44599</v>
      </c>
      <c r="B535">
        <v>171.66</v>
      </c>
      <c r="C535">
        <v>142.51</v>
      </c>
      <c r="D535">
        <v>138.55000000000001</v>
      </c>
      <c r="E535">
        <v>61.6</v>
      </c>
      <c r="F535">
        <v>211.92</v>
      </c>
    </row>
    <row r="536" spans="1:6" x14ac:dyDescent="0.25">
      <c r="A536" s="3">
        <v>44600</v>
      </c>
      <c r="B536">
        <v>174.83</v>
      </c>
      <c r="C536">
        <v>142.47999999999999</v>
      </c>
      <c r="D536">
        <v>136.44</v>
      </c>
      <c r="E536">
        <v>62</v>
      </c>
      <c r="F536">
        <v>213.27</v>
      </c>
    </row>
    <row r="537" spans="1:6" x14ac:dyDescent="0.25">
      <c r="A537" s="3">
        <v>44601</v>
      </c>
      <c r="B537">
        <v>176.28</v>
      </c>
      <c r="C537">
        <v>147.22999999999999</v>
      </c>
      <c r="D537">
        <v>137.79</v>
      </c>
      <c r="E537">
        <v>61.04</v>
      </c>
      <c r="F537">
        <v>215.86</v>
      </c>
    </row>
    <row r="538" spans="1:6" x14ac:dyDescent="0.25">
      <c r="A538" s="3">
        <v>44602</v>
      </c>
      <c r="B538">
        <v>172.12</v>
      </c>
      <c r="C538">
        <v>152.16</v>
      </c>
      <c r="D538">
        <v>136.04</v>
      </c>
      <c r="E538">
        <v>61.38</v>
      </c>
      <c r="F538">
        <v>218.75</v>
      </c>
    </row>
    <row r="539" spans="1:6" x14ac:dyDescent="0.25">
      <c r="A539" s="3">
        <v>44603</v>
      </c>
      <c r="B539">
        <v>168.64</v>
      </c>
      <c r="C539">
        <v>149.47</v>
      </c>
      <c r="D539">
        <v>138.81</v>
      </c>
      <c r="E539">
        <v>60.29</v>
      </c>
      <c r="F539">
        <v>212.3</v>
      </c>
    </row>
    <row r="540" spans="1:6" x14ac:dyDescent="0.25">
      <c r="A540" s="3">
        <v>44606</v>
      </c>
      <c r="B540">
        <v>168.88</v>
      </c>
      <c r="C540">
        <v>150.85</v>
      </c>
      <c r="D540">
        <v>136.66999999999999</v>
      </c>
      <c r="E540">
        <v>60.68</v>
      </c>
      <c r="F540">
        <v>210.04</v>
      </c>
    </row>
    <row r="541" spans="1:6" x14ac:dyDescent="0.25">
      <c r="A541" s="3">
        <v>44607</v>
      </c>
      <c r="B541">
        <v>172.79</v>
      </c>
      <c r="C541">
        <v>154.72</v>
      </c>
      <c r="D541">
        <v>134.26</v>
      </c>
      <c r="E541">
        <v>60.91</v>
      </c>
      <c r="F541">
        <v>217.73</v>
      </c>
    </row>
    <row r="542" spans="1:6" x14ac:dyDescent="0.25">
      <c r="A542" s="3">
        <v>44608</v>
      </c>
      <c r="B542">
        <v>172.55</v>
      </c>
      <c r="C542">
        <v>156.35</v>
      </c>
      <c r="D542">
        <v>134.30000000000001</v>
      </c>
      <c r="E542">
        <v>60.9</v>
      </c>
      <c r="F542">
        <v>218.93</v>
      </c>
    </row>
    <row r="543" spans="1:6" x14ac:dyDescent="0.25">
      <c r="A543" s="3">
        <v>44609</v>
      </c>
      <c r="B543">
        <v>168.88</v>
      </c>
      <c r="C543">
        <v>152.94999999999999</v>
      </c>
      <c r="D543">
        <v>133.61000000000001</v>
      </c>
      <c r="E543">
        <v>62.12</v>
      </c>
      <c r="F543">
        <v>213.58</v>
      </c>
    </row>
    <row r="544" spans="1:6" x14ac:dyDescent="0.25">
      <c r="A544" s="3">
        <v>44610</v>
      </c>
      <c r="B544">
        <v>167.3</v>
      </c>
      <c r="C544">
        <v>151.36000000000001</v>
      </c>
      <c r="D544">
        <v>133.41999999999999</v>
      </c>
      <c r="E544">
        <v>62.54</v>
      </c>
      <c r="F544">
        <v>209.03</v>
      </c>
    </row>
    <row r="545" spans="1:6" x14ac:dyDescent="0.25">
      <c r="A545" s="3">
        <v>44614</v>
      </c>
      <c r="B545">
        <v>164.32</v>
      </c>
      <c r="C545">
        <v>148.09</v>
      </c>
      <c r="D545">
        <v>132.4</v>
      </c>
      <c r="E545">
        <v>62.28</v>
      </c>
      <c r="F545">
        <v>198.74</v>
      </c>
    </row>
    <row r="546" spans="1:6" x14ac:dyDescent="0.25">
      <c r="A546" s="3">
        <v>44615</v>
      </c>
      <c r="B546">
        <v>160.07</v>
      </c>
      <c r="C546">
        <v>145.87</v>
      </c>
      <c r="D546">
        <v>135.55000000000001</v>
      </c>
      <c r="E546">
        <v>61.59</v>
      </c>
      <c r="F546">
        <v>196.42</v>
      </c>
    </row>
    <row r="547" spans="1:6" x14ac:dyDescent="0.25">
      <c r="A547" s="3">
        <v>44616</v>
      </c>
      <c r="B547">
        <v>162.74</v>
      </c>
      <c r="C547">
        <v>149.4</v>
      </c>
      <c r="D547">
        <v>134.85</v>
      </c>
      <c r="E547">
        <v>60.51</v>
      </c>
      <c r="F547">
        <v>198.43</v>
      </c>
    </row>
    <row r="548" spans="1:6" x14ac:dyDescent="0.25">
      <c r="A548" s="3">
        <v>44617</v>
      </c>
      <c r="B548">
        <v>164.85</v>
      </c>
      <c r="C548">
        <v>149.53</v>
      </c>
      <c r="D548">
        <v>140.38</v>
      </c>
      <c r="E548">
        <v>62.85</v>
      </c>
      <c r="F548">
        <v>201.48</v>
      </c>
    </row>
    <row r="549" spans="1:6" x14ac:dyDescent="0.25">
      <c r="A549" s="3">
        <v>44620</v>
      </c>
      <c r="B549">
        <v>165.12</v>
      </c>
      <c r="C549">
        <v>148.46</v>
      </c>
      <c r="D549">
        <v>144</v>
      </c>
      <c r="E549">
        <v>62.24</v>
      </c>
      <c r="F549">
        <v>205.34</v>
      </c>
    </row>
    <row r="550" spans="1:6" x14ac:dyDescent="0.25">
      <c r="A550" s="3">
        <v>44621</v>
      </c>
      <c r="B550">
        <v>163.19999999999999</v>
      </c>
      <c r="C550">
        <v>145.69999999999999</v>
      </c>
      <c r="D550">
        <v>149.72</v>
      </c>
      <c r="E550">
        <v>61.97</v>
      </c>
      <c r="F550">
        <v>194.91</v>
      </c>
    </row>
    <row r="551" spans="1:6" x14ac:dyDescent="0.25">
      <c r="A551" s="3">
        <v>44622</v>
      </c>
      <c r="B551">
        <v>166.56</v>
      </c>
      <c r="C551">
        <v>147.34</v>
      </c>
      <c r="D551">
        <v>154.13999999999999</v>
      </c>
      <c r="E551">
        <v>62.43</v>
      </c>
      <c r="F551">
        <v>197.81</v>
      </c>
    </row>
    <row r="552" spans="1:6" x14ac:dyDescent="0.25">
      <c r="A552" s="3">
        <v>44623</v>
      </c>
      <c r="B552">
        <v>166.23</v>
      </c>
      <c r="C552">
        <v>145.57</v>
      </c>
      <c r="D552">
        <v>156.22</v>
      </c>
      <c r="E552">
        <v>62.47</v>
      </c>
      <c r="F552">
        <v>188.85</v>
      </c>
    </row>
    <row r="553" spans="1:6" x14ac:dyDescent="0.25">
      <c r="A553" s="3">
        <v>44624</v>
      </c>
      <c r="B553">
        <v>163.16999999999999</v>
      </c>
      <c r="C553">
        <v>140.72</v>
      </c>
      <c r="D553">
        <v>158.65</v>
      </c>
      <c r="E553">
        <v>62.57</v>
      </c>
      <c r="F553">
        <v>180.84</v>
      </c>
    </row>
    <row r="554" spans="1:6" x14ac:dyDescent="0.25">
      <c r="A554" s="3">
        <v>44627</v>
      </c>
      <c r="B554">
        <v>159.30000000000001</v>
      </c>
      <c r="C554">
        <v>133.5</v>
      </c>
      <c r="D554">
        <v>162.04</v>
      </c>
      <c r="E554">
        <v>61.08</v>
      </c>
      <c r="F554">
        <v>169.17</v>
      </c>
    </row>
    <row r="555" spans="1:6" x14ac:dyDescent="0.25">
      <c r="A555" s="3">
        <v>44628</v>
      </c>
      <c r="B555">
        <v>157.44</v>
      </c>
      <c r="C555">
        <v>131.75</v>
      </c>
      <c r="D555">
        <v>170.53</v>
      </c>
      <c r="E555">
        <v>58.66</v>
      </c>
      <c r="F555">
        <v>173.8</v>
      </c>
    </row>
    <row r="556" spans="1:6" x14ac:dyDescent="0.25">
      <c r="A556" s="3">
        <v>44629</v>
      </c>
      <c r="B556">
        <v>162.94999999999999</v>
      </c>
      <c r="C556">
        <v>133.65</v>
      </c>
      <c r="D556">
        <v>166.27</v>
      </c>
      <c r="E556">
        <v>58.96</v>
      </c>
      <c r="F556">
        <v>178.56</v>
      </c>
    </row>
    <row r="557" spans="1:6" x14ac:dyDescent="0.25">
      <c r="A557" s="3">
        <v>44630</v>
      </c>
      <c r="B557">
        <v>158.52000000000001</v>
      </c>
      <c r="C557">
        <v>133.63999999999999</v>
      </c>
      <c r="D557">
        <v>170.82</v>
      </c>
      <c r="E557">
        <v>57.88</v>
      </c>
      <c r="F557">
        <v>178.39</v>
      </c>
    </row>
    <row r="558" spans="1:6" x14ac:dyDescent="0.25">
      <c r="A558" s="3">
        <v>44631</v>
      </c>
      <c r="B558">
        <v>154.72999999999999</v>
      </c>
      <c r="C558">
        <v>131.75</v>
      </c>
      <c r="D558">
        <v>170.9</v>
      </c>
      <c r="E558">
        <v>57.92</v>
      </c>
      <c r="F558">
        <v>176.23</v>
      </c>
    </row>
    <row r="559" spans="1:6" x14ac:dyDescent="0.25">
      <c r="A559" s="3">
        <v>44634</v>
      </c>
      <c r="B559">
        <v>150.62</v>
      </c>
      <c r="C559">
        <v>129.03</v>
      </c>
      <c r="D559">
        <v>166.72</v>
      </c>
      <c r="E559">
        <v>58.54</v>
      </c>
      <c r="F559">
        <v>175.52</v>
      </c>
    </row>
    <row r="560" spans="1:6" x14ac:dyDescent="0.25">
      <c r="A560" s="3">
        <v>44635</v>
      </c>
      <c r="B560">
        <v>155.09</v>
      </c>
      <c r="C560">
        <v>134.19999999999999</v>
      </c>
      <c r="D560">
        <v>158.28</v>
      </c>
      <c r="E560">
        <v>59.62</v>
      </c>
      <c r="F560">
        <v>179.89</v>
      </c>
    </row>
    <row r="561" spans="1:6" x14ac:dyDescent="0.25">
      <c r="A561" s="3">
        <v>44636</v>
      </c>
      <c r="B561">
        <v>159.59</v>
      </c>
      <c r="C561">
        <v>138.13999999999999</v>
      </c>
      <c r="D561">
        <v>157.71</v>
      </c>
      <c r="E561">
        <v>59.46</v>
      </c>
      <c r="F561">
        <v>188.99</v>
      </c>
    </row>
    <row r="562" spans="1:6" x14ac:dyDescent="0.25">
      <c r="A562" s="3">
        <v>44637</v>
      </c>
      <c r="B562">
        <v>160.62</v>
      </c>
      <c r="C562">
        <v>139.47</v>
      </c>
      <c r="D562">
        <v>160.44</v>
      </c>
      <c r="E562">
        <v>60.09</v>
      </c>
      <c r="F562">
        <v>190.19</v>
      </c>
    </row>
    <row r="563" spans="1:6" x14ac:dyDescent="0.25">
      <c r="A563" s="3">
        <v>44638</v>
      </c>
      <c r="B563">
        <v>163.98</v>
      </c>
      <c r="C563">
        <v>140.30000000000001</v>
      </c>
      <c r="D563">
        <v>161.72999999999999</v>
      </c>
      <c r="E563">
        <v>60.1</v>
      </c>
      <c r="F563">
        <v>192.83</v>
      </c>
    </row>
    <row r="564" spans="1:6" x14ac:dyDescent="0.25">
      <c r="A564" s="3">
        <v>44641</v>
      </c>
      <c r="B564">
        <v>165.38</v>
      </c>
      <c r="C564">
        <v>138.62</v>
      </c>
      <c r="D564">
        <v>164.64</v>
      </c>
      <c r="E564">
        <v>60.58</v>
      </c>
      <c r="F564">
        <v>185.9</v>
      </c>
    </row>
    <row r="565" spans="1:6" x14ac:dyDescent="0.25">
      <c r="A565" s="3">
        <v>44642</v>
      </c>
      <c r="B565">
        <v>168.82</v>
      </c>
      <c r="C565">
        <v>140.11000000000001</v>
      </c>
      <c r="D565">
        <v>164.09</v>
      </c>
      <c r="E565">
        <v>60.8</v>
      </c>
      <c r="F565">
        <v>191.04</v>
      </c>
    </row>
    <row r="566" spans="1:6" x14ac:dyDescent="0.25">
      <c r="A566" s="3">
        <v>44643</v>
      </c>
      <c r="B566">
        <v>170.21</v>
      </c>
      <c r="C566">
        <v>137.63999999999999</v>
      </c>
      <c r="D566">
        <v>165.86</v>
      </c>
      <c r="E566">
        <v>60.4</v>
      </c>
      <c r="F566">
        <v>186.04</v>
      </c>
    </row>
    <row r="567" spans="1:6" x14ac:dyDescent="0.25">
      <c r="A567" s="3">
        <v>44644</v>
      </c>
      <c r="B567">
        <v>174.07</v>
      </c>
      <c r="C567">
        <v>138.96</v>
      </c>
      <c r="D567">
        <v>166.3</v>
      </c>
      <c r="E567">
        <v>60.98</v>
      </c>
      <c r="F567">
        <v>189.05</v>
      </c>
    </row>
    <row r="568" spans="1:6" x14ac:dyDescent="0.25">
      <c r="A568" s="3">
        <v>44645</v>
      </c>
      <c r="B568">
        <v>174.72</v>
      </c>
      <c r="C568">
        <v>139.13999999999999</v>
      </c>
      <c r="D568">
        <v>169.31</v>
      </c>
      <c r="E568">
        <v>61.53</v>
      </c>
      <c r="F568">
        <v>188.95</v>
      </c>
    </row>
    <row r="569" spans="1:6" x14ac:dyDescent="0.25">
      <c r="A569" s="3">
        <v>44648</v>
      </c>
      <c r="B569">
        <v>175.6</v>
      </c>
      <c r="C569">
        <v>138.72</v>
      </c>
      <c r="D569">
        <v>166.35</v>
      </c>
      <c r="E569">
        <v>61.92</v>
      </c>
      <c r="F569">
        <v>188.16</v>
      </c>
    </row>
    <row r="570" spans="1:6" x14ac:dyDescent="0.25">
      <c r="A570" s="3">
        <v>44649</v>
      </c>
      <c r="B570">
        <v>178.96</v>
      </c>
      <c r="C570">
        <v>142.38</v>
      </c>
      <c r="D570">
        <v>164.32</v>
      </c>
      <c r="E570">
        <v>62.16</v>
      </c>
      <c r="F570">
        <v>193.8</v>
      </c>
    </row>
    <row r="571" spans="1:6" x14ac:dyDescent="0.25">
      <c r="A571" s="3">
        <v>44650</v>
      </c>
      <c r="B571">
        <v>177.77</v>
      </c>
      <c r="C571">
        <v>140.96</v>
      </c>
      <c r="D571">
        <v>165.48</v>
      </c>
      <c r="E571">
        <v>62.21</v>
      </c>
      <c r="F571">
        <v>194.91</v>
      </c>
    </row>
    <row r="572" spans="1:6" x14ac:dyDescent="0.25">
      <c r="A572" s="3">
        <v>44651</v>
      </c>
      <c r="B572">
        <v>174.61</v>
      </c>
      <c r="C572">
        <v>137.16</v>
      </c>
      <c r="D572">
        <v>162.83000000000001</v>
      </c>
      <c r="E572">
        <v>62</v>
      </c>
      <c r="F572">
        <v>191.5</v>
      </c>
    </row>
    <row r="573" spans="1:6" x14ac:dyDescent="0.25">
      <c r="A573" s="3">
        <v>44652</v>
      </c>
      <c r="B573">
        <v>174.31</v>
      </c>
      <c r="C573">
        <v>137</v>
      </c>
      <c r="D573">
        <v>164.22</v>
      </c>
      <c r="E573">
        <v>62.87</v>
      </c>
      <c r="F573">
        <v>190.76</v>
      </c>
    </row>
    <row r="574" spans="1:6" x14ac:dyDescent="0.25">
      <c r="A574" s="3">
        <v>44655</v>
      </c>
      <c r="B574">
        <v>178.44</v>
      </c>
      <c r="C574">
        <v>138.58000000000001</v>
      </c>
      <c r="D574">
        <v>164.37</v>
      </c>
      <c r="E574">
        <v>62.54</v>
      </c>
      <c r="F574">
        <v>191.18</v>
      </c>
    </row>
    <row r="575" spans="1:6" x14ac:dyDescent="0.25">
      <c r="A575" s="3">
        <v>44656</v>
      </c>
      <c r="B575">
        <v>175.06</v>
      </c>
      <c r="C575">
        <v>135.62</v>
      </c>
      <c r="D575">
        <v>163.36000000000001</v>
      </c>
      <c r="E575">
        <v>62.47</v>
      </c>
      <c r="F575">
        <v>182.65</v>
      </c>
    </row>
    <row r="576" spans="1:6" x14ac:dyDescent="0.25">
      <c r="A576" s="3">
        <v>44657</v>
      </c>
      <c r="B576">
        <v>171.83</v>
      </c>
      <c r="C576">
        <v>132.57</v>
      </c>
      <c r="D576">
        <v>164.81</v>
      </c>
      <c r="E576">
        <v>63.1</v>
      </c>
      <c r="F576">
        <v>178.72</v>
      </c>
    </row>
    <row r="577" spans="1:6" x14ac:dyDescent="0.25">
      <c r="A577" s="3">
        <v>44658</v>
      </c>
      <c r="B577">
        <v>172.14</v>
      </c>
      <c r="C577">
        <v>131.87</v>
      </c>
      <c r="D577">
        <v>167.1</v>
      </c>
      <c r="E577">
        <v>63.44</v>
      </c>
      <c r="F577">
        <v>177.97</v>
      </c>
    </row>
    <row r="578" spans="1:6" x14ac:dyDescent="0.25">
      <c r="A578" s="3">
        <v>44659</v>
      </c>
      <c r="B578">
        <v>170.09</v>
      </c>
      <c r="C578">
        <v>131.87</v>
      </c>
      <c r="D578">
        <v>169.93</v>
      </c>
      <c r="E578">
        <v>63.83</v>
      </c>
      <c r="F578">
        <v>175.2</v>
      </c>
    </row>
    <row r="579" spans="1:6" x14ac:dyDescent="0.25">
      <c r="A579" s="3">
        <v>44662</v>
      </c>
      <c r="B579">
        <v>165.75</v>
      </c>
      <c r="C579">
        <v>130.65</v>
      </c>
      <c r="D579">
        <v>165.56</v>
      </c>
      <c r="E579">
        <v>63.81</v>
      </c>
      <c r="F579">
        <v>175.03</v>
      </c>
    </row>
    <row r="580" spans="1:6" x14ac:dyDescent="0.25">
      <c r="A580" s="3">
        <v>44663</v>
      </c>
      <c r="B580">
        <v>167.66</v>
      </c>
      <c r="C580">
        <v>130.84</v>
      </c>
      <c r="D580">
        <v>169.01</v>
      </c>
      <c r="E580">
        <v>64.56</v>
      </c>
      <c r="F580">
        <v>176.28</v>
      </c>
    </row>
    <row r="581" spans="1:6" x14ac:dyDescent="0.25">
      <c r="A581" s="3">
        <v>44664</v>
      </c>
      <c r="B581">
        <v>170.4</v>
      </c>
      <c r="C581">
        <v>132.35</v>
      </c>
      <c r="D581">
        <v>171.67</v>
      </c>
      <c r="E581">
        <v>64.73</v>
      </c>
      <c r="F581">
        <v>182.87</v>
      </c>
    </row>
    <row r="582" spans="1:6" x14ac:dyDescent="0.25">
      <c r="A582" s="3">
        <v>44665</v>
      </c>
      <c r="B582">
        <v>165.29</v>
      </c>
      <c r="C582">
        <v>130.47</v>
      </c>
      <c r="D582">
        <v>171.59</v>
      </c>
      <c r="E582">
        <v>65.02</v>
      </c>
      <c r="F582">
        <v>181.94</v>
      </c>
    </row>
    <row r="583" spans="1:6" x14ac:dyDescent="0.25">
      <c r="A583" s="3">
        <v>44669</v>
      </c>
      <c r="B583">
        <v>165.07</v>
      </c>
      <c r="C583">
        <v>127.77</v>
      </c>
      <c r="D583">
        <v>173.89</v>
      </c>
      <c r="E583">
        <v>64.44</v>
      </c>
      <c r="F583">
        <v>179.85</v>
      </c>
    </row>
    <row r="584" spans="1:6" x14ac:dyDescent="0.25">
      <c r="A584" s="3">
        <v>44670</v>
      </c>
      <c r="B584">
        <v>167.4</v>
      </c>
      <c r="C584">
        <v>131.9</v>
      </c>
      <c r="D584">
        <v>171.83</v>
      </c>
      <c r="E584">
        <v>65.069999999999993</v>
      </c>
      <c r="F584">
        <v>185.98</v>
      </c>
    </row>
    <row r="585" spans="1:6" x14ac:dyDescent="0.25">
      <c r="A585" s="3">
        <v>44671</v>
      </c>
      <c r="B585">
        <v>167.23</v>
      </c>
      <c r="C585">
        <v>124.57</v>
      </c>
      <c r="D585">
        <v>172.53</v>
      </c>
      <c r="E585">
        <v>65.959999999999994</v>
      </c>
      <c r="F585">
        <v>183.55</v>
      </c>
    </row>
    <row r="586" spans="1:6" x14ac:dyDescent="0.25">
      <c r="A586" s="3">
        <v>44672</v>
      </c>
      <c r="B586">
        <v>166.42</v>
      </c>
      <c r="C586">
        <v>121.66</v>
      </c>
      <c r="D586">
        <v>164.58</v>
      </c>
      <c r="E586">
        <v>66.209999999999994</v>
      </c>
      <c r="F586">
        <v>181.02</v>
      </c>
    </row>
    <row r="587" spans="1:6" x14ac:dyDescent="0.25">
      <c r="A587" s="3">
        <v>44673</v>
      </c>
      <c r="B587">
        <v>161.79</v>
      </c>
      <c r="C587">
        <v>118.27</v>
      </c>
      <c r="D587">
        <v>160.94999999999999</v>
      </c>
      <c r="E587">
        <v>65.25</v>
      </c>
      <c r="F587">
        <v>176.92</v>
      </c>
    </row>
    <row r="588" spans="1:6" x14ac:dyDescent="0.25">
      <c r="A588" s="3">
        <v>44676</v>
      </c>
      <c r="B588">
        <v>162.88</v>
      </c>
      <c r="C588">
        <v>119.95</v>
      </c>
      <c r="D588">
        <v>157.49</v>
      </c>
      <c r="E588">
        <v>65.94</v>
      </c>
      <c r="F588">
        <v>175.91</v>
      </c>
    </row>
    <row r="589" spans="1:6" x14ac:dyDescent="0.25">
      <c r="A589" s="3">
        <v>44677</v>
      </c>
      <c r="B589">
        <v>156.80000000000001</v>
      </c>
      <c r="C589">
        <v>115.77</v>
      </c>
      <c r="D589">
        <v>156.53</v>
      </c>
      <c r="E589">
        <v>65.05</v>
      </c>
      <c r="F589">
        <v>167.04</v>
      </c>
    </row>
    <row r="590" spans="1:6" x14ac:dyDescent="0.25">
      <c r="A590" s="3">
        <v>44678</v>
      </c>
      <c r="B590">
        <v>156.57</v>
      </c>
      <c r="C590">
        <v>115.21</v>
      </c>
      <c r="D590">
        <v>156.24</v>
      </c>
      <c r="E590">
        <v>65.56</v>
      </c>
      <c r="F590">
        <v>154.46</v>
      </c>
    </row>
    <row r="591" spans="1:6" x14ac:dyDescent="0.25">
      <c r="A591" s="3">
        <v>44679</v>
      </c>
      <c r="B591">
        <v>163.63999999999999</v>
      </c>
      <c r="C591">
        <v>115.29</v>
      </c>
      <c r="D591">
        <v>161.79</v>
      </c>
      <c r="E591">
        <v>66.19</v>
      </c>
      <c r="F591">
        <v>154.22</v>
      </c>
    </row>
    <row r="592" spans="1:6" x14ac:dyDescent="0.25">
      <c r="A592" s="3">
        <v>44680</v>
      </c>
      <c r="B592">
        <v>157.65</v>
      </c>
      <c r="C592">
        <v>111.63</v>
      </c>
      <c r="D592">
        <v>156.66999999999999</v>
      </c>
      <c r="E592">
        <v>64.61</v>
      </c>
      <c r="F592">
        <v>148.84</v>
      </c>
    </row>
    <row r="593" spans="1:6" x14ac:dyDescent="0.25">
      <c r="A593" s="3">
        <v>44683</v>
      </c>
      <c r="B593">
        <v>157.96</v>
      </c>
      <c r="C593">
        <v>113.5</v>
      </c>
      <c r="D593">
        <v>159.75</v>
      </c>
      <c r="E593">
        <v>63.44</v>
      </c>
      <c r="F593">
        <v>148.61000000000001</v>
      </c>
    </row>
    <row r="594" spans="1:6" x14ac:dyDescent="0.25">
      <c r="A594" s="3">
        <v>44684</v>
      </c>
      <c r="B594">
        <v>159.47999999999999</v>
      </c>
      <c r="C594">
        <v>113.55</v>
      </c>
      <c r="D594">
        <v>162.49</v>
      </c>
      <c r="E594">
        <v>63.08</v>
      </c>
      <c r="F594">
        <v>153.58000000000001</v>
      </c>
    </row>
    <row r="595" spans="1:6" x14ac:dyDescent="0.25">
      <c r="A595" s="3">
        <v>44685</v>
      </c>
      <c r="B595">
        <v>166.02</v>
      </c>
      <c r="C595">
        <v>116.19</v>
      </c>
      <c r="D595">
        <v>167.59</v>
      </c>
      <c r="E595">
        <v>65.03</v>
      </c>
      <c r="F595">
        <v>156.97</v>
      </c>
    </row>
    <row r="596" spans="1:6" x14ac:dyDescent="0.25">
      <c r="A596" s="3">
        <v>44686</v>
      </c>
      <c r="B596">
        <v>156.77000000000001</v>
      </c>
      <c r="C596">
        <v>112.61</v>
      </c>
      <c r="D596">
        <v>166.26</v>
      </c>
      <c r="E596">
        <v>64.510000000000005</v>
      </c>
      <c r="F596">
        <v>150.47</v>
      </c>
    </row>
    <row r="597" spans="1:6" x14ac:dyDescent="0.25">
      <c r="A597" s="3">
        <v>44687</v>
      </c>
      <c r="B597">
        <v>157.28</v>
      </c>
      <c r="C597">
        <v>110.29</v>
      </c>
      <c r="D597">
        <v>170.69</v>
      </c>
      <c r="E597">
        <v>64.739999999999995</v>
      </c>
      <c r="F597">
        <v>148.9</v>
      </c>
    </row>
    <row r="598" spans="1:6" x14ac:dyDescent="0.25">
      <c r="A598" s="3">
        <v>44690</v>
      </c>
      <c r="B598">
        <v>152.06</v>
      </c>
      <c r="C598">
        <v>106.98</v>
      </c>
      <c r="D598">
        <v>159.25</v>
      </c>
      <c r="E598">
        <v>64.61</v>
      </c>
      <c r="F598">
        <v>133.31</v>
      </c>
    </row>
    <row r="599" spans="1:6" x14ac:dyDescent="0.25">
      <c r="A599" s="3">
        <v>44691</v>
      </c>
      <c r="B599">
        <v>154.51</v>
      </c>
      <c r="C599">
        <v>107.68</v>
      </c>
      <c r="D599">
        <v>160.78</v>
      </c>
      <c r="E599">
        <v>64.010000000000005</v>
      </c>
      <c r="F599">
        <v>132.94999999999999</v>
      </c>
    </row>
    <row r="600" spans="1:6" x14ac:dyDescent="0.25">
      <c r="A600" s="3">
        <v>44692</v>
      </c>
      <c r="B600">
        <v>146.5</v>
      </c>
      <c r="C600">
        <v>105.21</v>
      </c>
      <c r="D600">
        <v>163.16</v>
      </c>
      <c r="E600">
        <v>64.31</v>
      </c>
      <c r="F600">
        <v>129.38999999999999</v>
      </c>
    </row>
    <row r="601" spans="1:6" x14ac:dyDescent="0.25">
      <c r="A601" s="3">
        <v>44693</v>
      </c>
      <c r="B601">
        <v>142.56</v>
      </c>
      <c r="C601">
        <v>104.31</v>
      </c>
      <c r="D601">
        <v>164.71</v>
      </c>
      <c r="E601">
        <v>64.510000000000005</v>
      </c>
      <c r="F601">
        <v>123.14</v>
      </c>
    </row>
    <row r="602" spans="1:6" x14ac:dyDescent="0.25">
      <c r="A602" s="3">
        <v>44694</v>
      </c>
      <c r="B602">
        <v>147.11000000000001</v>
      </c>
      <c r="C602">
        <v>107.33</v>
      </c>
      <c r="D602">
        <v>167.87</v>
      </c>
      <c r="E602">
        <v>65.72</v>
      </c>
      <c r="F602">
        <v>127.2</v>
      </c>
    </row>
    <row r="603" spans="1:6" x14ac:dyDescent="0.25">
      <c r="A603" s="3">
        <v>44697</v>
      </c>
      <c r="B603">
        <v>145.54</v>
      </c>
      <c r="C603">
        <v>105.18</v>
      </c>
      <c r="D603">
        <v>173.01</v>
      </c>
      <c r="E603">
        <v>65.959999999999994</v>
      </c>
      <c r="F603">
        <v>124.05</v>
      </c>
    </row>
    <row r="604" spans="1:6" x14ac:dyDescent="0.25">
      <c r="A604" s="3">
        <v>44698</v>
      </c>
      <c r="B604">
        <v>149.24</v>
      </c>
      <c r="C604">
        <v>108.64</v>
      </c>
      <c r="D604">
        <v>174.03</v>
      </c>
      <c r="E604">
        <v>65.78</v>
      </c>
      <c r="F604">
        <v>132.05000000000001</v>
      </c>
    </row>
    <row r="605" spans="1:6" x14ac:dyDescent="0.25">
      <c r="A605" s="3">
        <v>44699</v>
      </c>
      <c r="B605">
        <v>140.82</v>
      </c>
      <c r="C605">
        <v>104.3</v>
      </c>
      <c r="D605">
        <v>168.06</v>
      </c>
      <c r="E605">
        <v>61.2</v>
      </c>
      <c r="F605">
        <v>125.52</v>
      </c>
    </row>
    <row r="606" spans="1:6" x14ac:dyDescent="0.25">
      <c r="A606" s="3">
        <v>44700</v>
      </c>
      <c r="B606">
        <v>137.35</v>
      </c>
      <c r="C606">
        <v>103.14</v>
      </c>
      <c r="D606">
        <v>166.86</v>
      </c>
      <c r="E606">
        <v>60</v>
      </c>
      <c r="F606">
        <v>127.14</v>
      </c>
    </row>
    <row r="607" spans="1:6" x14ac:dyDescent="0.25">
      <c r="A607" s="3">
        <v>44701</v>
      </c>
      <c r="B607">
        <v>137.59</v>
      </c>
      <c r="C607">
        <v>102.42</v>
      </c>
      <c r="D607">
        <v>167.82</v>
      </c>
      <c r="E607">
        <v>60.98</v>
      </c>
      <c r="F607">
        <v>120.7</v>
      </c>
    </row>
    <row r="608" spans="1:6" x14ac:dyDescent="0.25">
      <c r="A608" s="3">
        <v>44704</v>
      </c>
      <c r="B608">
        <v>143.11000000000001</v>
      </c>
      <c r="C608">
        <v>105.83</v>
      </c>
      <c r="D608">
        <v>171.72</v>
      </c>
      <c r="E608">
        <v>62.86</v>
      </c>
      <c r="F608">
        <v>124.07</v>
      </c>
    </row>
    <row r="609" spans="1:6" x14ac:dyDescent="0.25">
      <c r="A609" s="3">
        <v>44705</v>
      </c>
      <c r="B609">
        <v>140.36000000000001</v>
      </c>
      <c r="C609">
        <v>101.59</v>
      </c>
      <c r="D609">
        <v>172.64</v>
      </c>
      <c r="E609">
        <v>64.02</v>
      </c>
      <c r="F609">
        <v>119.4</v>
      </c>
    </row>
    <row r="610" spans="1:6" x14ac:dyDescent="0.25">
      <c r="A610" s="3">
        <v>44706</v>
      </c>
      <c r="B610">
        <v>140.52000000000001</v>
      </c>
      <c r="C610">
        <v>103.26</v>
      </c>
      <c r="D610">
        <v>175.41</v>
      </c>
      <c r="E610">
        <v>64.069999999999993</v>
      </c>
      <c r="F610">
        <v>122.06</v>
      </c>
    </row>
    <row r="611" spans="1:6" x14ac:dyDescent="0.25">
      <c r="A611" s="3">
        <v>44707</v>
      </c>
      <c r="B611">
        <v>143.78</v>
      </c>
      <c r="C611">
        <v>105.61</v>
      </c>
      <c r="D611">
        <v>176.59</v>
      </c>
      <c r="E611">
        <v>64.3</v>
      </c>
      <c r="F611">
        <v>127.73</v>
      </c>
    </row>
    <row r="612" spans="1:6" x14ac:dyDescent="0.25">
      <c r="A612" s="3">
        <v>44708</v>
      </c>
      <c r="B612">
        <v>149.63999999999999</v>
      </c>
      <c r="C612">
        <v>109.32</v>
      </c>
      <c r="D612">
        <v>178.28</v>
      </c>
      <c r="E612">
        <v>64.680000000000007</v>
      </c>
      <c r="F612">
        <v>132.22999999999999</v>
      </c>
    </row>
    <row r="613" spans="1:6" x14ac:dyDescent="0.25">
      <c r="A613" s="3">
        <v>44712</v>
      </c>
      <c r="B613">
        <v>148.84</v>
      </c>
      <c r="C613">
        <v>110.44</v>
      </c>
      <c r="D613">
        <v>174.66</v>
      </c>
      <c r="E613">
        <v>63.38</v>
      </c>
      <c r="F613">
        <v>131.4</v>
      </c>
    </row>
    <row r="614" spans="1:6" x14ac:dyDescent="0.25">
      <c r="A614" s="3">
        <v>44713</v>
      </c>
      <c r="B614">
        <v>148.71</v>
      </c>
      <c r="C614">
        <v>109.19</v>
      </c>
      <c r="D614">
        <v>176.32</v>
      </c>
      <c r="E614">
        <v>63.07</v>
      </c>
      <c r="F614">
        <v>130.65</v>
      </c>
    </row>
    <row r="615" spans="1:6" x14ac:dyDescent="0.25">
      <c r="A615" s="3">
        <v>44714</v>
      </c>
      <c r="B615">
        <v>151.21</v>
      </c>
      <c r="C615">
        <v>110.87</v>
      </c>
      <c r="D615">
        <v>176</v>
      </c>
      <c r="E615">
        <v>63.73</v>
      </c>
      <c r="F615">
        <v>140.5</v>
      </c>
    </row>
    <row r="616" spans="1:6" x14ac:dyDescent="0.25">
      <c r="A616" s="3">
        <v>44715</v>
      </c>
      <c r="B616">
        <v>145.38</v>
      </c>
      <c r="C616">
        <v>108.67</v>
      </c>
      <c r="D616">
        <v>177.6</v>
      </c>
      <c r="E616">
        <v>62.97</v>
      </c>
      <c r="F616">
        <v>139.25</v>
      </c>
    </row>
    <row r="617" spans="1:6" x14ac:dyDescent="0.25">
      <c r="A617" s="3">
        <v>44718</v>
      </c>
      <c r="B617">
        <v>146.13999999999999</v>
      </c>
      <c r="C617">
        <v>107.83</v>
      </c>
      <c r="D617">
        <v>176.83</v>
      </c>
      <c r="E617">
        <v>62.87</v>
      </c>
      <c r="F617">
        <v>139.24</v>
      </c>
    </row>
    <row r="618" spans="1:6" x14ac:dyDescent="0.25">
      <c r="A618" s="3">
        <v>44719</v>
      </c>
      <c r="B618">
        <v>148.71</v>
      </c>
      <c r="C618">
        <v>107.79</v>
      </c>
      <c r="D618">
        <v>180.2</v>
      </c>
      <c r="E618">
        <v>63.25</v>
      </c>
      <c r="F618">
        <v>140.82</v>
      </c>
    </row>
    <row r="619" spans="1:6" x14ac:dyDescent="0.25">
      <c r="A619" s="3">
        <v>44720</v>
      </c>
      <c r="B619">
        <v>147.96</v>
      </c>
      <c r="C619">
        <v>107.34</v>
      </c>
      <c r="D619">
        <v>181.13</v>
      </c>
      <c r="E619">
        <v>62.89</v>
      </c>
      <c r="F619">
        <v>139.63</v>
      </c>
    </row>
    <row r="620" spans="1:6" x14ac:dyDescent="0.25">
      <c r="A620" s="3">
        <v>44721</v>
      </c>
      <c r="B620">
        <v>142.63999999999999</v>
      </c>
      <c r="C620">
        <v>103.3</v>
      </c>
      <c r="D620">
        <v>177.52</v>
      </c>
      <c r="E620">
        <v>61.8</v>
      </c>
      <c r="F620">
        <v>133.72999999999999</v>
      </c>
    </row>
    <row r="621" spans="1:6" x14ac:dyDescent="0.25">
      <c r="A621" s="3">
        <v>44722</v>
      </c>
      <c r="B621">
        <v>137.13</v>
      </c>
      <c r="C621">
        <v>99.4</v>
      </c>
      <c r="D621">
        <v>175.4</v>
      </c>
      <c r="E621">
        <v>61.41</v>
      </c>
      <c r="F621">
        <v>127</v>
      </c>
    </row>
    <row r="622" spans="1:6" x14ac:dyDescent="0.25">
      <c r="A622" s="3">
        <v>44725</v>
      </c>
      <c r="B622">
        <v>131.88</v>
      </c>
      <c r="C622">
        <v>95.71</v>
      </c>
      <c r="D622">
        <v>167.33</v>
      </c>
      <c r="E622">
        <v>61.34</v>
      </c>
      <c r="F622">
        <v>115.86</v>
      </c>
    </row>
    <row r="623" spans="1:6" x14ac:dyDescent="0.25">
      <c r="A623" s="3">
        <v>44726</v>
      </c>
      <c r="B623">
        <v>132.76</v>
      </c>
      <c r="C623">
        <v>94.22</v>
      </c>
      <c r="D623">
        <v>167.55</v>
      </c>
      <c r="E623">
        <v>59.23</v>
      </c>
      <c r="F623">
        <v>122.16</v>
      </c>
    </row>
    <row r="624" spans="1:6" x14ac:dyDescent="0.25">
      <c r="A624" s="3">
        <v>44727</v>
      </c>
      <c r="B624">
        <v>135.43</v>
      </c>
      <c r="C624">
        <v>95.88</v>
      </c>
      <c r="D624">
        <v>164.26</v>
      </c>
      <c r="E624">
        <v>59.67</v>
      </c>
      <c r="F624">
        <v>133.72</v>
      </c>
    </row>
    <row r="625" spans="1:6" x14ac:dyDescent="0.25">
      <c r="A625" s="3">
        <v>44728</v>
      </c>
      <c r="B625">
        <v>130.06</v>
      </c>
      <c r="C625">
        <v>94.28</v>
      </c>
      <c r="D625">
        <v>155.47999999999999</v>
      </c>
      <c r="E625">
        <v>59.07</v>
      </c>
      <c r="F625">
        <v>133.36000000000001</v>
      </c>
    </row>
    <row r="626" spans="1:6" x14ac:dyDescent="0.25">
      <c r="A626" s="3">
        <v>44729</v>
      </c>
      <c r="B626">
        <v>131.56</v>
      </c>
      <c r="C626">
        <v>94.34</v>
      </c>
      <c r="D626">
        <v>148.38</v>
      </c>
      <c r="E626">
        <v>59.43</v>
      </c>
      <c r="F626">
        <v>136.80000000000001</v>
      </c>
    </row>
    <row r="627" spans="1:6" x14ac:dyDescent="0.25">
      <c r="A627" s="3">
        <v>44733</v>
      </c>
      <c r="B627">
        <v>135.87</v>
      </c>
      <c r="C627">
        <v>93.29</v>
      </c>
      <c r="D627">
        <v>154.59</v>
      </c>
      <c r="E627">
        <v>60.7</v>
      </c>
      <c r="F627">
        <v>136.75</v>
      </c>
    </row>
    <row r="628" spans="1:6" x14ac:dyDescent="0.25">
      <c r="A628" s="3">
        <v>44734</v>
      </c>
      <c r="B628">
        <v>135.35</v>
      </c>
      <c r="C628">
        <v>93.5</v>
      </c>
      <c r="D628">
        <v>147.87</v>
      </c>
      <c r="E628">
        <v>61.15</v>
      </c>
      <c r="F628">
        <v>137.16</v>
      </c>
    </row>
    <row r="629" spans="1:6" x14ac:dyDescent="0.25">
      <c r="A629" s="3">
        <v>44735</v>
      </c>
      <c r="B629">
        <v>138.27000000000001</v>
      </c>
      <c r="C629">
        <v>94.3</v>
      </c>
      <c r="D629">
        <v>142.43</v>
      </c>
      <c r="E629">
        <v>61.88</v>
      </c>
      <c r="F629">
        <v>133.97</v>
      </c>
    </row>
    <row r="630" spans="1:6" x14ac:dyDescent="0.25">
      <c r="A630" s="3">
        <v>44736</v>
      </c>
      <c r="B630">
        <v>141.66</v>
      </c>
      <c r="C630">
        <v>97.78</v>
      </c>
      <c r="D630">
        <v>144.77000000000001</v>
      </c>
      <c r="E630">
        <v>63.04</v>
      </c>
      <c r="F630">
        <v>141.53</v>
      </c>
    </row>
    <row r="631" spans="1:6" x14ac:dyDescent="0.25">
      <c r="A631" s="3">
        <v>44739</v>
      </c>
      <c r="B631">
        <v>141.66</v>
      </c>
      <c r="C631">
        <v>96.61</v>
      </c>
      <c r="D631">
        <v>147.57</v>
      </c>
      <c r="E631">
        <v>62.91</v>
      </c>
      <c r="F631">
        <v>138.72</v>
      </c>
    </row>
    <row r="632" spans="1:6" x14ac:dyDescent="0.25">
      <c r="A632" s="3">
        <v>44740</v>
      </c>
      <c r="B632">
        <v>137.44</v>
      </c>
      <c r="C632">
        <v>95.92</v>
      </c>
      <c r="D632">
        <v>149.94</v>
      </c>
      <c r="E632">
        <v>62.28</v>
      </c>
      <c r="F632">
        <v>138.69999999999999</v>
      </c>
    </row>
    <row r="633" spans="1:6" x14ac:dyDescent="0.25">
      <c r="A633" s="3">
        <v>44741</v>
      </c>
      <c r="B633">
        <v>139.22999999999999</v>
      </c>
      <c r="C633">
        <v>95.65</v>
      </c>
      <c r="D633">
        <v>146.97999999999999</v>
      </c>
      <c r="E633">
        <v>62.73</v>
      </c>
      <c r="F633">
        <v>138.44999999999999</v>
      </c>
    </row>
    <row r="634" spans="1:6" x14ac:dyDescent="0.25">
      <c r="A634" s="3">
        <v>44742</v>
      </c>
      <c r="B634">
        <v>136.72</v>
      </c>
      <c r="C634">
        <v>94.4</v>
      </c>
      <c r="D634">
        <v>144.78</v>
      </c>
      <c r="E634">
        <v>62.91</v>
      </c>
      <c r="F634">
        <v>136.72</v>
      </c>
    </row>
    <row r="635" spans="1:6" x14ac:dyDescent="0.25">
      <c r="A635" s="3">
        <v>44743</v>
      </c>
      <c r="B635">
        <v>138.93</v>
      </c>
      <c r="C635">
        <v>96.14</v>
      </c>
      <c r="D635">
        <v>146.51</v>
      </c>
      <c r="E635">
        <v>64.38</v>
      </c>
      <c r="F635">
        <v>139.84</v>
      </c>
    </row>
    <row r="636" spans="1:6" x14ac:dyDescent="0.25">
      <c r="A636" s="3">
        <v>44747</v>
      </c>
      <c r="B636">
        <v>141.56</v>
      </c>
      <c r="C636">
        <v>97.18</v>
      </c>
      <c r="D636">
        <v>142.66</v>
      </c>
      <c r="E636">
        <v>63.28</v>
      </c>
      <c r="F636">
        <v>137.69999999999999</v>
      </c>
    </row>
    <row r="637" spans="1:6" x14ac:dyDescent="0.25">
      <c r="A637" s="3">
        <v>44748</v>
      </c>
      <c r="B637">
        <v>142.91999999999999</v>
      </c>
      <c r="C637">
        <v>96.08</v>
      </c>
      <c r="D637">
        <v>140.78</v>
      </c>
      <c r="E637">
        <v>63.41</v>
      </c>
      <c r="F637">
        <v>136.31</v>
      </c>
    </row>
    <row r="638" spans="1:6" x14ac:dyDescent="0.25">
      <c r="A638" s="3">
        <v>44749</v>
      </c>
      <c r="B638">
        <v>146.35</v>
      </c>
      <c r="C638">
        <v>97.43</v>
      </c>
      <c r="D638">
        <v>143.52000000000001</v>
      </c>
      <c r="E638">
        <v>62.91</v>
      </c>
      <c r="F638">
        <v>139.97</v>
      </c>
    </row>
    <row r="639" spans="1:6" x14ac:dyDescent="0.25">
      <c r="A639" s="3">
        <v>44750</v>
      </c>
      <c r="B639">
        <v>147.04</v>
      </c>
      <c r="C639">
        <v>95.86</v>
      </c>
      <c r="D639">
        <v>142.77000000000001</v>
      </c>
      <c r="E639">
        <v>63.14</v>
      </c>
      <c r="F639">
        <v>139.07</v>
      </c>
    </row>
    <row r="640" spans="1:6" x14ac:dyDescent="0.25">
      <c r="A640" s="3">
        <v>44753</v>
      </c>
      <c r="B640">
        <v>144.87</v>
      </c>
      <c r="C640">
        <v>93.64</v>
      </c>
      <c r="D640">
        <v>141.51</v>
      </c>
      <c r="E640">
        <v>62.94</v>
      </c>
      <c r="F640">
        <v>136.99</v>
      </c>
    </row>
    <row r="641" spans="1:6" x14ac:dyDescent="0.25">
      <c r="A641" s="3">
        <v>44754</v>
      </c>
      <c r="B641">
        <v>145.86000000000001</v>
      </c>
      <c r="C641">
        <v>93.6</v>
      </c>
      <c r="D641">
        <v>138.91999999999999</v>
      </c>
      <c r="E641">
        <v>62.67</v>
      </c>
      <c r="F641">
        <v>147.15</v>
      </c>
    </row>
    <row r="642" spans="1:6" x14ac:dyDescent="0.25">
      <c r="A642" s="3">
        <v>44755</v>
      </c>
      <c r="B642">
        <v>145.49</v>
      </c>
      <c r="C642">
        <v>92.94</v>
      </c>
      <c r="D642">
        <v>137.99</v>
      </c>
      <c r="E642">
        <v>62.38</v>
      </c>
      <c r="F642">
        <v>143.94999999999999</v>
      </c>
    </row>
    <row r="643" spans="1:6" x14ac:dyDescent="0.25">
      <c r="A643" s="3">
        <v>44756</v>
      </c>
      <c r="B643">
        <v>148.47</v>
      </c>
      <c r="C643">
        <v>91.84</v>
      </c>
      <c r="D643">
        <v>135.94</v>
      </c>
      <c r="E643">
        <v>62.18</v>
      </c>
      <c r="F643">
        <v>147.15</v>
      </c>
    </row>
    <row r="644" spans="1:6" x14ac:dyDescent="0.25">
      <c r="A644" s="3">
        <v>44757</v>
      </c>
      <c r="B644">
        <v>150.16999999999999</v>
      </c>
      <c r="C644">
        <v>95.2</v>
      </c>
      <c r="D644">
        <v>137.65</v>
      </c>
      <c r="E644">
        <v>62.5</v>
      </c>
      <c r="F644">
        <v>147.74</v>
      </c>
    </row>
    <row r="645" spans="1:6" x14ac:dyDescent="0.25">
      <c r="A645" s="3">
        <v>44760</v>
      </c>
      <c r="B645">
        <v>147.07</v>
      </c>
      <c r="C645">
        <v>95.7</v>
      </c>
      <c r="D645">
        <v>139.58000000000001</v>
      </c>
      <c r="E645">
        <v>61.65</v>
      </c>
      <c r="F645">
        <v>147.72</v>
      </c>
    </row>
    <row r="646" spans="1:6" x14ac:dyDescent="0.25">
      <c r="A646" s="3">
        <v>44761</v>
      </c>
      <c r="B646">
        <v>151</v>
      </c>
      <c r="C646">
        <v>99.61</v>
      </c>
      <c r="D646">
        <v>144.61000000000001</v>
      </c>
      <c r="E646">
        <v>62.53</v>
      </c>
      <c r="F646">
        <v>156.13</v>
      </c>
    </row>
    <row r="647" spans="1:6" x14ac:dyDescent="0.25">
      <c r="A647" s="3">
        <v>44762</v>
      </c>
      <c r="B647">
        <v>153.04</v>
      </c>
      <c r="C647">
        <v>103.35</v>
      </c>
      <c r="D647">
        <v>146.52000000000001</v>
      </c>
      <c r="E647">
        <v>61.5</v>
      </c>
      <c r="F647">
        <v>158.38</v>
      </c>
    </row>
    <row r="648" spans="1:6" x14ac:dyDescent="0.25">
      <c r="A648" s="3">
        <v>44763</v>
      </c>
      <c r="B648">
        <v>155.35</v>
      </c>
      <c r="C648">
        <v>104.18</v>
      </c>
      <c r="D648">
        <v>145.4</v>
      </c>
      <c r="E648">
        <v>61.36</v>
      </c>
      <c r="F648">
        <v>161.41</v>
      </c>
    </row>
    <row r="649" spans="1:6" x14ac:dyDescent="0.25">
      <c r="A649" s="3">
        <v>44764</v>
      </c>
      <c r="B649">
        <v>154.09</v>
      </c>
      <c r="C649">
        <v>102.72</v>
      </c>
      <c r="D649">
        <v>144.19</v>
      </c>
      <c r="E649">
        <v>61.59</v>
      </c>
      <c r="F649">
        <v>158.16</v>
      </c>
    </row>
    <row r="650" spans="1:6" x14ac:dyDescent="0.25">
      <c r="A650" s="3">
        <v>44767</v>
      </c>
      <c r="B650">
        <v>152.94999999999999</v>
      </c>
      <c r="C650">
        <v>102.69</v>
      </c>
      <c r="D650">
        <v>148.47999999999999</v>
      </c>
      <c r="E650">
        <v>62.19</v>
      </c>
      <c r="F650">
        <v>156.63999999999999</v>
      </c>
    </row>
    <row r="651" spans="1:6" x14ac:dyDescent="0.25">
      <c r="A651" s="3">
        <v>44768</v>
      </c>
      <c r="B651">
        <v>151.6</v>
      </c>
      <c r="C651">
        <v>99.78</v>
      </c>
      <c r="D651">
        <v>147.32</v>
      </c>
      <c r="E651">
        <v>63.21</v>
      </c>
      <c r="F651">
        <v>155.91999999999999</v>
      </c>
    </row>
    <row r="652" spans="1:6" x14ac:dyDescent="0.25">
      <c r="A652" s="3">
        <v>44769</v>
      </c>
      <c r="B652">
        <v>156.79</v>
      </c>
      <c r="C652">
        <v>103.5</v>
      </c>
      <c r="D652">
        <v>149.26</v>
      </c>
      <c r="E652">
        <v>63.01</v>
      </c>
      <c r="F652">
        <v>156.09</v>
      </c>
    </row>
    <row r="653" spans="1:6" x14ac:dyDescent="0.25">
      <c r="A653" s="3">
        <v>44770</v>
      </c>
      <c r="B653">
        <v>157.35</v>
      </c>
      <c r="C653">
        <v>104.9</v>
      </c>
      <c r="D653">
        <v>150.38999999999999</v>
      </c>
      <c r="E653">
        <v>64.06</v>
      </c>
      <c r="F653">
        <v>159.09</v>
      </c>
    </row>
    <row r="654" spans="1:6" x14ac:dyDescent="0.25">
      <c r="A654" s="3">
        <v>44771</v>
      </c>
      <c r="B654">
        <v>162.51</v>
      </c>
      <c r="C654">
        <v>106.1</v>
      </c>
      <c r="D654">
        <v>163.78</v>
      </c>
      <c r="E654">
        <v>64.17</v>
      </c>
      <c r="F654">
        <v>159.31</v>
      </c>
    </row>
    <row r="655" spans="1:6" x14ac:dyDescent="0.25">
      <c r="A655" s="3">
        <v>44774</v>
      </c>
      <c r="B655">
        <v>161.51</v>
      </c>
      <c r="C655">
        <v>106.22</v>
      </c>
      <c r="D655">
        <v>160.51</v>
      </c>
      <c r="E655">
        <v>64.52</v>
      </c>
      <c r="F655">
        <v>169.07</v>
      </c>
    </row>
    <row r="656" spans="1:6" x14ac:dyDescent="0.25">
      <c r="A656" s="3">
        <v>44775</v>
      </c>
      <c r="B656">
        <v>160.01</v>
      </c>
      <c r="C656">
        <v>104.71</v>
      </c>
      <c r="D656">
        <v>159.13999999999999</v>
      </c>
      <c r="E656">
        <v>63.64</v>
      </c>
      <c r="F656">
        <v>163.28</v>
      </c>
    </row>
    <row r="657" spans="1:6" x14ac:dyDescent="0.25">
      <c r="A657" s="3">
        <v>44776</v>
      </c>
      <c r="B657">
        <v>166.13</v>
      </c>
      <c r="C657">
        <v>109.02</v>
      </c>
      <c r="D657">
        <v>155.36000000000001</v>
      </c>
      <c r="E657">
        <v>63.92</v>
      </c>
      <c r="F657">
        <v>166.64</v>
      </c>
    </row>
    <row r="658" spans="1:6" x14ac:dyDescent="0.25">
      <c r="A658" s="3">
        <v>44777</v>
      </c>
      <c r="B658">
        <v>165.81</v>
      </c>
      <c r="C658">
        <v>108.12</v>
      </c>
      <c r="D658">
        <v>151.13999999999999</v>
      </c>
      <c r="E658">
        <v>63.67</v>
      </c>
      <c r="F658">
        <v>166.5</v>
      </c>
    </row>
    <row r="659" spans="1:6" x14ac:dyDescent="0.25">
      <c r="A659" s="3">
        <v>44778</v>
      </c>
      <c r="B659">
        <v>165.35</v>
      </c>
      <c r="C659">
        <v>106.63</v>
      </c>
      <c r="D659">
        <v>153.63999999999999</v>
      </c>
      <c r="E659">
        <v>63.38</v>
      </c>
      <c r="F659">
        <v>165.04</v>
      </c>
    </row>
    <row r="660" spans="1:6" x14ac:dyDescent="0.25">
      <c r="A660" s="3">
        <v>44781</v>
      </c>
      <c r="B660">
        <v>164.87</v>
      </c>
      <c r="C660">
        <v>109.11</v>
      </c>
      <c r="D660">
        <v>153.41</v>
      </c>
      <c r="E660">
        <v>62.97</v>
      </c>
      <c r="F660">
        <v>165.89</v>
      </c>
    </row>
    <row r="661" spans="1:6" x14ac:dyDescent="0.25">
      <c r="A661" s="3">
        <v>44782</v>
      </c>
      <c r="B661">
        <v>164.92</v>
      </c>
      <c r="C661">
        <v>108.13</v>
      </c>
      <c r="D661">
        <v>155.41</v>
      </c>
      <c r="E661">
        <v>63.05</v>
      </c>
      <c r="F661">
        <v>164.85</v>
      </c>
    </row>
    <row r="662" spans="1:6" x14ac:dyDescent="0.25">
      <c r="A662" s="3">
        <v>44783</v>
      </c>
      <c r="B662">
        <v>169.24</v>
      </c>
      <c r="C662">
        <v>112.43</v>
      </c>
      <c r="D662">
        <v>155.82</v>
      </c>
      <c r="E662">
        <v>63.65</v>
      </c>
      <c r="F662">
        <v>169.02</v>
      </c>
    </row>
    <row r="663" spans="1:6" x14ac:dyDescent="0.25">
      <c r="A663" s="3">
        <v>44784</v>
      </c>
      <c r="B663">
        <v>168.49</v>
      </c>
      <c r="C663">
        <v>117.69</v>
      </c>
      <c r="D663">
        <v>159.62</v>
      </c>
      <c r="E663">
        <v>63.22</v>
      </c>
      <c r="F663">
        <v>167.88</v>
      </c>
    </row>
    <row r="664" spans="1:6" x14ac:dyDescent="0.25">
      <c r="A664" s="3">
        <v>44785</v>
      </c>
      <c r="B664">
        <v>172.1</v>
      </c>
      <c r="C664">
        <v>121.57</v>
      </c>
      <c r="D664">
        <v>159.85</v>
      </c>
      <c r="E664">
        <v>63.7</v>
      </c>
      <c r="F664">
        <v>169.99</v>
      </c>
    </row>
    <row r="665" spans="1:6" x14ac:dyDescent="0.25">
      <c r="A665" s="3">
        <v>44788</v>
      </c>
      <c r="B665">
        <v>173.19</v>
      </c>
      <c r="C665">
        <v>124.26</v>
      </c>
      <c r="D665">
        <v>156.81</v>
      </c>
      <c r="E665">
        <v>64.5</v>
      </c>
      <c r="F665">
        <v>170.47</v>
      </c>
    </row>
    <row r="666" spans="1:6" x14ac:dyDescent="0.25">
      <c r="A666" s="3">
        <v>44789</v>
      </c>
      <c r="B666">
        <v>173.03</v>
      </c>
      <c r="C666">
        <v>124.96</v>
      </c>
      <c r="D666">
        <v>156.41</v>
      </c>
      <c r="E666">
        <v>65.03</v>
      </c>
      <c r="F666">
        <v>172.08</v>
      </c>
    </row>
    <row r="667" spans="1:6" x14ac:dyDescent="0.25">
      <c r="A667" s="3">
        <v>44790</v>
      </c>
      <c r="B667">
        <v>174.55</v>
      </c>
      <c r="C667">
        <v>122.81</v>
      </c>
      <c r="D667">
        <v>157.69999999999999</v>
      </c>
      <c r="E667">
        <v>64.88</v>
      </c>
      <c r="F667">
        <v>167.2</v>
      </c>
    </row>
    <row r="668" spans="1:6" x14ac:dyDescent="0.25">
      <c r="A668" s="3">
        <v>44791</v>
      </c>
      <c r="B668">
        <v>174.15</v>
      </c>
      <c r="C668">
        <v>122.67</v>
      </c>
      <c r="D668">
        <v>159.02000000000001</v>
      </c>
      <c r="E668">
        <v>65.22</v>
      </c>
      <c r="F668">
        <v>168.69</v>
      </c>
    </row>
    <row r="669" spans="1:6" x14ac:dyDescent="0.25">
      <c r="A669" s="3">
        <v>44792</v>
      </c>
      <c r="B669">
        <v>171.52</v>
      </c>
      <c r="C669">
        <v>120.14</v>
      </c>
      <c r="D669">
        <v>157.69</v>
      </c>
      <c r="E669">
        <v>65.17</v>
      </c>
      <c r="F669">
        <v>162.91999999999999</v>
      </c>
    </row>
    <row r="670" spans="1:6" x14ac:dyDescent="0.25">
      <c r="A670" s="3">
        <v>44795</v>
      </c>
      <c r="B670">
        <v>167.57</v>
      </c>
      <c r="C670">
        <v>115.94</v>
      </c>
      <c r="D670">
        <v>156.9</v>
      </c>
      <c r="E670">
        <v>64.2</v>
      </c>
      <c r="F670">
        <v>158.97999999999999</v>
      </c>
    </row>
    <row r="671" spans="1:6" x14ac:dyDescent="0.25">
      <c r="A671" s="3">
        <v>44796</v>
      </c>
      <c r="B671">
        <v>167.23</v>
      </c>
      <c r="C671">
        <v>114.86</v>
      </c>
      <c r="D671">
        <v>161.99</v>
      </c>
      <c r="E671">
        <v>64.27</v>
      </c>
      <c r="F671">
        <v>160.07</v>
      </c>
    </row>
    <row r="672" spans="1:6" x14ac:dyDescent="0.25">
      <c r="A672" s="3">
        <v>44797</v>
      </c>
      <c r="B672">
        <v>167.53</v>
      </c>
      <c r="C672">
        <v>116.41</v>
      </c>
      <c r="D672">
        <v>163.19</v>
      </c>
      <c r="E672">
        <v>64.36</v>
      </c>
      <c r="F672">
        <v>163.6</v>
      </c>
    </row>
    <row r="673" spans="1:6" x14ac:dyDescent="0.25">
      <c r="A673" s="3">
        <v>44798</v>
      </c>
      <c r="B673">
        <v>170.03</v>
      </c>
      <c r="C673">
        <v>117.46</v>
      </c>
      <c r="D673">
        <v>164.62</v>
      </c>
      <c r="E673">
        <v>64.67</v>
      </c>
      <c r="F673">
        <v>169.38</v>
      </c>
    </row>
    <row r="674" spans="1:6" x14ac:dyDescent="0.25">
      <c r="A674" s="3">
        <v>44799</v>
      </c>
      <c r="B674">
        <v>163.62</v>
      </c>
      <c r="C674">
        <v>114.07</v>
      </c>
      <c r="D674">
        <v>163.41</v>
      </c>
      <c r="E674">
        <v>63.11</v>
      </c>
      <c r="F674">
        <v>164.53</v>
      </c>
    </row>
    <row r="675" spans="1:6" x14ac:dyDescent="0.25">
      <c r="A675" s="3">
        <v>44802</v>
      </c>
      <c r="B675">
        <v>161.38</v>
      </c>
      <c r="C675">
        <v>113.53</v>
      </c>
      <c r="D675">
        <v>164.63</v>
      </c>
      <c r="E675">
        <v>62.73</v>
      </c>
      <c r="F675">
        <v>165.42</v>
      </c>
    </row>
    <row r="676" spans="1:6" x14ac:dyDescent="0.25">
      <c r="A676" s="3">
        <v>44803</v>
      </c>
      <c r="B676">
        <v>158.91</v>
      </c>
      <c r="C676">
        <v>112.43</v>
      </c>
      <c r="D676">
        <v>160.62</v>
      </c>
      <c r="E676">
        <v>62.15</v>
      </c>
      <c r="F676">
        <v>162.21</v>
      </c>
    </row>
    <row r="677" spans="1:6" x14ac:dyDescent="0.25">
      <c r="A677" s="3">
        <v>44804</v>
      </c>
      <c r="B677">
        <v>157.22</v>
      </c>
      <c r="C677">
        <v>112.08</v>
      </c>
      <c r="D677">
        <v>158.06</v>
      </c>
      <c r="E677">
        <v>61.71</v>
      </c>
      <c r="F677">
        <v>160.25</v>
      </c>
    </row>
    <row r="678" spans="1:6" x14ac:dyDescent="0.25">
      <c r="A678" s="3">
        <v>44805</v>
      </c>
      <c r="B678">
        <v>157.96</v>
      </c>
      <c r="C678">
        <v>112.53</v>
      </c>
      <c r="D678">
        <v>155.54</v>
      </c>
      <c r="E678">
        <v>62</v>
      </c>
      <c r="F678">
        <v>153.66</v>
      </c>
    </row>
    <row r="679" spans="1:6" x14ac:dyDescent="0.25">
      <c r="A679" s="3">
        <v>44806</v>
      </c>
      <c r="B679">
        <v>155.81</v>
      </c>
      <c r="C679">
        <v>111.2</v>
      </c>
      <c r="D679">
        <v>157.85</v>
      </c>
      <c r="E679">
        <v>61.15</v>
      </c>
      <c r="F679">
        <v>151.82</v>
      </c>
    </row>
    <row r="680" spans="1:6" x14ac:dyDescent="0.25">
      <c r="A680" s="3">
        <v>44810</v>
      </c>
      <c r="B680">
        <v>154.53</v>
      </c>
      <c r="C680">
        <v>110.09</v>
      </c>
      <c r="D680">
        <v>157.12</v>
      </c>
      <c r="E680">
        <v>61.18</v>
      </c>
      <c r="F680">
        <v>152.38999999999999</v>
      </c>
    </row>
    <row r="681" spans="1:6" x14ac:dyDescent="0.25">
      <c r="A681" s="3">
        <v>44811</v>
      </c>
      <c r="B681">
        <v>155.96</v>
      </c>
      <c r="C681">
        <v>112.69</v>
      </c>
      <c r="D681">
        <v>155.11000000000001</v>
      </c>
      <c r="E681">
        <v>62.31</v>
      </c>
      <c r="F681">
        <v>155.94999999999999</v>
      </c>
    </row>
    <row r="682" spans="1:6" x14ac:dyDescent="0.25">
      <c r="A682" s="3">
        <v>44812</v>
      </c>
      <c r="B682">
        <v>154.46</v>
      </c>
      <c r="C682">
        <v>112.33</v>
      </c>
      <c r="D682">
        <v>155.94999999999999</v>
      </c>
      <c r="E682">
        <v>62.12</v>
      </c>
      <c r="F682">
        <v>157.79</v>
      </c>
    </row>
    <row r="683" spans="1:6" x14ac:dyDescent="0.25">
      <c r="A683" s="3">
        <v>44813</v>
      </c>
      <c r="B683">
        <v>157.37</v>
      </c>
      <c r="C683">
        <v>115.18</v>
      </c>
      <c r="D683">
        <v>159.97</v>
      </c>
      <c r="E683">
        <v>62.32</v>
      </c>
      <c r="F683">
        <v>157.52000000000001</v>
      </c>
    </row>
    <row r="684" spans="1:6" x14ac:dyDescent="0.25">
      <c r="A684" s="3">
        <v>44816</v>
      </c>
      <c r="B684">
        <v>163.43</v>
      </c>
      <c r="C684">
        <v>116.39</v>
      </c>
      <c r="D684">
        <v>162.5</v>
      </c>
      <c r="E684">
        <v>62.5</v>
      </c>
      <c r="F684">
        <v>158.72</v>
      </c>
    </row>
    <row r="685" spans="1:6" x14ac:dyDescent="0.25">
      <c r="A685" s="3">
        <v>44817</v>
      </c>
      <c r="B685">
        <v>153.84</v>
      </c>
      <c r="C685">
        <v>111.76</v>
      </c>
      <c r="D685">
        <v>159.41</v>
      </c>
      <c r="E685">
        <v>60.47</v>
      </c>
      <c r="F685">
        <v>147.31</v>
      </c>
    </row>
    <row r="686" spans="1:6" x14ac:dyDescent="0.25">
      <c r="A686" s="3">
        <v>44818</v>
      </c>
      <c r="B686">
        <v>155.31</v>
      </c>
      <c r="C686">
        <v>112.5</v>
      </c>
      <c r="D686">
        <v>163.27000000000001</v>
      </c>
      <c r="E686">
        <v>60.79</v>
      </c>
      <c r="F686">
        <v>149.26</v>
      </c>
    </row>
    <row r="687" spans="1:6" x14ac:dyDescent="0.25">
      <c r="A687" s="3">
        <v>44819</v>
      </c>
      <c r="B687">
        <v>152.37</v>
      </c>
      <c r="C687">
        <v>110.77</v>
      </c>
      <c r="D687">
        <v>160.62</v>
      </c>
      <c r="E687">
        <v>59.53</v>
      </c>
      <c r="F687">
        <v>149.78</v>
      </c>
    </row>
    <row r="688" spans="1:6" x14ac:dyDescent="0.25">
      <c r="A688" s="3">
        <v>44820</v>
      </c>
      <c r="B688">
        <v>150.69999999999999</v>
      </c>
      <c r="C688">
        <v>108.25</v>
      </c>
      <c r="D688">
        <v>156.44999999999999</v>
      </c>
      <c r="E688">
        <v>59.54</v>
      </c>
      <c r="F688">
        <v>144.29</v>
      </c>
    </row>
    <row r="689" spans="1:6" x14ac:dyDescent="0.25">
      <c r="A689" s="3">
        <v>44823</v>
      </c>
      <c r="B689">
        <v>154.47999999999999</v>
      </c>
      <c r="C689">
        <v>109.17</v>
      </c>
      <c r="D689">
        <v>156.9</v>
      </c>
      <c r="E689">
        <v>59.99</v>
      </c>
      <c r="F689">
        <v>144.88</v>
      </c>
    </row>
    <row r="690" spans="1:6" x14ac:dyDescent="0.25">
      <c r="A690" s="3">
        <v>44824</v>
      </c>
      <c r="B690">
        <v>156.9</v>
      </c>
      <c r="C690">
        <v>107.57</v>
      </c>
      <c r="D690">
        <v>156.28</v>
      </c>
      <c r="E690">
        <v>59.9</v>
      </c>
      <c r="F690">
        <v>145.94</v>
      </c>
    </row>
    <row r="691" spans="1:6" x14ac:dyDescent="0.25">
      <c r="A691" s="3">
        <v>44825</v>
      </c>
      <c r="B691">
        <v>153.72</v>
      </c>
      <c r="C691">
        <v>104.49</v>
      </c>
      <c r="D691">
        <v>155.01</v>
      </c>
      <c r="E691">
        <v>59.4</v>
      </c>
      <c r="F691">
        <v>143.29</v>
      </c>
    </row>
    <row r="692" spans="1:6" x14ac:dyDescent="0.25">
      <c r="A692" s="3">
        <v>44826</v>
      </c>
      <c r="B692">
        <v>152.74</v>
      </c>
      <c r="C692">
        <v>102.16</v>
      </c>
      <c r="D692">
        <v>154.88999999999999</v>
      </c>
      <c r="E692">
        <v>59.26</v>
      </c>
      <c r="F692">
        <v>138.71</v>
      </c>
    </row>
    <row r="693" spans="1:6" x14ac:dyDescent="0.25">
      <c r="A693" s="3">
        <v>44827</v>
      </c>
      <c r="B693">
        <v>150.43</v>
      </c>
      <c r="C693">
        <v>99.5</v>
      </c>
      <c r="D693">
        <v>144.77000000000001</v>
      </c>
      <c r="E693">
        <v>58.6</v>
      </c>
      <c r="F693">
        <v>131.26</v>
      </c>
    </row>
    <row r="694" spans="1:6" x14ac:dyDescent="0.25">
      <c r="A694" s="3">
        <v>44830</v>
      </c>
      <c r="B694">
        <v>150.77000000000001</v>
      </c>
      <c r="C694">
        <v>98.12</v>
      </c>
      <c r="D694">
        <v>140.96</v>
      </c>
      <c r="E694">
        <v>57.87</v>
      </c>
      <c r="F694">
        <v>127.34</v>
      </c>
    </row>
    <row r="695" spans="1:6" x14ac:dyDescent="0.25">
      <c r="A695" s="3">
        <v>44831</v>
      </c>
      <c r="B695">
        <v>151.76</v>
      </c>
      <c r="C695">
        <v>95.85</v>
      </c>
      <c r="D695">
        <v>141.02000000000001</v>
      </c>
      <c r="E695">
        <v>56.38</v>
      </c>
      <c r="F695">
        <v>127.51</v>
      </c>
    </row>
    <row r="696" spans="1:6" x14ac:dyDescent="0.25">
      <c r="A696" s="3">
        <v>44832</v>
      </c>
      <c r="B696">
        <v>149.84</v>
      </c>
      <c r="C696">
        <v>99.4</v>
      </c>
      <c r="D696">
        <v>145.78</v>
      </c>
      <c r="E696">
        <v>56.98</v>
      </c>
      <c r="F696">
        <v>133.44</v>
      </c>
    </row>
    <row r="697" spans="1:6" x14ac:dyDescent="0.25">
      <c r="A697" s="3">
        <v>44833</v>
      </c>
      <c r="B697">
        <v>142.47999999999999</v>
      </c>
      <c r="C697">
        <v>97.45</v>
      </c>
      <c r="D697">
        <v>144.77000000000001</v>
      </c>
      <c r="E697">
        <v>56.57</v>
      </c>
      <c r="F697">
        <v>125.33</v>
      </c>
    </row>
    <row r="698" spans="1:6" x14ac:dyDescent="0.25">
      <c r="A698" s="3">
        <v>44834</v>
      </c>
      <c r="B698">
        <v>138.19999999999999</v>
      </c>
      <c r="C698">
        <v>94.33</v>
      </c>
      <c r="D698">
        <v>143.66999999999999</v>
      </c>
      <c r="E698">
        <v>56.02</v>
      </c>
      <c r="F698">
        <v>121.08</v>
      </c>
    </row>
    <row r="699" spans="1:6" x14ac:dyDescent="0.25">
      <c r="A699" s="3">
        <v>44837</v>
      </c>
      <c r="B699">
        <v>142.44999999999999</v>
      </c>
      <c r="C699">
        <v>97.13</v>
      </c>
      <c r="D699">
        <v>151.72999999999999</v>
      </c>
      <c r="E699">
        <v>56.65</v>
      </c>
      <c r="F699">
        <v>126.05</v>
      </c>
    </row>
    <row r="700" spans="1:6" x14ac:dyDescent="0.25">
      <c r="A700" s="3">
        <v>44838</v>
      </c>
      <c r="B700">
        <v>146.1</v>
      </c>
      <c r="C700">
        <v>101.44</v>
      </c>
      <c r="D700">
        <v>157.63</v>
      </c>
      <c r="E700">
        <v>56.78</v>
      </c>
      <c r="F700">
        <v>133.51</v>
      </c>
    </row>
    <row r="701" spans="1:6" x14ac:dyDescent="0.25">
      <c r="A701" s="3">
        <v>44839</v>
      </c>
      <c r="B701">
        <v>146.4</v>
      </c>
      <c r="C701">
        <v>100.8</v>
      </c>
      <c r="D701">
        <v>158.53</v>
      </c>
      <c r="E701">
        <v>56.24</v>
      </c>
      <c r="F701">
        <v>132.11000000000001</v>
      </c>
    </row>
    <row r="702" spans="1:6" x14ac:dyDescent="0.25">
      <c r="A702" s="3">
        <v>44840</v>
      </c>
      <c r="B702">
        <v>145.43</v>
      </c>
      <c r="C702">
        <v>100.04</v>
      </c>
      <c r="D702">
        <v>161.41999999999999</v>
      </c>
      <c r="E702">
        <v>55.03</v>
      </c>
      <c r="F702">
        <v>132.19999999999999</v>
      </c>
    </row>
    <row r="703" spans="1:6" x14ac:dyDescent="0.25">
      <c r="A703" s="3">
        <v>44841</v>
      </c>
      <c r="B703">
        <v>140.09</v>
      </c>
      <c r="C703">
        <v>97.16</v>
      </c>
      <c r="D703">
        <v>160.03</v>
      </c>
      <c r="E703">
        <v>54.51</v>
      </c>
      <c r="F703">
        <v>129.79</v>
      </c>
    </row>
    <row r="704" spans="1:6" x14ac:dyDescent="0.25">
      <c r="A704" s="3">
        <v>44844</v>
      </c>
      <c r="B704">
        <v>140.41999999999999</v>
      </c>
      <c r="C704">
        <v>95.16</v>
      </c>
      <c r="D704">
        <v>157.13999999999999</v>
      </c>
      <c r="E704">
        <v>54.39</v>
      </c>
      <c r="F704">
        <v>131.9</v>
      </c>
    </row>
    <row r="705" spans="1:6" x14ac:dyDescent="0.25">
      <c r="A705" s="3">
        <v>44845</v>
      </c>
      <c r="B705">
        <v>138.97999999999999</v>
      </c>
      <c r="C705">
        <v>93.1</v>
      </c>
      <c r="D705">
        <v>157.16999999999999</v>
      </c>
      <c r="E705">
        <v>54.48</v>
      </c>
      <c r="F705">
        <v>131.57</v>
      </c>
    </row>
    <row r="706" spans="1:6" x14ac:dyDescent="0.25">
      <c r="A706" s="3">
        <v>44846</v>
      </c>
      <c r="B706">
        <v>138.34</v>
      </c>
      <c r="C706">
        <v>93.41</v>
      </c>
      <c r="D706">
        <v>157.63999999999999</v>
      </c>
      <c r="E706">
        <v>55.14</v>
      </c>
      <c r="F706">
        <v>130.41999999999999</v>
      </c>
    </row>
    <row r="707" spans="1:6" x14ac:dyDescent="0.25">
      <c r="A707" s="3">
        <v>44847</v>
      </c>
      <c r="B707">
        <v>142.99</v>
      </c>
      <c r="C707">
        <v>96.64</v>
      </c>
      <c r="D707">
        <v>165.28</v>
      </c>
      <c r="E707">
        <v>55.87</v>
      </c>
      <c r="F707">
        <v>132.4</v>
      </c>
    </row>
    <row r="708" spans="1:6" x14ac:dyDescent="0.25">
      <c r="A708" s="3">
        <v>44848</v>
      </c>
      <c r="B708">
        <v>138.38</v>
      </c>
      <c r="C708">
        <v>94.45</v>
      </c>
      <c r="D708">
        <v>160.13999999999999</v>
      </c>
      <c r="E708">
        <v>54.98</v>
      </c>
      <c r="F708">
        <v>133.15</v>
      </c>
    </row>
    <row r="709" spans="1:6" x14ac:dyDescent="0.25">
      <c r="A709" s="3">
        <v>44851</v>
      </c>
      <c r="B709">
        <v>142.41</v>
      </c>
      <c r="C709">
        <v>97.33</v>
      </c>
      <c r="D709">
        <v>161.31</v>
      </c>
      <c r="E709">
        <v>55.69</v>
      </c>
      <c r="F709">
        <v>136.09</v>
      </c>
    </row>
    <row r="710" spans="1:6" x14ac:dyDescent="0.25">
      <c r="A710" s="3">
        <v>44852</v>
      </c>
      <c r="B710">
        <v>143.75</v>
      </c>
      <c r="C710">
        <v>98.48</v>
      </c>
      <c r="D710">
        <v>162.72</v>
      </c>
      <c r="E710">
        <v>56.44</v>
      </c>
      <c r="F710">
        <v>137.34</v>
      </c>
    </row>
    <row r="711" spans="1:6" x14ac:dyDescent="0.25">
      <c r="A711" s="3">
        <v>44853</v>
      </c>
      <c r="B711">
        <v>143.86000000000001</v>
      </c>
      <c r="C711">
        <v>98.99</v>
      </c>
      <c r="D711">
        <v>168</v>
      </c>
      <c r="E711">
        <v>55.96</v>
      </c>
      <c r="F711">
        <v>138.38999999999999</v>
      </c>
    </row>
    <row r="712" spans="1:6" x14ac:dyDescent="0.25">
      <c r="A712" s="3">
        <v>44854</v>
      </c>
      <c r="B712">
        <v>143.38999999999999</v>
      </c>
      <c r="C712">
        <v>98.59</v>
      </c>
      <c r="D712">
        <v>168.96</v>
      </c>
      <c r="E712">
        <v>55.08</v>
      </c>
      <c r="F712">
        <v>139.13</v>
      </c>
    </row>
    <row r="713" spans="1:6" x14ac:dyDescent="0.25">
      <c r="A713" s="3">
        <v>44855</v>
      </c>
      <c r="B713">
        <v>147.27000000000001</v>
      </c>
      <c r="C713">
        <v>102.04</v>
      </c>
      <c r="D713">
        <v>173.19</v>
      </c>
      <c r="E713">
        <v>55.96</v>
      </c>
      <c r="F713">
        <v>141.32</v>
      </c>
    </row>
    <row r="714" spans="1:6" x14ac:dyDescent="0.25">
      <c r="A714" s="3">
        <v>44858</v>
      </c>
      <c r="B714">
        <v>149.44999999999999</v>
      </c>
      <c r="C714">
        <v>101.72</v>
      </c>
      <c r="D714">
        <v>173.13</v>
      </c>
      <c r="E714">
        <v>57.57</v>
      </c>
      <c r="F714">
        <v>142.05000000000001</v>
      </c>
    </row>
    <row r="715" spans="1:6" x14ac:dyDescent="0.25">
      <c r="A715" s="3">
        <v>44859</v>
      </c>
      <c r="B715">
        <v>152.34</v>
      </c>
      <c r="C715">
        <v>104.36</v>
      </c>
      <c r="D715">
        <v>174.93</v>
      </c>
      <c r="E715">
        <v>58.95</v>
      </c>
      <c r="F715">
        <v>146.65</v>
      </c>
    </row>
    <row r="716" spans="1:6" x14ac:dyDescent="0.25">
      <c r="A716" s="3">
        <v>44860</v>
      </c>
      <c r="B716">
        <v>149.35</v>
      </c>
      <c r="C716">
        <v>104.63</v>
      </c>
      <c r="D716">
        <v>177.09</v>
      </c>
      <c r="E716">
        <v>59.39</v>
      </c>
      <c r="F716">
        <v>133.79</v>
      </c>
    </row>
    <row r="717" spans="1:6" x14ac:dyDescent="0.25">
      <c r="A717" s="3">
        <v>44861</v>
      </c>
      <c r="B717">
        <v>144.80000000000001</v>
      </c>
      <c r="C717">
        <v>104.44</v>
      </c>
      <c r="D717">
        <v>177.9</v>
      </c>
      <c r="E717">
        <v>59.53</v>
      </c>
      <c r="F717">
        <v>139.76</v>
      </c>
    </row>
    <row r="718" spans="1:6" x14ac:dyDescent="0.25">
      <c r="A718" s="3">
        <v>44862</v>
      </c>
      <c r="B718">
        <v>155.74</v>
      </c>
      <c r="C718">
        <v>105.95</v>
      </c>
      <c r="D718">
        <v>179.98</v>
      </c>
      <c r="E718">
        <v>60.76</v>
      </c>
      <c r="F718">
        <v>143.84</v>
      </c>
    </row>
    <row r="719" spans="1:6" x14ac:dyDescent="0.25">
      <c r="A719" s="3">
        <v>44865</v>
      </c>
      <c r="B719">
        <v>153.34</v>
      </c>
      <c r="C719">
        <v>106.54</v>
      </c>
      <c r="D719">
        <v>180.9</v>
      </c>
      <c r="E719">
        <v>59.85</v>
      </c>
      <c r="F719">
        <v>142.51</v>
      </c>
    </row>
    <row r="720" spans="1:6" x14ac:dyDescent="0.25">
      <c r="A720" s="3">
        <v>44866</v>
      </c>
      <c r="B720">
        <v>150.65</v>
      </c>
      <c r="C720">
        <v>106</v>
      </c>
      <c r="D720">
        <v>182.22</v>
      </c>
      <c r="E720">
        <v>59.64</v>
      </c>
      <c r="F720">
        <v>143.38</v>
      </c>
    </row>
    <row r="721" spans="1:6" x14ac:dyDescent="0.25">
      <c r="A721" s="3">
        <v>44867</v>
      </c>
      <c r="B721">
        <v>145.03</v>
      </c>
      <c r="C721">
        <v>101.82</v>
      </c>
      <c r="D721">
        <v>178.5</v>
      </c>
      <c r="E721">
        <v>58.81</v>
      </c>
      <c r="F721">
        <v>147.41</v>
      </c>
    </row>
    <row r="722" spans="1:6" x14ac:dyDescent="0.25">
      <c r="A722" s="3">
        <v>44868</v>
      </c>
      <c r="B722">
        <v>138.88</v>
      </c>
      <c r="C722">
        <v>99.25</v>
      </c>
      <c r="D722">
        <v>181.13</v>
      </c>
      <c r="E722">
        <v>58.78</v>
      </c>
      <c r="F722">
        <v>156.75</v>
      </c>
    </row>
    <row r="723" spans="1:6" x14ac:dyDescent="0.25">
      <c r="A723" s="3">
        <v>44869</v>
      </c>
      <c r="B723">
        <v>138.38</v>
      </c>
      <c r="C723">
        <v>99.58</v>
      </c>
      <c r="D723">
        <v>183.42</v>
      </c>
      <c r="E723">
        <v>59.26</v>
      </c>
      <c r="F723">
        <v>160.01</v>
      </c>
    </row>
    <row r="724" spans="1:6" x14ac:dyDescent="0.25">
      <c r="A724" s="3">
        <v>44872</v>
      </c>
      <c r="B724">
        <v>138.91999999999999</v>
      </c>
      <c r="C724">
        <v>100.43</v>
      </c>
      <c r="D724">
        <v>185.61</v>
      </c>
      <c r="E724">
        <v>59.49</v>
      </c>
      <c r="F724">
        <v>164.91</v>
      </c>
    </row>
    <row r="725" spans="1:6" x14ac:dyDescent="0.25">
      <c r="A725" s="3">
        <v>44873</v>
      </c>
      <c r="B725">
        <v>139.5</v>
      </c>
      <c r="C725">
        <v>99.9</v>
      </c>
      <c r="D725">
        <v>185.34</v>
      </c>
      <c r="E725">
        <v>59.6</v>
      </c>
      <c r="F725">
        <v>169.62</v>
      </c>
    </row>
    <row r="726" spans="1:6" x14ac:dyDescent="0.25">
      <c r="A726" s="3">
        <v>44874</v>
      </c>
      <c r="B726">
        <v>134.87</v>
      </c>
      <c r="C726">
        <v>86.75</v>
      </c>
      <c r="D726">
        <v>177.93</v>
      </c>
      <c r="E726">
        <v>58.77</v>
      </c>
      <c r="F726">
        <v>168.74</v>
      </c>
    </row>
    <row r="727" spans="1:6" x14ac:dyDescent="0.25">
      <c r="A727" s="3">
        <v>44875</v>
      </c>
      <c r="B727">
        <v>146.87</v>
      </c>
      <c r="C727">
        <v>90.46</v>
      </c>
      <c r="D727">
        <v>181.3</v>
      </c>
      <c r="E727">
        <v>60.88</v>
      </c>
      <c r="F727">
        <v>177.58</v>
      </c>
    </row>
    <row r="728" spans="1:6" x14ac:dyDescent="0.25">
      <c r="A728" s="3">
        <v>44876</v>
      </c>
      <c r="B728">
        <v>149.69999999999999</v>
      </c>
      <c r="C728">
        <v>95.01</v>
      </c>
      <c r="D728">
        <v>186.46</v>
      </c>
      <c r="E728">
        <v>61.32</v>
      </c>
      <c r="F728">
        <v>177.49</v>
      </c>
    </row>
    <row r="729" spans="1:6" x14ac:dyDescent="0.25">
      <c r="A729" s="3">
        <v>44879</v>
      </c>
      <c r="B729">
        <v>148.28</v>
      </c>
      <c r="C729">
        <v>94.28</v>
      </c>
      <c r="D729">
        <v>186.55</v>
      </c>
      <c r="E729">
        <v>60.73</v>
      </c>
      <c r="F729">
        <v>173.55</v>
      </c>
    </row>
    <row r="730" spans="1:6" x14ac:dyDescent="0.25">
      <c r="A730" s="3">
        <v>44880</v>
      </c>
      <c r="B730">
        <v>150.04</v>
      </c>
      <c r="C730">
        <v>95.51</v>
      </c>
      <c r="D730">
        <v>188.05</v>
      </c>
      <c r="E730">
        <v>60.63</v>
      </c>
      <c r="F730">
        <v>175.35</v>
      </c>
    </row>
    <row r="731" spans="1:6" x14ac:dyDescent="0.25">
      <c r="A731" s="3">
        <v>44881</v>
      </c>
      <c r="B731">
        <v>148.79</v>
      </c>
      <c r="C731">
        <v>93.95</v>
      </c>
      <c r="D731">
        <v>184.99</v>
      </c>
      <c r="E731">
        <v>60.52</v>
      </c>
      <c r="F731">
        <v>172.69</v>
      </c>
    </row>
    <row r="732" spans="1:6" x14ac:dyDescent="0.25">
      <c r="A732" s="3">
        <v>44882</v>
      </c>
      <c r="B732">
        <v>150.72</v>
      </c>
      <c r="C732">
        <v>91.45</v>
      </c>
      <c r="D732">
        <v>184.09</v>
      </c>
      <c r="E732">
        <v>60.71</v>
      </c>
      <c r="F732">
        <v>172.78</v>
      </c>
    </row>
    <row r="733" spans="1:6" x14ac:dyDescent="0.25">
      <c r="A733" s="3">
        <v>44883</v>
      </c>
      <c r="B733">
        <v>151.29</v>
      </c>
      <c r="C733">
        <v>91.8</v>
      </c>
      <c r="D733">
        <v>182.99</v>
      </c>
      <c r="E733">
        <v>61.14</v>
      </c>
      <c r="F733">
        <v>173.89</v>
      </c>
    </row>
    <row r="734" spans="1:6" x14ac:dyDescent="0.25">
      <c r="A734" s="3">
        <v>44886</v>
      </c>
      <c r="B734">
        <v>148.01</v>
      </c>
      <c r="C734">
        <v>97.58</v>
      </c>
      <c r="D734">
        <v>181.24</v>
      </c>
      <c r="E734">
        <v>62.08</v>
      </c>
      <c r="F734">
        <v>172.94</v>
      </c>
    </row>
    <row r="735" spans="1:6" x14ac:dyDescent="0.25">
      <c r="A735" s="3">
        <v>44887</v>
      </c>
      <c r="B735">
        <v>150.18</v>
      </c>
      <c r="C735">
        <v>96.21</v>
      </c>
      <c r="D735">
        <v>185.89</v>
      </c>
      <c r="E735">
        <v>62.35</v>
      </c>
      <c r="F735">
        <v>172.5</v>
      </c>
    </row>
    <row r="736" spans="1:6" x14ac:dyDescent="0.25">
      <c r="A736" s="3">
        <v>44888</v>
      </c>
      <c r="B736">
        <v>151.07</v>
      </c>
      <c r="C736">
        <v>98.88</v>
      </c>
      <c r="D736">
        <v>184.24</v>
      </c>
      <c r="E736">
        <v>62.63</v>
      </c>
      <c r="F736">
        <v>174.85</v>
      </c>
    </row>
    <row r="737" spans="1:6" x14ac:dyDescent="0.25">
      <c r="A737" s="3">
        <v>44890</v>
      </c>
      <c r="B737">
        <v>148.11000000000001</v>
      </c>
      <c r="C737">
        <v>98.87</v>
      </c>
      <c r="D737">
        <v>183.7</v>
      </c>
      <c r="E737">
        <v>62.69</v>
      </c>
      <c r="F737">
        <v>178.36</v>
      </c>
    </row>
    <row r="738" spans="1:6" x14ac:dyDescent="0.25">
      <c r="A738" s="3">
        <v>44893</v>
      </c>
      <c r="B738">
        <v>144.22</v>
      </c>
      <c r="C738">
        <v>95.69</v>
      </c>
      <c r="D738">
        <v>178.36</v>
      </c>
      <c r="E738">
        <v>62.7</v>
      </c>
      <c r="F738">
        <v>171.83</v>
      </c>
    </row>
    <row r="739" spans="1:6" x14ac:dyDescent="0.25">
      <c r="A739" s="3">
        <v>44894</v>
      </c>
      <c r="B739">
        <v>141.16999999999999</v>
      </c>
      <c r="C739">
        <v>94.69</v>
      </c>
      <c r="D739">
        <v>181.03</v>
      </c>
      <c r="E739">
        <v>62.48</v>
      </c>
      <c r="F739">
        <v>175.32</v>
      </c>
    </row>
    <row r="740" spans="1:6" x14ac:dyDescent="0.25">
      <c r="A740" s="3">
        <v>44895</v>
      </c>
      <c r="B740">
        <v>148.03</v>
      </c>
      <c r="C740">
        <v>97.87</v>
      </c>
      <c r="D740">
        <v>183.31</v>
      </c>
      <c r="E740">
        <v>63.61</v>
      </c>
      <c r="F740">
        <v>178.88</v>
      </c>
    </row>
    <row r="741" spans="1:6" x14ac:dyDescent="0.25">
      <c r="A741" s="3">
        <v>44896</v>
      </c>
      <c r="B741">
        <v>148.31</v>
      </c>
      <c r="C741">
        <v>98.59</v>
      </c>
      <c r="D741">
        <v>182.49</v>
      </c>
      <c r="E741">
        <v>63.79</v>
      </c>
      <c r="F741">
        <v>175.78</v>
      </c>
    </row>
    <row r="742" spans="1:6" x14ac:dyDescent="0.25">
      <c r="A742" s="3">
        <v>44897</v>
      </c>
      <c r="B742">
        <v>147.81</v>
      </c>
      <c r="C742">
        <v>99.43</v>
      </c>
      <c r="D742">
        <v>181.03</v>
      </c>
      <c r="E742">
        <v>64.349999999999994</v>
      </c>
      <c r="F742">
        <v>182.87</v>
      </c>
    </row>
    <row r="743" spans="1:6" x14ac:dyDescent="0.25">
      <c r="A743" s="3">
        <v>44900</v>
      </c>
      <c r="B743">
        <v>146.63</v>
      </c>
      <c r="C743">
        <v>95.93</v>
      </c>
      <c r="D743">
        <v>176.56</v>
      </c>
      <c r="E743">
        <v>63.47</v>
      </c>
      <c r="F743">
        <v>185.1</v>
      </c>
    </row>
    <row r="744" spans="1:6" x14ac:dyDescent="0.25">
      <c r="A744" s="3">
        <v>44901</v>
      </c>
      <c r="B744">
        <v>142.91</v>
      </c>
      <c r="C744">
        <v>92.29</v>
      </c>
      <c r="D744">
        <v>172.01</v>
      </c>
      <c r="E744">
        <v>63.44</v>
      </c>
      <c r="F744">
        <v>178.43</v>
      </c>
    </row>
    <row r="745" spans="1:6" x14ac:dyDescent="0.25">
      <c r="A745" s="3">
        <v>44902</v>
      </c>
      <c r="B745">
        <v>140.94</v>
      </c>
      <c r="C745">
        <v>92.15</v>
      </c>
      <c r="D745">
        <v>172.52</v>
      </c>
      <c r="E745">
        <v>63.54</v>
      </c>
      <c r="F745">
        <v>176.5</v>
      </c>
    </row>
    <row r="746" spans="1:6" x14ac:dyDescent="0.25">
      <c r="A746" s="3">
        <v>44903</v>
      </c>
      <c r="B746">
        <v>142.65</v>
      </c>
      <c r="C746">
        <v>92.55</v>
      </c>
      <c r="D746">
        <v>173.54</v>
      </c>
      <c r="E746">
        <v>63.81</v>
      </c>
      <c r="F746">
        <v>179.08</v>
      </c>
    </row>
    <row r="747" spans="1:6" x14ac:dyDescent="0.25">
      <c r="A747" s="3">
        <v>44904</v>
      </c>
      <c r="B747">
        <v>142.16</v>
      </c>
      <c r="C747">
        <v>93.38</v>
      </c>
      <c r="D747">
        <v>168</v>
      </c>
      <c r="E747">
        <v>63.14</v>
      </c>
      <c r="F747">
        <v>179.54</v>
      </c>
    </row>
    <row r="748" spans="1:6" x14ac:dyDescent="0.25">
      <c r="A748" s="3">
        <v>44907</v>
      </c>
      <c r="B748">
        <v>144.49</v>
      </c>
      <c r="C748">
        <v>94.66</v>
      </c>
      <c r="D748">
        <v>169.75</v>
      </c>
      <c r="E748">
        <v>63.97</v>
      </c>
      <c r="F748">
        <v>186.27</v>
      </c>
    </row>
    <row r="749" spans="1:6" x14ac:dyDescent="0.25">
      <c r="A749" s="3">
        <v>44908</v>
      </c>
      <c r="B749">
        <v>145.47</v>
      </c>
      <c r="C749">
        <v>94.7</v>
      </c>
      <c r="D749">
        <v>173.53</v>
      </c>
      <c r="E749">
        <v>63.99</v>
      </c>
      <c r="F749">
        <v>187.13</v>
      </c>
    </row>
    <row r="750" spans="1:6" x14ac:dyDescent="0.25">
      <c r="A750" s="3">
        <v>44909</v>
      </c>
      <c r="B750">
        <v>143.21</v>
      </c>
      <c r="C750">
        <v>94.15</v>
      </c>
      <c r="D750">
        <v>172.33</v>
      </c>
      <c r="E750">
        <v>63.99</v>
      </c>
      <c r="F750">
        <v>188.25</v>
      </c>
    </row>
    <row r="751" spans="1:6" x14ac:dyDescent="0.25">
      <c r="A751" s="3">
        <v>44910</v>
      </c>
      <c r="B751">
        <v>136.5</v>
      </c>
      <c r="C751">
        <v>90.49</v>
      </c>
      <c r="D751">
        <v>171.04</v>
      </c>
      <c r="E751">
        <v>63.11</v>
      </c>
      <c r="F751">
        <v>183.72</v>
      </c>
    </row>
    <row r="752" spans="1:6" x14ac:dyDescent="0.25">
      <c r="A752" s="3">
        <v>44911</v>
      </c>
      <c r="B752">
        <v>134.51</v>
      </c>
      <c r="C752">
        <v>90.08</v>
      </c>
      <c r="D752">
        <v>168.72</v>
      </c>
      <c r="E752">
        <v>62.75</v>
      </c>
      <c r="F752">
        <v>184.7</v>
      </c>
    </row>
    <row r="753" spans="1:6" x14ac:dyDescent="0.25">
      <c r="A753" s="3">
        <v>44914</v>
      </c>
      <c r="B753">
        <v>132.37</v>
      </c>
      <c r="C753">
        <v>85.78</v>
      </c>
      <c r="D753">
        <v>169.88</v>
      </c>
      <c r="E753">
        <v>62.84</v>
      </c>
      <c r="F753">
        <v>185.68</v>
      </c>
    </row>
    <row r="754" spans="1:6" x14ac:dyDescent="0.25">
      <c r="A754" s="3">
        <v>44915</v>
      </c>
      <c r="B754">
        <v>132.30000000000001</v>
      </c>
      <c r="C754">
        <v>87.02</v>
      </c>
      <c r="D754">
        <v>172.67</v>
      </c>
      <c r="E754">
        <v>62.79</v>
      </c>
      <c r="F754">
        <v>188.29</v>
      </c>
    </row>
    <row r="755" spans="1:6" x14ac:dyDescent="0.25">
      <c r="A755" s="3">
        <v>44916</v>
      </c>
      <c r="B755">
        <v>135.44999999999999</v>
      </c>
      <c r="C755">
        <v>86.92</v>
      </c>
      <c r="D755">
        <v>174.7</v>
      </c>
      <c r="E755">
        <v>63.8</v>
      </c>
      <c r="F755">
        <v>196</v>
      </c>
    </row>
    <row r="756" spans="1:6" x14ac:dyDescent="0.25">
      <c r="A756" s="3">
        <v>44917</v>
      </c>
      <c r="B756">
        <v>132.22999999999999</v>
      </c>
      <c r="C756">
        <v>86.67</v>
      </c>
      <c r="D756">
        <v>172.08</v>
      </c>
      <c r="E756">
        <v>63.34</v>
      </c>
      <c r="F756">
        <v>188.25</v>
      </c>
    </row>
    <row r="757" spans="1:6" x14ac:dyDescent="0.25">
      <c r="A757" s="3">
        <v>44918</v>
      </c>
      <c r="B757">
        <v>131.86000000000001</v>
      </c>
      <c r="C757">
        <v>88.01</v>
      </c>
      <c r="D757">
        <v>177.4</v>
      </c>
      <c r="E757">
        <v>63.82</v>
      </c>
      <c r="F757">
        <v>189.06</v>
      </c>
    </row>
    <row r="758" spans="1:6" x14ac:dyDescent="0.25">
      <c r="A758" s="3">
        <v>44922</v>
      </c>
      <c r="B758">
        <v>130.03</v>
      </c>
      <c r="C758">
        <v>86.37</v>
      </c>
      <c r="D758">
        <v>179.63</v>
      </c>
      <c r="E758">
        <v>64.209999999999994</v>
      </c>
      <c r="F758">
        <v>189.4</v>
      </c>
    </row>
    <row r="759" spans="1:6" x14ac:dyDescent="0.25">
      <c r="A759" s="3">
        <v>44923</v>
      </c>
      <c r="B759">
        <v>126.04</v>
      </c>
      <c r="C759">
        <v>84.17</v>
      </c>
      <c r="D759">
        <v>176.98</v>
      </c>
      <c r="E759">
        <v>63.57</v>
      </c>
      <c r="F759">
        <v>188.38</v>
      </c>
    </row>
    <row r="760" spans="1:6" x14ac:dyDescent="0.25">
      <c r="A760" s="3">
        <v>44924</v>
      </c>
      <c r="B760">
        <v>129.61000000000001</v>
      </c>
      <c r="C760">
        <v>87.18</v>
      </c>
      <c r="D760">
        <v>178.32</v>
      </c>
      <c r="E760">
        <v>63.95</v>
      </c>
      <c r="F760">
        <v>188.91</v>
      </c>
    </row>
    <row r="761" spans="1:6" x14ac:dyDescent="0.25">
      <c r="A761" s="3">
        <v>44925</v>
      </c>
      <c r="B761">
        <v>129.93</v>
      </c>
      <c r="C761">
        <v>86.88</v>
      </c>
      <c r="D761">
        <v>179.49</v>
      </c>
      <c r="E761">
        <v>63.61</v>
      </c>
      <c r="F761">
        <v>190.49</v>
      </c>
    </row>
    <row r="762" spans="1:6" x14ac:dyDescent="0.25">
      <c r="A762" s="3">
        <v>44929</v>
      </c>
      <c r="B762">
        <v>125.07</v>
      </c>
      <c r="C762">
        <v>88.97</v>
      </c>
      <c r="D762">
        <v>173.99</v>
      </c>
      <c r="E762">
        <v>62.95</v>
      </c>
      <c r="F762">
        <v>195.39</v>
      </c>
    </row>
    <row r="763" spans="1:6" x14ac:dyDescent="0.25">
      <c r="A763" s="3">
        <v>44930</v>
      </c>
      <c r="B763">
        <v>126.36</v>
      </c>
      <c r="C763">
        <v>91.98</v>
      </c>
      <c r="D763">
        <v>172.14</v>
      </c>
      <c r="E763">
        <v>62.92</v>
      </c>
      <c r="F763">
        <v>203.64</v>
      </c>
    </row>
    <row r="764" spans="1:6" x14ac:dyDescent="0.25">
      <c r="A764" s="3">
        <v>44931</v>
      </c>
      <c r="B764">
        <v>125.02</v>
      </c>
      <c r="C764">
        <v>91.92</v>
      </c>
      <c r="D764">
        <v>175.24</v>
      </c>
      <c r="E764">
        <v>62.2</v>
      </c>
      <c r="F764">
        <v>204.99</v>
      </c>
    </row>
    <row r="765" spans="1:6" x14ac:dyDescent="0.25">
      <c r="A765" s="3">
        <v>44932</v>
      </c>
      <c r="B765">
        <v>129.62</v>
      </c>
      <c r="C765">
        <v>93.92</v>
      </c>
      <c r="D765">
        <v>176.56</v>
      </c>
      <c r="E765">
        <v>63.4</v>
      </c>
      <c r="F765">
        <v>213</v>
      </c>
    </row>
    <row r="766" spans="1:6" x14ac:dyDescent="0.25">
      <c r="A766" s="3">
        <v>44935</v>
      </c>
      <c r="B766">
        <v>130.15</v>
      </c>
      <c r="C766">
        <v>94.77</v>
      </c>
      <c r="D766">
        <v>175.18</v>
      </c>
      <c r="E766">
        <v>62.61</v>
      </c>
      <c r="F766">
        <v>208.57</v>
      </c>
    </row>
    <row r="767" spans="1:6" x14ac:dyDescent="0.25">
      <c r="A767" s="3">
        <v>44936</v>
      </c>
      <c r="B767">
        <v>130.72999999999999</v>
      </c>
      <c r="C767">
        <v>95.56</v>
      </c>
      <c r="D767">
        <v>176.04</v>
      </c>
      <c r="E767">
        <v>62.13</v>
      </c>
      <c r="F767">
        <v>206.69</v>
      </c>
    </row>
    <row r="768" spans="1:6" x14ac:dyDescent="0.25">
      <c r="A768" s="3">
        <v>44937</v>
      </c>
      <c r="B768">
        <v>133.49</v>
      </c>
      <c r="C768">
        <v>96.33</v>
      </c>
      <c r="D768">
        <v>175.2</v>
      </c>
      <c r="E768">
        <v>62.01</v>
      </c>
      <c r="F768">
        <v>208.03</v>
      </c>
    </row>
    <row r="769" spans="1:6" x14ac:dyDescent="0.25">
      <c r="A769" s="3">
        <v>44938</v>
      </c>
      <c r="B769">
        <v>133.41</v>
      </c>
      <c r="C769">
        <v>99.81</v>
      </c>
      <c r="D769">
        <v>177.08</v>
      </c>
      <c r="E769">
        <v>61.21</v>
      </c>
      <c r="F769">
        <v>214.32</v>
      </c>
    </row>
    <row r="770" spans="1:6" x14ac:dyDescent="0.25">
      <c r="A770" s="3">
        <v>44939</v>
      </c>
      <c r="B770">
        <v>134.76</v>
      </c>
      <c r="C770">
        <v>99.4</v>
      </c>
      <c r="D770">
        <v>177.56</v>
      </c>
      <c r="E770">
        <v>61.43</v>
      </c>
      <c r="F770">
        <v>214.13</v>
      </c>
    </row>
    <row r="771" spans="1:6" x14ac:dyDescent="0.25">
      <c r="A771" s="3">
        <v>44943</v>
      </c>
      <c r="B771">
        <v>135.94</v>
      </c>
      <c r="C771">
        <v>99.91</v>
      </c>
      <c r="D771">
        <v>180.49</v>
      </c>
      <c r="E771">
        <v>61.68</v>
      </c>
      <c r="F771">
        <v>211.41</v>
      </c>
    </row>
    <row r="772" spans="1:6" x14ac:dyDescent="0.25">
      <c r="A772" s="3">
        <v>44944</v>
      </c>
      <c r="B772">
        <v>135.21</v>
      </c>
      <c r="C772">
        <v>99.04</v>
      </c>
      <c r="D772">
        <v>177.23</v>
      </c>
      <c r="E772">
        <v>59.81</v>
      </c>
      <c r="F772">
        <v>209.41</v>
      </c>
    </row>
    <row r="773" spans="1:6" x14ac:dyDescent="0.25">
      <c r="A773" s="3">
        <v>44945</v>
      </c>
      <c r="B773">
        <v>135.27000000000001</v>
      </c>
      <c r="C773">
        <v>99.08</v>
      </c>
      <c r="D773">
        <v>179</v>
      </c>
      <c r="E773">
        <v>59.72</v>
      </c>
      <c r="F773">
        <v>207.09</v>
      </c>
    </row>
    <row r="774" spans="1:6" x14ac:dyDescent="0.25">
      <c r="A774" s="3">
        <v>44946</v>
      </c>
      <c r="B774">
        <v>137.87</v>
      </c>
      <c r="C774">
        <v>103.48</v>
      </c>
      <c r="D774">
        <v>180.9</v>
      </c>
      <c r="E774">
        <v>60.08</v>
      </c>
      <c r="F774">
        <v>206.76</v>
      </c>
    </row>
    <row r="775" spans="1:6" x14ac:dyDescent="0.25">
      <c r="A775" s="3">
        <v>44949</v>
      </c>
      <c r="B775">
        <v>141.11000000000001</v>
      </c>
      <c r="C775">
        <v>105.69</v>
      </c>
      <c r="D775">
        <v>180.66</v>
      </c>
      <c r="E775">
        <v>60.23</v>
      </c>
      <c r="F775">
        <v>209.97</v>
      </c>
    </row>
    <row r="776" spans="1:6" x14ac:dyDescent="0.25">
      <c r="A776" s="3">
        <v>44950</v>
      </c>
      <c r="B776">
        <v>142.53</v>
      </c>
      <c r="C776">
        <v>106</v>
      </c>
      <c r="D776">
        <v>180.83</v>
      </c>
      <c r="E776">
        <v>60.55</v>
      </c>
      <c r="F776">
        <v>211.98</v>
      </c>
    </row>
    <row r="777" spans="1:6" x14ac:dyDescent="0.25">
      <c r="A777" s="3">
        <v>44951</v>
      </c>
      <c r="B777">
        <v>141.86000000000001</v>
      </c>
      <c r="C777">
        <v>108.12</v>
      </c>
      <c r="D777">
        <v>179.08</v>
      </c>
      <c r="E777">
        <v>60.93</v>
      </c>
      <c r="F777">
        <v>212.68</v>
      </c>
    </row>
    <row r="778" spans="1:6" x14ac:dyDescent="0.25">
      <c r="A778" s="3">
        <v>44952</v>
      </c>
      <c r="B778">
        <v>143.96</v>
      </c>
      <c r="C778">
        <v>109.7</v>
      </c>
      <c r="D778">
        <v>187.79</v>
      </c>
      <c r="E778">
        <v>60.81</v>
      </c>
      <c r="F778">
        <v>212.73</v>
      </c>
    </row>
    <row r="779" spans="1:6" x14ac:dyDescent="0.25">
      <c r="A779" s="3">
        <v>44953</v>
      </c>
      <c r="B779">
        <v>145.93</v>
      </c>
      <c r="C779">
        <v>109.54</v>
      </c>
      <c r="D779">
        <v>179.45</v>
      </c>
      <c r="E779">
        <v>60.49</v>
      </c>
      <c r="F779">
        <v>211.17</v>
      </c>
    </row>
    <row r="780" spans="1:6" x14ac:dyDescent="0.25">
      <c r="A780" s="3">
        <v>44956</v>
      </c>
      <c r="B780">
        <v>143</v>
      </c>
      <c r="C780">
        <v>107.59</v>
      </c>
      <c r="D780">
        <v>174.2</v>
      </c>
      <c r="E780">
        <v>60.64</v>
      </c>
      <c r="F780">
        <v>209.67</v>
      </c>
    </row>
    <row r="781" spans="1:6" x14ac:dyDescent="0.25">
      <c r="A781" s="3">
        <v>44957</v>
      </c>
      <c r="B781">
        <v>144.29</v>
      </c>
      <c r="C781">
        <v>108.49</v>
      </c>
      <c r="D781">
        <v>174.02</v>
      </c>
      <c r="E781">
        <v>61.32</v>
      </c>
      <c r="F781">
        <v>213</v>
      </c>
    </row>
    <row r="782" spans="1:6" x14ac:dyDescent="0.25">
      <c r="A782" s="3">
        <v>44958</v>
      </c>
      <c r="B782">
        <v>145.43</v>
      </c>
      <c r="C782">
        <v>109.39</v>
      </c>
      <c r="D782">
        <v>171.36</v>
      </c>
      <c r="E782">
        <v>61.33</v>
      </c>
      <c r="F782">
        <v>214.75</v>
      </c>
    </row>
    <row r="783" spans="1:6" x14ac:dyDescent="0.25">
      <c r="A783" s="3">
        <v>44959</v>
      </c>
      <c r="B783">
        <v>150.82</v>
      </c>
      <c r="C783">
        <v>113.21</v>
      </c>
      <c r="D783">
        <v>169.01</v>
      </c>
      <c r="E783">
        <v>60.28</v>
      </c>
      <c r="F783">
        <v>209.34</v>
      </c>
    </row>
    <row r="784" spans="1:6" x14ac:dyDescent="0.25">
      <c r="A784" s="3">
        <v>44960</v>
      </c>
      <c r="B784">
        <v>154.5</v>
      </c>
      <c r="C784">
        <v>110.71</v>
      </c>
      <c r="D784">
        <v>169.45</v>
      </c>
      <c r="E784">
        <v>59.83</v>
      </c>
      <c r="F784">
        <v>206.01</v>
      </c>
    </row>
    <row r="785" spans="1:6" x14ac:dyDescent="0.25">
      <c r="A785" s="3">
        <v>44963</v>
      </c>
      <c r="B785">
        <v>151.72999999999999</v>
      </c>
      <c r="C785">
        <v>109.87</v>
      </c>
      <c r="D785">
        <v>169.64</v>
      </c>
      <c r="E785">
        <v>60.17</v>
      </c>
      <c r="F785">
        <v>206.81</v>
      </c>
    </row>
    <row r="786" spans="1:6" x14ac:dyDescent="0.25">
      <c r="A786" s="3">
        <v>44964</v>
      </c>
      <c r="B786">
        <v>154.65</v>
      </c>
      <c r="C786">
        <v>111.63</v>
      </c>
      <c r="D786">
        <v>174.09</v>
      </c>
      <c r="E786">
        <v>60.07</v>
      </c>
      <c r="F786">
        <v>214.76</v>
      </c>
    </row>
    <row r="787" spans="1:6" x14ac:dyDescent="0.25">
      <c r="A787" s="3">
        <v>44965</v>
      </c>
      <c r="B787">
        <v>151.91999999999999</v>
      </c>
      <c r="C787">
        <v>111.78</v>
      </c>
      <c r="D787">
        <v>170</v>
      </c>
      <c r="E787">
        <v>59.72</v>
      </c>
      <c r="F787">
        <v>213.5</v>
      </c>
    </row>
    <row r="788" spans="1:6" x14ac:dyDescent="0.25">
      <c r="A788" s="3">
        <v>44966</v>
      </c>
      <c r="B788">
        <v>150.87</v>
      </c>
      <c r="C788">
        <v>110.36</v>
      </c>
      <c r="D788">
        <v>168.44</v>
      </c>
      <c r="E788">
        <v>59.62</v>
      </c>
      <c r="F788">
        <v>211.99</v>
      </c>
    </row>
    <row r="789" spans="1:6" x14ac:dyDescent="0.25">
      <c r="A789" s="3">
        <v>44967</v>
      </c>
      <c r="B789">
        <v>151.01</v>
      </c>
      <c r="C789">
        <v>108.06</v>
      </c>
      <c r="D789">
        <v>171.97</v>
      </c>
      <c r="E789">
        <v>59.62</v>
      </c>
      <c r="F789">
        <v>212.89</v>
      </c>
    </row>
    <row r="790" spans="1:6" x14ac:dyDescent="0.25">
      <c r="A790" s="3">
        <v>44970</v>
      </c>
      <c r="B790">
        <v>153.85</v>
      </c>
      <c r="C790">
        <v>107.66</v>
      </c>
      <c r="D790">
        <v>171.01</v>
      </c>
      <c r="E790">
        <v>60.6</v>
      </c>
      <c r="F790">
        <v>215.65</v>
      </c>
    </row>
    <row r="791" spans="1:6" x14ac:dyDescent="0.25">
      <c r="A791" s="3">
        <v>44971</v>
      </c>
      <c r="B791">
        <v>153.19999999999999</v>
      </c>
      <c r="C791">
        <v>107.66</v>
      </c>
      <c r="D791">
        <v>172.32</v>
      </c>
      <c r="E791">
        <v>59.59</v>
      </c>
      <c r="F791">
        <v>218.45</v>
      </c>
    </row>
    <row r="792" spans="1:6" x14ac:dyDescent="0.25">
      <c r="A792" s="3">
        <v>44972</v>
      </c>
      <c r="B792">
        <v>155.33000000000001</v>
      </c>
      <c r="C792">
        <v>109.24</v>
      </c>
      <c r="D792">
        <v>169.01</v>
      </c>
      <c r="E792">
        <v>59.59</v>
      </c>
      <c r="F792">
        <v>217.44</v>
      </c>
    </row>
    <row r="793" spans="1:6" x14ac:dyDescent="0.25">
      <c r="A793" s="3">
        <v>44973</v>
      </c>
      <c r="B793">
        <v>153.71</v>
      </c>
      <c r="C793">
        <v>105.83</v>
      </c>
      <c r="D793">
        <v>166.57</v>
      </c>
      <c r="E793">
        <v>59.22</v>
      </c>
      <c r="F793">
        <v>212.21</v>
      </c>
    </row>
    <row r="794" spans="1:6" x14ac:dyDescent="0.25">
      <c r="A794" s="3">
        <v>44974</v>
      </c>
      <c r="B794">
        <v>152.55000000000001</v>
      </c>
      <c r="C794">
        <v>105.22</v>
      </c>
      <c r="D794">
        <v>162.85</v>
      </c>
      <c r="E794">
        <v>60.12</v>
      </c>
      <c r="F794">
        <v>211.66</v>
      </c>
    </row>
    <row r="795" spans="1:6" x14ac:dyDescent="0.25">
      <c r="A795" s="3">
        <v>44978</v>
      </c>
      <c r="B795">
        <v>148.47999999999999</v>
      </c>
      <c r="C795">
        <v>102.09</v>
      </c>
      <c r="D795">
        <v>161</v>
      </c>
      <c r="E795">
        <v>59.8</v>
      </c>
      <c r="F795">
        <v>205.52</v>
      </c>
    </row>
    <row r="796" spans="1:6" x14ac:dyDescent="0.25">
      <c r="A796" s="3">
        <v>44979</v>
      </c>
      <c r="B796">
        <v>148.91</v>
      </c>
      <c r="C796">
        <v>101.68</v>
      </c>
      <c r="D796">
        <v>160.35</v>
      </c>
      <c r="E796">
        <v>59.98</v>
      </c>
      <c r="F796">
        <v>205.76</v>
      </c>
    </row>
    <row r="797" spans="1:6" x14ac:dyDescent="0.25">
      <c r="A797" s="3">
        <v>44980</v>
      </c>
      <c r="B797">
        <v>149.4</v>
      </c>
      <c r="C797">
        <v>101.73</v>
      </c>
      <c r="D797">
        <v>161.93</v>
      </c>
      <c r="E797">
        <v>60.09</v>
      </c>
      <c r="F797">
        <v>208.13</v>
      </c>
    </row>
    <row r="798" spans="1:6" x14ac:dyDescent="0.25">
      <c r="A798" s="3">
        <v>44981</v>
      </c>
      <c r="B798">
        <v>146.71</v>
      </c>
      <c r="C798">
        <v>100.3</v>
      </c>
      <c r="D798">
        <v>162.41</v>
      </c>
      <c r="E798">
        <v>59.84</v>
      </c>
      <c r="F798">
        <v>198.15</v>
      </c>
    </row>
    <row r="799" spans="1:6" x14ac:dyDescent="0.25">
      <c r="A799" s="3">
        <v>44984</v>
      </c>
      <c r="B799">
        <v>147.91999999999999</v>
      </c>
      <c r="C799">
        <v>100.45</v>
      </c>
      <c r="D799">
        <v>162.82</v>
      </c>
      <c r="E799">
        <v>59.82</v>
      </c>
      <c r="F799">
        <v>200.46</v>
      </c>
    </row>
    <row r="800" spans="1:6" x14ac:dyDescent="0.25">
      <c r="A800" s="3">
        <v>44985</v>
      </c>
      <c r="B800">
        <v>147.41</v>
      </c>
      <c r="C800">
        <v>99.61</v>
      </c>
      <c r="D800">
        <v>160.77000000000001</v>
      </c>
      <c r="E800">
        <v>59.51</v>
      </c>
      <c r="F800">
        <v>201.55</v>
      </c>
    </row>
    <row r="801" spans="1:6" x14ac:dyDescent="0.25">
      <c r="A801" s="3">
        <v>44986</v>
      </c>
      <c r="B801">
        <v>145.31</v>
      </c>
      <c r="C801">
        <v>98.54</v>
      </c>
      <c r="D801">
        <v>162.05000000000001</v>
      </c>
      <c r="E801">
        <v>58.86</v>
      </c>
      <c r="F801">
        <v>204.55</v>
      </c>
    </row>
    <row r="802" spans="1:6" x14ac:dyDescent="0.25">
      <c r="A802" s="3">
        <v>44987</v>
      </c>
      <c r="B802">
        <v>145.91</v>
      </c>
      <c r="C802">
        <v>98.92</v>
      </c>
      <c r="D802">
        <v>162.56</v>
      </c>
      <c r="E802">
        <v>59.72</v>
      </c>
      <c r="F802">
        <v>210.06</v>
      </c>
    </row>
    <row r="803" spans="1:6" x14ac:dyDescent="0.25">
      <c r="A803" s="3">
        <v>44988</v>
      </c>
      <c r="B803">
        <v>151.03</v>
      </c>
      <c r="C803">
        <v>101.14</v>
      </c>
      <c r="D803">
        <v>164.96</v>
      </c>
      <c r="E803">
        <v>59.44</v>
      </c>
      <c r="F803">
        <v>215.11</v>
      </c>
    </row>
    <row r="804" spans="1:6" x14ac:dyDescent="0.25">
      <c r="A804" s="3">
        <v>44991</v>
      </c>
      <c r="B804">
        <v>153.83000000000001</v>
      </c>
      <c r="C804">
        <v>100.66</v>
      </c>
      <c r="D804">
        <v>166.17</v>
      </c>
      <c r="E804">
        <v>60.36</v>
      </c>
      <c r="F804">
        <v>211.92</v>
      </c>
    </row>
    <row r="805" spans="1:6" x14ac:dyDescent="0.25">
      <c r="A805" s="3">
        <v>44992</v>
      </c>
      <c r="B805">
        <v>151.6</v>
      </c>
      <c r="C805">
        <v>99.06</v>
      </c>
      <c r="D805">
        <v>164.03</v>
      </c>
      <c r="E805">
        <v>60.01</v>
      </c>
      <c r="F805">
        <v>207.92</v>
      </c>
    </row>
    <row r="806" spans="1:6" x14ac:dyDescent="0.25">
      <c r="A806" s="3">
        <v>44993</v>
      </c>
      <c r="B806">
        <v>152.87</v>
      </c>
      <c r="C806">
        <v>99.3</v>
      </c>
      <c r="D806">
        <v>162.99</v>
      </c>
      <c r="E806">
        <v>60.04</v>
      </c>
      <c r="F806">
        <v>207.2</v>
      </c>
    </row>
    <row r="807" spans="1:6" x14ac:dyDescent="0.25">
      <c r="A807" s="3">
        <v>44994</v>
      </c>
      <c r="B807">
        <v>150.59</v>
      </c>
      <c r="C807">
        <v>96.14</v>
      </c>
      <c r="D807">
        <v>160.51</v>
      </c>
      <c r="E807">
        <v>59.46</v>
      </c>
      <c r="F807">
        <v>201.24</v>
      </c>
    </row>
    <row r="808" spans="1:6" x14ac:dyDescent="0.25">
      <c r="A808" s="3">
        <v>44995</v>
      </c>
      <c r="B808">
        <v>148.5</v>
      </c>
      <c r="C808">
        <v>93.57</v>
      </c>
      <c r="D808">
        <v>159.66999999999999</v>
      </c>
      <c r="E808">
        <v>59.21</v>
      </c>
      <c r="F808">
        <v>203.07</v>
      </c>
    </row>
    <row r="809" spans="1:6" x14ac:dyDescent="0.25">
      <c r="A809" s="3">
        <v>44998</v>
      </c>
      <c r="B809">
        <v>150.47</v>
      </c>
      <c r="C809">
        <v>92.6</v>
      </c>
      <c r="D809">
        <v>158.71</v>
      </c>
      <c r="E809">
        <v>59.81</v>
      </c>
      <c r="F809">
        <v>203.37</v>
      </c>
    </row>
    <row r="810" spans="1:6" x14ac:dyDescent="0.25">
      <c r="A810" s="3">
        <v>44999</v>
      </c>
      <c r="B810">
        <v>152.59</v>
      </c>
      <c r="C810">
        <v>93.36</v>
      </c>
      <c r="D810">
        <v>160.76</v>
      </c>
      <c r="E810">
        <v>60.03</v>
      </c>
      <c r="F810">
        <v>207.28</v>
      </c>
    </row>
    <row r="811" spans="1:6" x14ac:dyDescent="0.25">
      <c r="A811" s="3">
        <v>45000</v>
      </c>
      <c r="B811">
        <v>152.99</v>
      </c>
      <c r="C811">
        <v>93.1</v>
      </c>
      <c r="D811">
        <v>153.80000000000001</v>
      </c>
      <c r="E811">
        <v>60.43</v>
      </c>
      <c r="F811">
        <v>198.21</v>
      </c>
    </row>
    <row r="812" spans="1:6" x14ac:dyDescent="0.25">
      <c r="A812" s="3">
        <v>45001</v>
      </c>
      <c r="B812">
        <v>155.85</v>
      </c>
      <c r="C812">
        <v>94.29</v>
      </c>
      <c r="D812">
        <v>154.29</v>
      </c>
      <c r="E812">
        <v>60.3</v>
      </c>
      <c r="F812">
        <v>203.19</v>
      </c>
    </row>
    <row r="813" spans="1:6" x14ac:dyDescent="0.25">
      <c r="A813" s="3">
        <v>45002</v>
      </c>
      <c r="B813">
        <v>155</v>
      </c>
      <c r="C813">
        <v>93.2</v>
      </c>
      <c r="D813">
        <v>152.34</v>
      </c>
      <c r="E813">
        <v>60.02</v>
      </c>
      <c r="F813">
        <v>201.05</v>
      </c>
    </row>
    <row r="814" spans="1:6" x14ac:dyDescent="0.25">
      <c r="A814" s="3">
        <v>45005</v>
      </c>
      <c r="B814">
        <v>157.4</v>
      </c>
      <c r="C814">
        <v>94.22</v>
      </c>
      <c r="D814">
        <v>154.58000000000001</v>
      </c>
      <c r="E814">
        <v>60.6</v>
      </c>
      <c r="F814">
        <v>204.77</v>
      </c>
    </row>
    <row r="815" spans="1:6" x14ac:dyDescent="0.25">
      <c r="A815" s="3">
        <v>45006</v>
      </c>
      <c r="B815">
        <v>159.28</v>
      </c>
      <c r="C815">
        <v>96.54</v>
      </c>
      <c r="D815">
        <v>159.31</v>
      </c>
      <c r="E815">
        <v>60.32</v>
      </c>
      <c r="F815">
        <v>204.7</v>
      </c>
    </row>
    <row r="816" spans="1:6" x14ac:dyDescent="0.25">
      <c r="A816" s="3">
        <v>45007</v>
      </c>
      <c r="B816">
        <v>157.83000000000001</v>
      </c>
      <c r="C816">
        <v>94.9</v>
      </c>
      <c r="D816">
        <v>156.07</v>
      </c>
      <c r="E816">
        <v>60.05</v>
      </c>
      <c r="F816">
        <v>196.16</v>
      </c>
    </row>
    <row r="817" spans="1:6" x14ac:dyDescent="0.25">
      <c r="A817" s="3">
        <v>45008</v>
      </c>
      <c r="B817">
        <v>158.93</v>
      </c>
      <c r="C817">
        <v>95.83</v>
      </c>
      <c r="D817">
        <v>154.52000000000001</v>
      </c>
      <c r="E817">
        <v>59.92</v>
      </c>
      <c r="F817">
        <v>197.9</v>
      </c>
    </row>
    <row r="818" spans="1:6" x14ac:dyDescent="0.25">
      <c r="A818" s="3">
        <v>45009</v>
      </c>
      <c r="B818">
        <v>160.25</v>
      </c>
      <c r="C818">
        <v>94.08</v>
      </c>
      <c r="D818">
        <v>156.06</v>
      </c>
      <c r="E818">
        <v>60.9</v>
      </c>
      <c r="F818">
        <v>197.53</v>
      </c>
    </row>
    <row r="819" spans="1:6" x14ac:dyDescent="0.25">
      <c r="A819" s="3">
        <v>45012</v>
      </c>
      <c r="B819">
        <v>158.28</v>
      </c>
      <c r="C819">
        <v>95.62</v>
      </c>
      <c r="D819">
        <v>157.65</v>
      </c>
      <c r="E819">
        <v>61.35</v>
      </c>
      <c r="F819">
        <v>200.57</v>
      </c>
    </row>
    <row r="820" spans="1:6" x14ac:dyDescent="0.25">
      <c r="A820" s="3">
        <v>45013</v>
      </c>
      <c r="B820">
        <v>157.65</v>
      </c>
      <c r="C820">
        <v>94.82</v>
      </c>
      <c r="D820">
        <v>159.49</v>
      </c>
      <c r="E820">
        <v>61.42</v>
      </c>
      <c r="F820">
        <v>204.96</v>
      </c>
    </row>
    <row r="821" spans="1:6" x14ac:dyDescent="0.25">
      <c r="A821" s="3">
        <v>45014</v>
      </c>
      <c r="B821">
        <v>160.77000000000001</v>
      </c>
      <c r="C821">
        <v>96.87</v>
      </c>
      <c r="D821">
        <v>160.86000000000001</v>
      </c>
      <c r="E821">
        <v>61.86</v>
      </c>
      <c r="F821">
        <v>207.97</v>
      </c>
    </row>
    <row r="822" spans="1:6" x14ac:dyDescent="0.25">
      <c r="A822" s="3">
        <v>45015</v>
      </c>
      <c r="B822">
        <v>162.36000000000001</v>
      </c>
      <c r="C822">
        <v>98.1</v>
      </c>
      <c r="D822">
        <v>162.38999999999999</v>
      </c>
      <c r="E822">
        <v>61.85</v>
      </c>
      <c r="F822">
        <v>211.04</v>
      </c>
    </row>
    <row r="823" spans="1:6" x14ac:dyDescent="0.25">
      <c r="A823" s="3">
        <v>45016</v>
      </c>
      <c r="B823">
        <v>164.9</v>
      </c>
      <c r="C823">
        <v>100.13</v>
      </c>
      <c r="D823">
        <v>163.16</v>
      </c>
      <c r="E823">
        <v>62.03</v>
      </c>
      <c r="F823">
        <v>212.43</v>
      </c>
    </row>
    <row r="824" spans="1:6" x14ac:dyDescent="0.25">
      <c r="A824" s="3">
        <v>45019</v>
      </c>
      <c r="B824">
        <v>166.17</v>
      </c>
      <c r="C824">
        <v>99.76</v>
      </c>
      <c r="D824">
        <v>169.95</v>
      </c>
      <c r="E824">
        <v>62.4</v>
      </c>
      <c r="F824">
        <v>215.39</v>
      </c>
    </row>
    <row r="825" spans="1:6" x14ac:dyDescent="0.25">
      <c r="A825" s="3">
        <v>45020</v>
      </c>
      <c r="B825">
        <v>165.63</v>
      </c>
      <c r="C825">
        <v>99.57</v>
      </c>
      <c r="D825">
        <v>169.04</v>
      </c>
      <c r="E825">
        <v>62.21</v>
      </c>
      <c r="F825">
        <v>213.9</v>
      </c>
    </row>
    <row r="826" spans="1:6" x14ac:dyDescent="0.25">
      <c r="A826" s="3">
        <v>45021</v>
      </c>
      <c r="B826">
        <v>163.76</v>
      </c>
      <c r="C826">
        <v>99.91</v>
      </c>
      <c r="D826">
        <v>169.88</v>
      </c>
      <c r="E826">
        <v>62.8</v>
      </c>
      <c r="F826">
        <v>210</v>
      </c>
    </row>
    <row r="827" spans="1:6" x14ac:dyDescent="0.25">
      <c r="A827" s="3">
        <v>45022</v>
      </c>
      <c r="B827">
        <v>164.66</v>
      </c>
      <c r="C827">
        <v>99.97</v>
      </c>
      <c r="D827">
        <v>167.65</v>
      </c>
      <c r="E827">
        <v>62.84</v>
      </c>
      <c r="F827">
        <v>211.37</v>
      </c>
    </row>
    <row r="828" spans="1:6" x14ac:dyDescent="0.25">
      <c r="A828" s="3">
        <v>45026</v>
      </c>
      <c r="B828">
        <v>162.03</v>
      </c>
      <c r="C828">
        <v>100.81</v>
      </c>
      <c r="D828">
        <v>168.29</v>
      </c>
      <c r="E828">
        <v>62.69</v>
      </c>
      <c r="F828">
        <v>210.78</v>
      </c>
    </row>
    <row r="829" spans="1:6" x14ac:dyDescent="0.25">
      <c r="A829" s="3">
        <v>45027</v>
      </c>
      <c r="B829">
        <v>160.80000000000001</v>
      </c>
      <c r="C829">
        <v>100.42</v>
      </c>
      <c r="D829">
        <v>169.22</v>
      </c>
      <c r="E829">
        <v>62.58</v>
      </c>
      <c r="F829">
        <v>212.32</v>
      </c>
    </row>
    <row r="830" spans="1:6" x14ac:dyDescent="0.25">
      <c r="A830" s="3">
        <v>45028</v>
      </c>
      <c r="B830">
        <v>160.1</v>
      </c>
      <c r="C830">
        <v>97.94</v>
      </c>
      <c r="D830">
        <v>169.82</v>
      </c>
      <c r="E830">
        <v>62.69</v>
      </c>
      <c r="F830">
        <v>212.34</v>
      </c>
    </row>
    <row r="831" spans="1:6" x14ac:dyDescent="0.25">
      <c r="A831" s="3">
        <v>45029</v>
      </c>
      <c r="B831">
        <v>165.56</v>
      </c>
      <c r="C831">
        <v>100.84</v>
      </c>
      <c r="D831">
        <v>172.09</v>
      </c>
      <c r="E831">
        <v>63.15</v>
      </c>
      <c r="F831">
        <v>213.59</v>
      </c>
    </row>
    <row r="832" spans="1:6" x14ac:dyDescent="0.25">
      <c r="A832" s="3">
        <v>45030</v>
      </c>
      <c r="B832">
        <v>165.21</v>
      </c>
      <c r="C832">
        <v>99.9</v>
      </c>
      <c r="D832">
        <v>172.44</v>
      </c>
      <c r="E832">
        <v>63.05</v>
      </c>
      <c r="F832">
        <v>201.71</v>
      </c>
    </row>
    <row r="833" spans="1:6" x14ac:dyDescent="0.25">
      <c r="A833" s="3">
        <v>45033</v>
      </c>
      <c r="B833">
        <v>165.23</v>
      </c>
      <c r="C833">
        <v>100.3</v>
      </c>
      <c r="D833">
        <v>170.92</v>
      </c>
      <c r="E833">
        <v>63.46</v>
      </c>
      <c r="F833">
        <v>205.03</v>
      </c>
    </row>
    <row r="834" spans="1:6" x14ac:dyDescent="0.25">
      <c r="A834" s="3">
        <v>45034</v>
      </c>
      <c r="B834">
        <v>166.47</v>
      </c>
      <c r="C834">
        <v>100.93</v>
      </c>
      <c r="D834">
        <v>170.52</v>
      </c>
      <c r="E834">
        <v>63.56</v>
      </c>
      <c r="F834">
        <v>208.37</v>
      </c>
    </row>
    <row r="835" spans="1:6" x14ac:dyDescent="0.25">
      <c r="A835" s="3">
        <v>45035</v>
      </c>
      <c r="B835">
        <v>167.63</v>
      </c>
      <c r="C835">
        <v>98.75</v>
      </c>
      <c r="D835">
        <v>170.68</v>
      </c>
      <c r="E835">
        <v>63.68</v>
      </c>
      <c r="F835">
        <v>208.71</v>
      </c>
    </row>
    <row r="836" spans="1:6" x14ac:dyDescent="0.25">
      <c r="A836" s="3">
        <v>45036</v>
      </c>
      <c r="B836">
        <v>166.65</v>
      </c>
      <c r="C836">
        <v>98.07</v>
      </c>
      <c r="D836">
        <v>169.85</v>
      </c>
      <c r="E836">
        <v>63.96</v>
      </c>
      <c r="F836">
        <v>207.23</v>
      </c>
    </row>
    <row r="837" spans="1:6" x14ac:dyDescent="0.25">
      <c r="A837" s="3">
        <v>45037</v>
      </c>
      <c r="B837">
        <v>165.02</v>
      </c>
      <c r="C837">
        <v>99.57</v>
      </c>
      <c r="D837">
        <v>169.12</v>
      </c>
      <c r="E837">
        <v>64.05</v>
      </c>
      <c r="F837">
        <v>205.15</v>
      </c>
    </row>
    <row r="838" spans="1:6" x14ac:dyDescent="0.25">
      <c r="A838" s="3">
        <v>45040</v>
      </c>
      <c r="B838">
        <v>165.33</v>
      </c>
      <c r="C838">
        <v>99.68</v>
      </c>
      <c r="D838">
        <v>171.48</v>
      </c>
      <c r="E838">
        <v>63.95</v>
      </c>
      <c r="F838">
        <v>205.77</v>
      </c>
    </row>
    <row r="839" spans="1:6" x14ac:dyDescent="0.25">
      <c r="A839" s="3">
        <v>45041</v>
      </c>
      <c r="B839">
        <v>163.77000000000001</v>
      </c>
      <c r="C839">
        <v>98.01</v>
      </c>
      <c r="D839">
        <v>168.99</v>
      </c>
      <c r="E839">
        <v>63.85</v>
      </c>
      <c r="F839">
        <v>202.19</v>
      </c>
    </row>
    <row r="840" spans="1:6" x14ac:dyDescent="0.25">
      <c r="A840" s="3">
        <v>45042</v>
      </c>
      <c r="B840">
        <v>163.76</v>
      </c>
      <c r="C840">
        <v>96.61</v>
      </c>
      <c r="D840">
        <v>165.98</v>
      </c>
      <c r="E840">
        <v>63.55</v>
      </c>
      <c r="F840">
        <v>203.03</v>
      </c>
    </row>
    <row r="841" spans="1:6" x14ac:dyDescent="0.25">
      <c r="A841" s="3">
        <v>45043</v>
      </c>
      <c r="B841">
        <v>168.41</v>
      </c>
      <c r="C841">
        <v>99.93</v>
      </c>
      <c r="D841">
        <v>166.95</v>
      </c>
      <c r="E841">
        <v>63.68</v>
      </c>
      <c r="F841">
        <v>206.04</v>
      </c>
    </row>
    <row r="842" spans="1:6" x14ac:dyDescent="0.25">
      <c r="A842" s="3">
        <v>45044</v>
      </c>
      <c r="B842">
        <v>169.68</v>
      </c>
      <c r="C842">
        <v>102.5</v>
      </c>
      <c r="D842">
        <v>168.58</v>
      </c>
      <c r="E842">
        <v>64.150000000000006</v>
      </c>
      <c r="F842">
        <v>206.78</v>
      </c>
    </row>
    <row r="843" spans="1:6" x14ac:dyDescent="0.25">
      <c r="A843" s="3">
        <v>45047</v>
      </c>
      <c r="B843">
        <v>169.59</v>
      </c>
      <c r="C843">
        <v>102.21</v>
      </c>
      <c r="D843">
        <v>167.24</v>
      </c>
      <c r="E843">
        <v>64.3</v>
      </c>
      <c r="F843">
        <v>203.87</v>
      </c>
    </row>
    <row r="844" spans="1:6" x14ac:dyDescent="0.25">
      <c r="A844" s="3">
        <v>45048</v>
      </c>
      <c r="B844">
        <v>168.54</v>
      </c>
      <c r="C844">
        <v>100.6</v>
      </c>
      <c r="D844">
        <v>160.04</v>
      </c>
      <c r="E844">
        <v>64.010000000000005</v>
      </c>
      <c r="F844">
        <v>203.25</v>
      </c>
    </row>
    <row r="845" spans="1:6" x14ac:dyDescent="0.25">
      <c r="A845" s="3">
        <v>45049</v>
      </c>
      <c r="B845">
        <v>167.45</v>
      </c>
      <c r="C845">
        <v>100.86</v>
      </c>
      <c r="D845">
        <v>156.83000000000001</v>
      </c>
      <c r="E845">
        <v>63.65</v>
      </c>
      <c r="F845">
        <v>200.93</v>
      </c>
    </row>
    <row r="846" spans="1:6" x14ac:dyDescent="0.25">
      <c r="A846" s="3">
        <v>45050</v>
      </c>
      <c r="B846">
        <v>165.79</v>
      </c>
      <c r="C846">
        <v>97.45</v>
      </c>
      <c r="D846">
        <v>156.22</v>
      </c>
      <c r="E846">
        <v>63.72</v>
      </c>
      <c r="F846">
        <v>197.05</v>
      </c>
    </row>
    <row r="847" spans="1:6" x14ac:dyDescent="0.25">
      <c r="A847" s="3">
        <v>45051</v>
      </c>
      <c r="B847">
        <v>173.57</v>
      </c>
      <c r="C847">
        <v>100.52</v>
      </c>
      <c r="D847">
        <v>160.21</v>
      </c>
      <c r="E847">
        <v>64.02</v>
      </c>
      <c r="F847">
        <v>198.34</v>
      </c>
    </row>
    <row r="848" spans="1:6" x14ac:dyDescent="0.25">
      <c r="A848" s="3">
        <v>45054</v>
      </c>
      <c r="B848">
        <v>173.5</v>
      </c>
      <c r="C848">
        <v>102.97</v>
      </c>
      <c r="D848">
        <v>159.58000000000001</v>
      </c>
      <c r="E848">
        <v>63.92</v>
      </c>
      <c r="F848">
        <v>197.26</v>
      </c>
    </row>
    <row r="849" spans="1:6" x14ac:dyDescent="0.25">
      <c r="A849" s="3">
        <v>45055</v>
      </c>
      <c r="B849">
        <v>171.77</v>
      </c>
      <c r="C849">
        <v>102.18</v>
      </c>
      <c r="D849">
        <v>159.12</v>
      </c>
      <c r="E849">
        <v>63.39</v>
      </c>
      <c r="F849">
        <v>201.88</v>
      </c>
    </row>
    <row r="850" spans="1:6" x14ac:dyDescent="0.25">
      <c r="A850" s="3">
        <v>45056</v>
      </c>
      <c r="B850">
        <v>173.55500000000001</v>
      </c>
      <c r="C850">
        <v>101.14</v>
      </c>
      <c r="D850">
        <v>157.09</v>
      </c>
      <c r="E850">
        <v>63.5</v>
      </c>
      <c r="F850">
        <v>200.84</v>
      </c>
    </row>
    <row r="851" spans="1:6" x14ac:dyDescent="0.25">
      <c r="A851" s="3">
        <v>45057</v>
      </c>
      <c r="B851">
        <v>173.75</v>
      </c>
      <c r="C851">
        <v>92.31</v>
      </c>
      <c r="D851">
        <v>156.22</v>
      </c>
      <c r="E851">
        <v>63.86</v>
      </c>
      <c r="F851">
        <v>201.84</v>
      </c>
    </row>
    <row r="852" spans="1:6" x14ac:dyDescent="0.25">
      <c r="A852" s="3">
        <v>45058</v>
      </c>
      <c r="B852">
        <v>172.57</v>
      </c>
      <c r="C852">
        <v>91.99</v>
      </c>
      <c r="D852">
        <v>156.62</v>
      </c>
      <c r="E852">
        <v>64.11</v>
      </c>
      <c r="F852">
        <v>200.7</v>
      </c>
    </row>
    <row r="853" spans="1:6" x14ac:dyDescent="0.25">
      <c r="A853" s="3">
        <v>45061</v>
      </c>
      <c r="B853">
        <v>172.07</v>
      </c>
      <c r="C853">
        <v>92.86</v>
      </c>
      <c r="D853">
        <v>157.19999999999999</v>
      </c>
      <c r="E853">
        <v>63.94</v>
      </c>
      <c r="F853">
        <v>202.77</v>
      </c>
    </row>
    <row r="854" spans="1:6" x14ac:dyDescent="0.25">
      <c r="A854" s="3">
        <v>45062</v>
      </c>
      <c r="B854">
        <v>172.07</v>
      </c>
      <c r="C854">
        <v>90.98</v>
      </c>
      <c r="D854">
        <v>153.51</v>
      </c>
      <c r="E854">
        <v>63.22</v>
      </c>
      <c r="F854">
        <v>200.87</v>
      </c>
    </row>
    <row r="855" spans="1:6" x14ac:dyDescent="0.25">
      <c r="A855" s="3">
        <v>45063</v>
      </c>
      <c r="B855">
        <v>172.69</v>
      </c>
      <c r="C855">
        <v>92.77</v>
      </c>
      <c r="D855">
        <v>155.71</v>
      </c>
      <c r="E855">
        <v>63.15</v>
      </c>
      <c r="F855">
        <v>206.87</v>
      </c>
    </row>
    <row r="856" spans="1:6" x14ac:dyDescent="0.25">
      <c r="A856" s="3">
        <v>45064</v>
      </c>
      <c r="B856">
        <v>175.05</v>
      </c>
      <c r="C856">
        <v>93.76</v>
      </c>
      <c r="D856">
        <v>154.01</v>
      </c>
      <c r="E856">
        <v>62.8</v>
      </c>
      <c r="F856">
        <v>207.24</v>
      </c>
    </row>
    <row r="857" spans="1:6" x14ac:dyDescent="0.25">
      <c r="A857" s="3">
        <v>45065</v>
      </c>
      <c r="B857">
        <v>175.16</v>
      </c>
      <c r="C857">
        <v>91.35</v>
      </c>
      <c r="D857">
        <v>155.22999999999999</v>
      </c>
      <c r="E857">
        <v>62.83</v>
      </c>
      <c r="F857">
        <v>205.49</v>
      </c>
    </row>
    <row r="858" spans="1:6" x14ac:dyDescent="0.25">
      <c r="A858" s="3">
        <v>45068</v>
      </c>
      <c r="B858">
        <v>174.2</v>
      </c>
      <c r="C858">
        <v>91.82</v>
      </c>
      <c r="D858">
        <v>152.44</v>
      </c>
      <c r="E858">
        <v>61.51</v>
      </c>
      <c r="F858">
        <v>205.91</v>
      </c>
    </row>
    <row r="859" spans="1:6" x14ac:dyDescent="0.25">
      <c r="A859" s="3">
        <v>45069</v>
      </c>
      <c r="B859">
        <v>171.56</v>
      </c>
      <c r="C859">
        <v>89.82</v>
      </c>
      <c r="D859">
        <v>156.85</v>
      </c>
      <c r="E859">
        <v>61.4</v>
      </c>
      <c r="F859">
        <v>202.6</v>
      </c>
    </row>
    <row r="860" spans="1:6" x14ac:dyDescent="0.25">
      <c r="A860" s="3">
        <v>45070</v>
      </c>
      <c r="B860">
        <v>171.84</v>
      </c>
      <c r="C860">
        <v>89.07</v>
      </c>
      <c r="D860">
        <v>157.27000000000001</v>
      </c>
      <c r="E860">
        <v>60.88</v>
      </c>
      <c r="F860">
        <v>199.27</v>
      </c>
    </row>
    <row r="861" spans="1:6" x14ac:dyDescent="0.25">
      <c r="A861" s="3">
        <v>45071</v>
      </c>
      <c r="B861">
        <v>172.99</v>
      </c>
      <c r="C861">
        <v>88.14</v>
      </c>
      <c r="D861">
        <v>154.56</v>
      </c>
      <c r="E861">
        <v>60.41</v>
      </c>
      <c r="F861">
        <v>200.87</v>
      </c>
    </row>
    <row r="862" spans="1:6" x14ac:dyDescent="0.25">
      <c r="A862" s="3">
        <v>45072</v>
      </c>
      <c r="B862">
        <v>175.43</v>
      </c>
      <c r="C862">
        <v>88.29</v>
      </c>
      <c r="D862">
        <v>154.08000000000001</v>
      </c>
      <c r="E862">
        <v>60.26</v>
      </c>
      <c r="F862">
        <v>203.63</v>
      </c>
    </row>
    <row r="863" spans="1:6" x14ac:dyDescent="0.25">
      <c r="A863" s="3">
        <v>45076</v>
      </c>
      <c r="B863">
        <v>177.3</v>
      </c>
      <c r="C863">
        <v>87.82</v>
      </c>
      <c r="D863">
        <v>153.12</v>
      </c>
      <c r="E863">
        <v>59.78</v>
      </c>
      <c r="F863">
        <v>204.69</v>
      </c>
    </row>
    <row r="864" spans="1:6" x14ac:dyDescent="0.25">
      <c r="A864" s="3">
        <v>45077</v>
      </c>
      <c r="B864">
        <v>177.25</v>
      </c>
      <c r="C864">
        <v>87.96</v>
      </c>
      <c r="D864">
        <v>150.62</v>
      </c>
      <c r="E864">
        <v>59.66</v>
      </c>
      <c r="F864">
        <v>205.7</v>
      </c>
    </row>
    <row r="865" spans="1:6" x14ac:dyDescent="0.25">
      <c r="A865" s="3">
        <v>45078</v>
      </c>
      <c r="B865">
        <v>180.09</v>
      </c>
      <c r="C865">
        <v>88.59</v>
      </c>
      <c r="D865">
        <v>152.16</v>
      </c>
      <c r="E865">
        <v>60</v>
      </c>
      <c r="F865">
        <v>207.96</v>
      </c>
    </row>
    <row r="866" spans="1:6" x14ac:dyDescent="0.25">
      <c r="A866" s="3">
        <v>45079</v>
      </c>
      <c r="B866">
        <v>180.95</v>
      </c>
      <c r="C866">
        <v>90.77</v>
      </c>
      <c r="D866">
        <v>156.26</v>
      </c>
      <c r="E866">
        <v>61.16</v>
      </c>
      <c r="F866">
        <v>213.32</v>
      </c>
    </row>
    <row r="867" spans="1:6" x14ac:dyDescent="0.25">
      <c r="A867" s="3">
        <v>45082</v>
      </c>
      <c r="B867">
        <v>179.58</v>
      </c>
      <c r="C867">
        <v>91</v>
      </c>
      <c r="D867">
        <v>155.51</v>
      </c>
      <c r="E867">
        <v>60.75</v>
      </c>
      <c r="F867">
        <v>208.78</v>
      </c>
    </row>
    <row r="868" spans="1:6" x14ac:dyDescent="0.25">
      <c r="A868" s="3">
        <v>45083</v>
      </c>
      <c r="B868">
        <v>179.21</v>
      </c>
      <c r="C868">
        <v>92.16</v>
      </c>
      <c r="D868">
        <v>155.79</v>
      </c>
      <c r="E868">
        <v>60.31</v>
      </c>
      <c r="F868">
        <v>207.29</v>
      </c>
    </row>
    <row r="869" spans="1:6" x14ac:dyDescent="0.25">
      <c r="A869" s="3">
        <v>45084</v>
      </c>
      <c r="B869">
        <v>177.82</v>
      </c>
      <c r="C869">
        <v>92.52</v>
      </c>
      <c r="D869">
        <v>159.83000000000001</v>
      </c>
      <c r="E869">
        <v>60.22</v>
      </c>
      <c r="F869">
        <v>211.93</v>
      </c>
    </row>
    <row r="870" spans="1:6" x14ac:dyDescent="0.25">
      <c r="A870" s="3">
        <v>45085</v>
      </c>
      <c r="B870">
        <v>180.57</v>
      </c>
      <c r="C870">
        <v>92.53</v>
      </c>
      <c r="D870">
        <v>159.24</v>
      </c>
      <c r="E870">
        <v>60.37</v>
      </c>
      <c r="F870">
        <v>218.11</v>
      </c>
    </row>
    <row r="871" spans="1:6" x14ac:dyDescent="0.25">
      <c r="A871" s="3">
        <v>45086</v>
      </c>
      <c r="B871">
        <v>180.96</v>
      </c>
      <c r="C871">
        <v>91.93</v>
      </c>
      <c r="D871">
        <v>158.86000000000001</v>
      </c>
      <c r="E871">
        <v>60.47</v>
      </c>
      <c r="F871">
        <v>217.31</v>
      </c>
    </row>
    <row r="872" spans="1:6" x14ac:dyDescent="0.25">
      <c r="A872" s="3">
        <v>45089</v>
      </c>
      <c r="B872">
        <v>183.79</v>
      </c>
      <c r="C872">
        <v>93.14</v>
      </c>
      <c r="D872">
        <v>157.33000000000001</v>
      </c>
      <c r="E872">
        <v>60.21</v>
      </c>
      <c r="F872">
        <v>221.56</v>
      </c>
    </row>
    <row r="873" spans="1:6" x14ac:dyDescent="0.25">
      <c r="A873" s="3">
        <v>45090</v>
      </c>
      <c r="B873">
        <v>183.31</v>
      </c>
      <c r="C873">
        <v>93.85</v>
      </c>
      <c r="D873">
        <v>158.51</v>
      </c>
      <c r="E873">
        <v>60.45</v>
      </c>
      <c r="F873">
        <v>220.38</v>
      </c>
    </row>
    <row r="874" spans="1:6" x14ac:dyDescent="0.25">
      <c r="A874" s="3">
        <v>45091</v>
      </c>
      <c r="B874">
        <v>183.95</v>
      </c>
      <c r="C874">
        <v>92.45</v>
      </c>
      <c r="D874">
        <v>157.09</v>
      </c>
      <c r="E874">
        <v>60.86</v>
      </c>
      <c r="F874">
        <v>216.9</v>
      </c>
    </row>
    <row r="875" spans="1:6" x14ac:dyDescent="0.25">
      <c r="A875" s="3">
        <v>45092</v>
      </c>
      <c r="B875">
        <v>186.01</v>
      </c>
      <c r="C875">
        <v>92.94</v>
      </c>
      <c r="D875">
        <v>158.28</v>
      </c>
      <c r="E875">
        <v>61.23</v>
      </c>
      <c r="F875">
        <v>219.41</v>
      </c>
    </row>
    <row r="876" spans="1:6" x14ac:dyDescent="0.25">
      <c r="A876" s="3">
        <v>45093</v>
      </c>
      <c r="B876">
        <v>184.92</v>
      </c>
      <c r="C876">
        <v>91.32</v>
      </c>
      <c r="D876">
        <v>157.26</v>
      </c>
      <c r="E876">
        <v>61.67</v>
      </c>
      <c r="F876">
        <v>219.99</v>
      </c>
    </row>
    <row r="877" spans="1:6" x14ac:dyDescent="0.25">
      <c r="A877" s="3">
        <v>45097</v>
      </c>
      <c r="B877">
        <v>185.01</v>
      </c>
      <c r="C877">
        <v>89.75</v>
      </c>
      <c r="D877">
        <v>153.68</v>
      </c>
      <c r="E877">
        <v>61.26</v>
      </c>
      <c r="F877">
        <v>212.37</v>
      </c>
    </row>
    <row r="878" spans="1:6" x14ac:dyDescent="0.25">
      <c r="A878" s="3">
        <v>45098</v>
      </c>
      <c r="B878">
        <v>183.96</v>
      </c>
      <c r="C878">
        <v>88.64</v>
      </c>
      <c r="D878">
        <v>154.88</v>
      </c>
      <c r="E878">
        <v>61.43</v>
      </c>
      <c r="F878">
        <v>212.08</v>
      </c>
    </row>
    <row r="879" spans="1:6" x14ac:dyDescent="0.25">
      <c r="A879" s="3">
        <v>45099</v>
      </c>
      <c r="B879">
        <v>187</v>
      </c>
      <c r="C879">
        <v>88.49</v>
      </c>
      <c r="D879">
        <v>152.63999999999999</v>
      </c>
      <c r="E879">
        <v>61.85</v>
      </c>
      <c r="F879">
        <v>205.61</v>
      </c>
    </row>
    <row r="880" spans="1:6" x14ac:dyDescent="0.25">
      <c r="A880" s="3">
        <v>45100</v>
      </c>
      <c r="B880">
        <v>186.68</v>
      </c>
      <c r="C880">
        <v>88.1</v>
      </c>
      <c r="D880">
        <v>151.35</v>
      </c>
      <c r="E880">
        <v>61.2</v>
      </c>
      <c r="F880">
        <v>205.41</v>
      </c>
    </row>
    <row r="881" spans="1:6" x14ac:dyDescent="0.25">
      <c r="A881" s="3">
        <v>45103</v>
      </c>
      <c r="B881">
        <v>185.27</v>
      </c>
      <c r="C881">
        <v>88.7</v>
      </c>
      <c r="D881">
        <v>154.01</v>
      </c>
      <c r="E881">
        <v>61.22</v>
      </c>
      <c r="F881">
        <v>205.58</v>
      </c>
    </row>
    <row r="882" spans="1:6" x14ac:dyDescent="0.25">
      <c r="A882" s="3">
        <v>45104</v>
      </c>
      <c r="B882">
        <v>188.06</v>
      </c>
      <c r="C882">
        <v>89.06</v>
      </c>
      <c r="D882">
        <v>153.53</v>
      </c>
      <c r="E882">
        <v>61.09</v>
      </c>
      <c r="F882">
        <v>209.43</v>
      </c>
    </row>
    <row r="883" spans="1:6" x14ac:dyDescent="0.25">
      <c r="A883" s="3">
        <v>45105</v>
      </c>
      <c r="B883">
        <v>189.25</v>
      </c>
      <c r="C883">
        <v>88.83</v>
      </c>
      <c r="D883">
        <v>154.91999999999999</v>
      </c>
      <c r="E883">
        <v>60.52</v>
      </c>
      <c r="F883">
        <v>210.72</v>
      </c>
    </row>
    <row r="884" spans="1:6" x14ac:dyDescent="0.25">
      <c r="A884" s="3">
        <v>45106</v>
      </c>
      <c r="B884">
        <v>189.59</v>
      </c>
      <c r="C884">
        <v>88.95</v>
      </c>
      <c r="D884">
        <v>156.24</v>
      </c>
      <c r="E884">
        <v>60.02</v>
      </c>
      <c r="F884">
        <v>211.83</v>
      </c>
    </row>
    <row r="885" spans="1:6" x14ac:dyDescent="0.25">
      <c r="A885" s="3">
        <v>45107</v>
      </c>
      <c r="B885">
        <v>193.97</v>
      </c>
      <c r="C885">
        <v>89.28</v>
      </c>
      <c r="D885">
        <v>157.35</v>
      </c>
      <c r="E885">
        <v>60.22</v>
      </c>
      <c r="F885">
        <v>211.16</v>
      </c>
    </row>
    <row r="886" spans="1:6" x14ac:dyDescent="0.25">
      <c r="A886" s="3">
        <v>45110</v>
      </c>
      <c r="B886">
        <v>192.46</v>
      </c>
      <c r="C886">
        <v>90.5</v>
      </c>
      <c r="D886">
        <v>157.21</v>
      </c>
      <c r="E886">
        <v>60.58</v>
      </c>
      <c r="F886">
        <v>210.92</v>
      </c>
    </row>
    <row r="887" spans="1:6" x14ac:dyDescent="0.25">
      <c r="A887" s="3">
        <v>45112</v>
      </c>
      <c r="B887">
        <v>191.33</v>
      </c>
      <c r="C887">
        <v>89.79</v>
      </c>
      <c r="D887">
        <v>156.31</v>
      </c>
      <c r="E887">
        <v>61.03</v>
      </c>
      <c r="F887">
        <v>213.31</v>
      </c>
    </row>
    <row r="888" spans="1:6" x14ac:dyDescent="0.25">
      <c r="A888" s="3">
        <v>45113</v>
      </c>
      <c r="B888">
        <v>191.81</v>
      </c>
      <c r="C888">
        <v>88.74</v>
      </c>
      <c r="D888">
        <v>152.88</v>
      </c>
      <c r="E888">
        <v>60.56</v>
      </c>
      <c r="F888">
        <v>212.62</v>
      </c>
    </row>
    <row r="889" spans="1:6" x14ac:dyDescent="0.25">
      <c r="A889" s="3">
        <v>45114</v>
      </c>
      <c r="B889">
        <v>190.68</v>
      </c>
      <c r="C889">
        <v>88.64</v>
      </c>
      <c r="D889">
        <v>154.22</v>
      </c>
      <c r="E889">
        <v>59.76</v>
      </c>
      <c r="F889">
        <v>212.1</v>
      </c>
    </row>
    <row r="890" spans="1:6" x14ac:dyDescent="0.25">
      <c r="A890" s="3">
        <v>45117</v>
      </c>
      <c r="B890">
        <v>188.61</v>
      </c>
      <c r="C890">
        <v>88.1</v>
      </c>
      <c r="D890">
        <v>155.25</v>
      </c>
      <c r="E890">
        <v>59.31</v>
      </c>
      <c r="F890">
        <v>213.31</v>
      </c>
    </row>
    <row r="891" spans="1:6" x14ac:dyDescent="0.25">
      <c r="A891" s="3">
        <v>45118</v>
      </c>
      <c r="B891">
        <v>188.08</v>
      </c>
      <c r="C891">
        <v>89.49</v>
      </c>
      <c r="D891">
        <v>158.12</v>
      </c>
      <c r="E891">
        <v>59.52</v>
      </c>
      <c r="F891">
        <v>218.76</v>
      </c>
    </row>
    <row r="892" spans="1:6" x14ac:dyDescent="0.25">
      <c r="A892" s="3">
        <v>45119</v>
      </c>
      <c r="B892">
        <v>189.77</v>
      </c>
      <c r="C892">
        <v>90.15</v>
      </c>
      <c r="D892">
        <v>159.63999999999999</v>
      </c>
      <c r="E892">
        <v>59.84</v>
      </c>
      <c r="F892">
        <v>217.11</v>
      </c>
    </row>
    <row r="893" spans="1:6" x14ac:dyDescent="0.25">
      <c r="A893" s="3">
        <v>45120</v>
      </c>
      <c r="B893">
        <v>190.54</v>
      </c>
      <c r="C893">
        <v>90.47</v>
      </c>
      <c r="D893">
        <v>157.51</v>
      </c>
      <c r="E893">
        <v>60.35</v>
      </c>
      <c r="F893">
        <v>216.85</v>
      </c>
    </row>
    <row r="894" spans="1:6" x14ac:dyDescent="0.25">
      <c r="A894" s="3">
        <v>45121</v>
      </c>
      <c r="B894">
        <v>190.69</v>
      </c>
      <c r="C894">
        <v>88.62</v>
      </c>
      <c r="D894">
        <v>153.58000000000001</v>
      </c>
      <c r="E894">
        <v>60.9</v>
      </c>
      <c r="F894">
        <v>213.12</v>
      </c>
    </row>
    <row r="895" spans="1:6" x14ac:dyDescent="0.25">
      <c r="A895" s="3">
        <v>45124</v>
      </c>
      <c r="B895">
        <v>193.99</v>
      </c>
      <c r="C895">
        <v>85.56</v>
      </c>
      <c r="D895">
        <v>153.44</v>
      </c>
      <c r="E895">
        <v>60.81</v>
      </c>
      <c r="F895">
        <v>211.87</v>
      </c>
    </row>
    <row r="896" spans="1:6" x14ac:dyDescent="0.25">
      <c r="A896" s="3">
        <v>45125</v>
      </c>
      <c r="B896">
        <v>193.73</v>
      </c>
      <c r="C896">
        <v>85.95</v>
      </c>
      <c r="D896">
        <v>153.75</v>
      </c>
      <c r="E896">
        <v>60.57</v>
      </c>
      <c r="F896">
        <v>211.57</v>
      </c>
    </row>
    <row r="897" spans="1:6" x14ac:dyDescent="0.25">
      <c r="A897" s="3">
        <v>45126</v>
      </c>
      <c r="B897">
        <v>195.1</v>
      </c>
      <c r="C897">
        <v>87.04</v>
      </c>
      <c r="D897">
        <v>154.69</v>
      </c>
      <c r="E897">
        <v>61.64</v>
      </c>
      <c r="F897">
        <v>208.6</v>
      </c>
    </row>
    <row r="898" spans="1:6" x14ac:dyDescent="0.25">
      <c r="A898" s="3">
        <v>45127</v>
      </c>
      <c r="B898">
        <v>193.13</v>
      </c>
      <c r="C898">
        <v>86.21</v>
      </c>
      <c r="D898">
        <v>156.4</v>
      </c>
      <c r="E898">
        <v>62.39</v>
      </c>
      <c r="F898">
        <v>213.61</v>
      </c>
    </row>
    <row r="899" spans="1:6" x14ac:dyDescent="0.25">
      <c r="A899" s="3">
        <v>45128</v>
      </c>
      <c r="B899">
        <v>191.94</v>
      </c>
      <c r="C899">
        <v>87.18</v>
      </c>
      <c r="D899">
        <v>158.69</v>
      </c>
      <c r="E899">
        <v>62.44</v>
      </c>
      <c r="F899">
        <v>211.8</v>
      </c>
    </row>
    <row r="900" spans="1:6" x14ac:dyDescent="0.25">
      <c r="A900" s="3">
        <v>45131</v>
      </c>
      <c r="B900">
        <v>192.75</v>
      </c>
      <c r="C900">
        <v>86.6</v>
      </c>
      <c r="D900">
        <v>161.82</v>
      </c>
      <c r="E900">
        <v>62.46</v>
      </c>
      <c r="F900">
        <v>215.87</v>
      </c>
    </row>
    <row r="901" spans="1:6" x14ac:dyDescent="0.25">
      <c r="A901" s="3">
        <v>45132</v>
      </c>
      <c r="B901">
        <v>193.62</v>
      </c>
      <c r="C901">
        <v>85.63</v>
      </c>
      <c r="D901">
        <v>162.56</v>
      </c>
      <c r="E901">
        <v>62.25</v>
      </c>
      <c r="F901">
        <v>214.12</v>
      </c>
    </row>
    <row r="902" spans="1:6" x14ac:dyDescent="0.25">
      <c r="A902" s="3">
        <v>45133</v>
      </c>
      <c r="B902">
        <v>194.5</v>
      </c>
      <c r="C902">
        <v>85.86</v>
      </c>
      <c r="D902">
        <v>161.34</v>
      </c>
      <c r="E902">
        <v>63.05</v>
      </c>
      <c r="F902">
        <v>232.8</v>
      </c>
    </row>
    <row r="903" spans="1:6" x14ac:dyDescent="0.25">
      <c r="A903" s="3">
        <v>45134</v>
      </c>
      <c r="B903">
        <v>193.22</v>
      </c>
      <c r="C903">
        <v>85.36</v>
      </c>
      <c r="D903">
        <v>159.66</v>
      </c>
      <c r="E903">
        <v>62.44</v>
      </c>
      <c r="F903">
        <v>233.75</v>
      </c>
    </row>
    <row r="904" spans="1:6" x14ac:dyDescent="0.25">
      <c r="A904" s="3">
        <v>45135</v>
      </c>
      <c r="B904">
        <v>195.83</v>
      </c>
      <c r="C904">
        <v>86.13</v>
      </c>
      <c r="D904">
        <v>158.87</v>
      </c>
      <c r="E904">
        <v>62.48</v>
      </c>
      <c r="F904">
        <v>238.69</v>
      </c>
    </row>
    <row r="905" spans="1:6" x14ac:dyDescent="0.25">
      <c r="A905" s="3">
        <v>45138</v>
      </c>
      <c r="B905">
        <v>196.45</v>
      </c>
      <c r="C905">
        <v>88.89</v>
      </c>
      <c r="D905">
        <v>163.66</v>
      </c>
      <c r="E905">
        <v>61.93</v>
      </c>
      <c r="F905">
        <v>238.85</v>
      </c>
    </row>
    <row r="906" spans="1:6" x14ac:dyDescent="0.25">
      <c r="A906" s="3">
        <v>45139</v>
      </c>
      <c r="B906">
        <v>195.60499999999999</v>
      </c>
      <c r="C906">
        <v>89.03</v>
      </c>
      <c r="D906">
        <v>162.30000000000001</v>
      </c>
      <c r="E906">
        <v>61.77</v>
      </c>
      <c r="F906">
        <v>238.01</v>
      </c>
    </row>
    <row r="907" spans="1:6" x14ac:dyDescent="0.25">
      <c r="A907" s="3">
        <v>45140</v>
      </c>
      <c r="B907">
        <v>192.58</v>
      </c>
      <c r="C907">
        <v>86.3</v>
      </c>
      <c r="D907">
        <v>159.72999999999999</v>
      </c>
      <c r="E907">
        <v>61.96</v>
      </c>
      <c r="F907">
        <v>231.38</v>
      </c>
    </row>
    <row r="908" spans="1:6" x14ac:dyDescent="0.25">
      <c r="A908" s="3">
        <v>45141</v>
      </c>
      <c r="B908">
        <v>191.17</v>
      </c>
      <c r="C908">
        <v>85.49</v>
      </c>
      <c r="D908">
        <v>159.66999999999999</v>
      </c>
      <c r="E908">
        <v>61.64</v>
      </c>
      <c r="F908">
        <v>231.36</v>
      </c>
    </row>
    <row r="909" spans="1:6" x14ac:dyDescent="0.25">
      <c r="A909" s="3">
        <v>45142</v>
      </c>
      <c r="B909">
        <v>181.99</v>
      </c>
      <c r="C909">
        <v>86.3</v>
      </c>
      <c r="D909">
        <v>159.31</v>
      </c>
      <c r="E909">
        <v>60.71</v>
      </c>
      <c r="F909">
        <v>231.36</v>
      </c>
    </row>
    <row r="910" spans="1:6" x14ac:dyDescent="0.25">
      <c r="A910" s="3">
        <v>45145</v>
      </c>
      <c r="B910">
        <v>178.85</v>
      </c>
      <c r="C910">
        <v>86.83</v>
      </c>
      <c r="D910">
        <v>159.88999999999999</v>
      </c>
      <c r="E910">
        <v>61.19</v>
      </c>
      <c r="F910">
        <v>238.25</v>
      </c>
    </row>
    <row r="911" spans="1:6" x14ac:dyDescent="0.25">
      <c r="A911" s="3">
        <v>45146</v>
      </c>
      <c r="B911">
        <v>179.8</v>
      </c>
      <c r="C911">
        <v>88.13</v>
      </c>
      <c r="D911">
        <v>159.65</v>
      </c>
      <c r="E911">
        <v>60.92</v>
      </c>
      <c r="F911">
        <v>238.04</v>
      </c>
    </row>
    <row r="912" spans="1:6" x14ac:dyDescent="0.25">
      <c r="A912" s="3">
        <v>45147</v>
      </c>
      <c r="B912">
        <v>178.19</v>
      </c>
      <c r="C912">
        <v>87.49</v>
      </c>
      <c r="D912">
        <v>159.86000000000001</v>
      </c>
      <c r="E912">
        <v>61.06</v>
      </c>
      <c r="F912">
        <v>237.86</v>
      </c>
    </row>
    <row r="913" spans="1:6" x14ac:dyDescent="0.25">
      <c r="A913" s="3">
        <v>45148</v>
      </c>
      <c r="B913">
        <v>177.97</v>
      </c>
      <c r="C913">
        <v>91.76</v>
      </c>
      <c r="D913">
        <v>160.83000000000001</v>
      </c>
      <c r="E913">
        <v>60.92</v>
      </c>
      <c r="F913">
        <v>238.26</v>
      </c>
    </row>
    <row r="914" spans="1:6" x14ac:dyDescent="0.25">
      <c r="A914" s="3">
        <v>45149</v>
      </c>
      <c r="B914">
        <v>177.79</v>
      </c>
      <c r="C914">
        <v>89.02</v>
      </c>
      <c r="D914">
        <v>164.15</v>
      </c>
      <c r="E914">
        <v>61.17</v>
      </c>
      <c r="F914">
        <v>235.72</v>
      </c>
    </row>
    <row r="915" spans="1:6" x14ac:dyDescent="0.25">
      <c r="A915" s="3">
        <v>45152</v>
      </c>
      <c r="B915">
        <v>179.46</v>
      </c>
      <c r="C915">
        <v>88.81</v>
      </c>
      <c r="D915">
        <v>164.03</v>
      </c>
      <c r="E915">
        <v>60.88</v>
      </c>
      <c r="F915">
        <v>236.71</v>
      </c>
    </row>
    <row r="916" spans="1:6" x14ac:dyDescent="0.25">
      <c r="A916" s="3">
        <v>45153</v>
      </c>
      <c r="B916">
        <v>177.45</v>
      </c>
      <c r="C916">
        <v>87.06</v>
      </c>
      <c r="D916">
        <v>159.24</v>
      </c>
      <c r="E916">
        <v>60.47</v>
      </c>
      <c r="F916">
        <v>232.26</v>
      </c>
    </row>
    <row r="917" spans="1:6" x14ac:dyDescent="0.25">
      <c r="A917" s="3">
        <v>45154</v>
      </c>
      <c r="B917">
        <v>176.57</v>
      </c>
      <c r="C917">
        <v>86.35</v>
      </c>
      <c r="D917">
        <v>158.63</v>
      </c>
      <c r="E917">
        <v>60.48</v>
      </c>
      <c r="F917">
        <v>229.95</v>
      </c>
    </row>
    <row r="918" spans="1:6" x14ac:dyDescent="0.25">
      <c r="A918" s="3">
        <v>45155</v>
      </c>
      <c r="B918">
        <v>174</v>
      </c>
      <c r="C918">
        <v>85.92</v>
      </c>
      <c r="D918">
        <v>159.75</v>
      </c>
      <c r="E918">
        <v>60.61</v>
      </c>
      <c r="F918">
        <v>224.54</v>
      </c>
    </row>
    <row r="919" spans="1:6" x14ac:dyDescent="0.25">
      <c r="A919" s="3">
        <v>45156</v>
      </c>
      <c r="B919">
        <v>174.49</v>
      </c>
      <c r="C919">
        <v>85.96</v>
      </c>
      <c r="D919">
        <v>160.9</v>
      </c>
      <c r="E919">
        <v>60.95</v>
      </c>
      <c r="F919">
        <v>226.65</v>
      </c>
    </row>
    <row r="920" spans="1:6" x14ac:dyDescent="0.25">
      <c r="A920" s="3">
        <v>45159</v>
      </c>
      <c r="B920">
        <v>175.84</v>
      </c>
      <c r="C920">
        <v>85.88</v>
      </c>
      <c r="D920">
        <v>160.36000000000001</v>
      </c>
      <c r="E920">
        <v>60.43</v>
      </c>
      <c r="F920">
        <v>227.22</v>
      </c>
    </row>
    <row r="921" spans="1:6" x14ac:dyDescent="0.25">
      <c r="A921" s="3">
        <v>45160</v>
      </c>
      <c r="B921">
        <v>177.23</v>
      </c>
      <c r="C921">
        <v>85.79</v>
      </c>
      <c r="D921">
        <v>159.04</v>
      </c>
      <c r="E921">
        <v>60.06</v>
      </c>
      <c r="F921">
        <v>230.07</v>
      </c>
    </row>
    <row r="922" spans="1:6" x14ac:dyDescent="0.25">
      <c r="A922" s="3">
        <v>45161</v>
      </c>
      <c r="B922">
        <v>181.12</v>
      </c>
      <c r="C922">
        <v>85.83</v>
      </c>
      <c r="D922">
        <v>159.25</v>
      </c>
      <c r="E922">
        <v>60.27</v>
      </c>
      <c r="F922">
        <v>228.58</v>
      </c>
    </row>
    <row r="923" spans="1:6" x14ac:dyDescent="0.25">
      <c r="A923" s="3">
        <v>45162</v>
      </c>
      <c r="B923">
        <v>176.38</v>
      </c>
      <c r="C923">
        <v>82.47</v>
      </c>
      <c r="D923">
        <v>157.94</v>
      </c>
      <c r="E923">
        <v>60.11</v>
      </c>
      <c r="F923">
        <v>217.31</v>
      </c>
    </row>
    <row r="924" spans="1:6" x14ac:dyDescent="0.25">
      <c r="A924" s="3">
        <v>45163</v>
      </c>
      <c r="B924">
        <v>178.61</v>
      </c>
      <c r="C924">
        <v>83.36</v>
      </c>
      <c r="D924">
        <v>159.12</v>
      </c>
      <c r="E924">
        <v>60.39</v>
      </c>
      <c r="F924">
        <v>223.41</v>
      </c>
    </row>
    <row r="925" spans="1:6" x14ac:dyDescent="0.25">
      <c r="A925" s="3">
        <v>45166</v>
      </c>
      <c r="B925">
        <v>180.19</v>
      </c>
      <c r="C925">
        <v>84.16</v>
      </c>
      <c r="D925">
        <v>160.21</v>
      </c>
      <c r="E925">
        <v>60.56</v>
      </c>
      <c r="F925">
        <v>227.06</v>
      </c>
    </row>
    <row r="926" spans="1:6" x14ac:dyDescent="0.25">
      <c r="A926" s="3">
        <v>45167</v>
      </c>
      <c r="B926">
        <v>184.12</v>
      </c>
      <c r="C926">
        <v>84.4</v>
      </c>
      <c r="D926">
        <v>159.96</v>
      </c>
      <c r="E926">
        <v>60.5</v>
      </c>
      <c r="F926">
        <v>227.25</v>
      </c>
    </row>
    <row r="927" spans="1:6" x14ac:dyDescent="0.25">
      <c r="A927" s="3">
        <v>45168</v>
      </c>
      <c r="B927">
        <v>187.65</v>
      </c>
      <c r="C927">
        <v>84.28</v>
      </c>
      <c r="D927">
        <v>160.18</v>
      </c>
      <c r="E927">
        <v>60.47</v>
      </c>
      <c r="F927">
        <v>228.85</v>
      </c>
    </row>
    <row r="928" spans="1:6" x14ac:dyDescent="0.25">
      <c r="A928" s="3">
        <v>45169</v>
      </c>
      <c r="B928">
        <v>187.87</v>
      </c>
      <c r="C928">
        <v>83.68</v>
      </c>
      <c r="D928">
        <v>161.1</v>
      </c>
      <c r="E928">
        <v>59.83</v>
      </c>
      <c r="F928">
        <v>224.03</v>
      </c>
    </row>
    <row r="929" spans="1:6" x14ac:dyDescent="0.25">
      <c r="A929" s="3">
        <v>45170</v>
      </c>
      <c r="B929">
        <v>189.46</v>
      </c>
      <c r="C929">
        <v>81.64</v>
      </c>
      <c r="D929">
        <v>164.3</v>
      </c>
      <c r="E929">
        <v>59.31</v>
      </c>
      <c r="F929">
        <v>223.4</v>
      </c>
    </row>
    <row r="930" spans="1:6" x14ac:dyDescent="0.25">
      <c r="A930" s="3">
        <v>45174</v>
      </c>
      <c r="B930">
        <v>189.7</v>
      </c>
      <c r="C930">
        <v>81.19</v>
      </c>
      <c r="D930">
        <v>166.46</v>
      </c>
      <c r="E930">
        <v>58.82</v>
      </c>
      <c r="F930">
        <v>222.57</v>
      </c>
    </row>
    <row r="931" spans="1:6" x14ac:dyDescent="0.25">
      <c r="A931" s="3">
        <v>45175</v>
      </c>
      <c r="B931">
        <v>182.91</v>
      </c>
      <c r="C931">
        <v>80.98</v>
      </c>
      <c r="D931">
        <v>166.63</v>
      </c>
      <c r="E931">
        <v>58.78</v>
      </c>
      <c r="F931">
        <v>217.95</v>
      </c>
    </row>
    <row r="932" spans="1:6" x14ac:dyDescent="0.25">
      <c r="A932" s="3">
        <v>45176</v>
      </c>
      <c r="B932">
        <v>177.56</v>
      </c>
      <c r="C932">
        <v>80.569999999999993</v>
      </c>
      <c r="D932">
        <v>166.64</v>
      </c>
      <c r="E932">
        <v>58.33</v>
      </c>
      <c r="F932">
        <v>216.05</v>
      </c>
    </row>
    <row r="933" spans="1:6" x14ac:dyDescent="0.25">
      <c r="A933" s="3">
        <v>45177</v>
      </c>
      <c r="B933">
        <v>178.18</v>
      </c>
      <c r="C933">
        <v>81.58</v>
      </c>
      <c r="D933">
        <v>167.21</v>
      </c>
      <c r="E933">
        <v>58.33</v>
      </c>
      <c r="F933">
        <v>211.27</v>
      </c>
    </row>
    <row r="934" spans="1:6" x14ac:dyDescent="0.25">
      <c r="A934" s="3">
        <v>45180</v>
      </c>
      <c r="B934">
        <v>179.36</v>
      </c>
      <c r="C934">
        <v>82.52</v>
      </c>
      <c r="D934">
        <v>163.76</v>
      </c>
      <c r="E934">
        <v>58.88</v>
      </c>
      <c r="F934">
        <v>211.01</v>
      </c>
    </row>
    <row r="935" spans="1:6" x14ac:dyDescent="0.25">
      <c r="A935" s="3">
        <v>45181</v>
      </c>
      <c r="B935">
        <v>176.3</v>
      </c>
      <c r="C935">
        <v>83.68</v>
      </c>
      <c r="D935">
        <v>166.81</v>
      </c>
      <c r="E935">
        <v>58.3</v>
      </c>
      <c r="F935">
        <v>210.65</v>
      </c>
    </row>
    <row r="936" spans="1:6" x14ac:dyDescent="0.25">
      <c r="A936" s="3">
        <v>45182</v>
      </c>
      <c r="B936">
        <v>174.21</v>
      </c>
      <c r="C936">
        <v>83.48</v>
      </c>
      <c r="D936">
        <v>166.2</v>
      </c>
      <c r="E936">
        <v>58.44</v>
      </c>
      <c r="F936">
        <v>208.4</v>
      </c>
    </row>
    <row r="937" spans="1:6" x14ac:dyDescent="0.25">
      <c r="A937" s="3">
        <v>45183</v>
      </c>
      <c r="B937">
        <v>175.74</v>
      </c>
      <c r="C937">
        <v>84.48</v>
      </c>
      <c r="D937">
        <v>167.23</v>
      </c>
      <c r="E937">
        <v>58.46</v>
      </c>
      <c r="F937">
        <v>209.05</v>
      </c>
    </row>
    <row r="938" spans="1:6" x14ac:dyDescent="0.25">
      <c r="A938" s="3">
        <v>45184</v>
      </c>
      <c r="B938">
        <v>175.01</v>
      </c>
      <c r="C938">
        <v>85.58</v>
      </c>
      <c r="D938">
        <v>166.5</v>
      </c>
      <c r="E938">
        <v>57.94</v>
      </c>
      <c r="F938">
        <v>208.11</v>
      </c>
    </row>
    <row r="939" spans="1:6" x14ac:dyDescent="0.25">
      <c r="A939" s="3">
        <v>45187</v>
      </c>
      <c r="B939">
        <v>177.97</v>
      </c>
      <c r="C939">
        <v>85.02</v>
      </c>
      <c r="D939">
        <v>167.22</v>
      </c>
      <c r="E939">
        <v>58.3</v>
      </c>
      <c r="F939">
        <v>205.12</v>
      </c>
    </row>
    <row r="940" spans="1:6" x14ac:dyDescent="0.25">
      <c r="A940" s="3">
        <v>45188</v>
      </c>
      <c r="B940">
        <v>179.07</v>
      </c>
      <c r="C940">
        <v>81.94</v>
      </c>
      <c r="D940">
        <v>167.2</v>
      </c>
      <c r="E940">
        <v>58.18</v>
      </c>
      <c r="F940">
        <v>204.48</v>
      </c>
    </row>
    <row r="941" spans="1:6" x14ac:dyDescent="0.25">
      <c r="A941" s="3">
        <v>45189</v>
      </c>
      <c r="B941">
        <v>175.49</v>
      </c>
      <c r="C941">
        <v>82.56</v>
      </c>
      <c r="D941">
        <v>166.69</v>
      </c>
      <c r="E941">
        <v>58.44</v>
      </c>
      <c r="F941">
        <v>202.37</v>
      </c>
    </row>
    <row r="942" spans="1:6" x14ac:dyDescent="0.25">
      <c r="A942" s="3">
        <v>45190</v>
      </c>
      <c r="B942">
        <v>173.93</v>
      </c>
      <c r="C942">
        <v>82.73</v>
      </c>
      <c r="D942">
        <v>165.19</v>
      </c>
      <c r="E942">
        <v>57.54</v>
      </c>
      <c r="F942">
        <v>199.95</v>
      </c>
    </row>
    <row r="943" spans="1:6" x14ac:dyDescent="0.25">
      <c r="A943" s="3">
        <v>45191</v>
      </c>
      <c r="B943">
        <v>174.79</v>
      </c>
      <c r="C943">
        <v>81.25</v>
      </c>
      <c r="D943">
        <v>166.28</v>
      </c>
      <c r="E943">
        <v>57.6</v>
      </c>
      <c r="F943">
        <v>197.71</v>
      </c>
    </row>
    <row r="944" spans="1:6" x14ac:dyDescent="0.25">
      <c r="A944" s="3">
        <v>45194</v>
      </c>
      <c r="B944">
        <v>176.08</v>
      </c>
      <c r="C944">
        <v>81.010000000000005</v>
      </c>
      <c r="D944">
        <v>168.71</v>
      </c>
      <c r="E944">
        <v>57</v>
      </c>
      <c r="F944">
        <v>198.78</v>
      </c>
    </row>
    <row r="945" spans="1:6" x14ac:dyDescent="0.25">
      <c r="A945" s="3">
        <v>45195</v>
      </c>
      <c r="B945">
        <v>171.96</v>
      </c>
      <c r="C945">
        <v>80.05</v>
      </c>
      <c r="D945">
        <v>167.8</v>
      </c>
      <c r="E945">
        <v>56.53</v>
      </c>
      <c r="F945">
        <v>195.64</v>
      </c>
    </row>
    <row r="946" spans="1:6" x14ac:dyDescent="0.25">
      <c r="A946" s="3">
        <v>45196</v>
      </c>
      <c r="B946">
        <v>170.43</v>
      </c>
      <c r="C946">
        <v>79.900000000000006</v>
      </c>
      <c r="D946">
        <v>171.04</v>
      </c>
      <c r="E946">
        <v>55.95</v>
      </c>
      <c r="F946">
        <v>195.46</v>
      </c>
    </row>
    <row r="947" spans="1:6" x14ac:dyDescent="0.25">
      <c r="A947" s="3">
        <v>45197</v>
      </c>
      <c r="B947">
        <v>170.69</v>
      </c>
      <c r="C947">
        <v>80.13</v>
      </c>
      <c r="D947">
        <v>170.59</v>
      </c>
      <c r="E947">
        <v>55.81</v>
      </c>
      <c r="F947">
        <v>190.43</v>
      </c>
    </row>
    <row r="948" spans="1:6" x14ac:dyDescent="0.25">
      <c r="A948" s="3">
        <v>45198</v>
      </c>
      <c r="B948">
        <v>171.21</v>
      </c>
      <c r="C948">
        <v>81.05</v>
      </c>
      <c r="D948">
        <v>168.62</v>
      </c>
      <c r="E948">
        <v>55.98</v>
      </c>
      <c r="F948">
        <v>191.68</v>
      </c>
    </row>
    <row r="949" spans="1:6" x14ac:dyDescent="0.25">
      <c r="A949" s="3">
        <v>45201</v>
      </c>
      <c r="B949">
        <v>173.75</v>
      </c>
      <c r="C949">
        <v>81.67</v>
      </c>
      <c r="D949">
        <v>166.54</v>
      </c>
      <c r="E949">
        <v>55.48</v>
      </c>
      <c r="F949">
        <v>187.83</v>
      </c>
    </row>
    <row r="950" spans="1:6" x14ac:dyDescent="0.25">
      <c r="A950" s="3">
        <v>45202</v>
      </c>
      <c r="B950">
        <v>172.4</v>
      </c>
      <c r="C950">
        <v>79.540000000000006</v>
      </c>
      <c r="D950">
        <v>166.93</v>
      </c>
      <c r="E950">
        <v>54.88</v>
      </c>
      <c r="F950">
        <v>188.92</v>
      </c>
    </row>
    <row r="951" spans="1:6" x14ac:dyDescent="0.25">
      <c r="A951" s="3">
        <v>45203</v>
      </c>
      <c r="B951">
        <v>173.66</v>
      </c>
      <c r="C951">
        <v>79.319999999999993</v>
      </c>
      <c r="D951">
        <v>163.04</v>
      </c>
      <c r="E951">
        <v>55.04</v>
      </c>
      <c r="F951">
        <v>186.73</v>
      </c>
    </row>
    <row r="952" spans="1:6" x14ac:dyDescent="0.25">
      <c r="A952" s="3">
        <v>45204</v>
      </c>
      <c r="B952">
        <v>174.91</v>
      </c>
      <c r="C952">
        <v>80.81</v>
      </c>
      <c r="D952">
        <v>163.9</v>
      </c>
      <c r="E952">
        <v>52.38</v>
      </c>
      <c r="F952">
        <v>186.29</v>
      </c>
    </row>
    <row r="953" spans="1:6" x14ac:dyDescent="0.25">
      <c r="A953" s="3">
        <v>45205</v>
      </c>
      <c r="B953">
        <v>177.49</v>
      </c>
      <c r="C953">
        <v>82.94</v>
      </c>
      <c r="D953">
        <v>162.22999999999999</v>
      </c>
      <c r="E953">
        <v>53.14</v>
      </c>
      <c r="F953">
        <v>187.38</v>
      </c>
    </row>
    <row r="954" spans="1:6" x14ac:dyDescent="0.25">
      <c r="A954" s="3">
        <v>45208</v>
      </c>
      <c r="B954">
        <v>178.99</v>
      </c>
      <c r="C954">
        <v>84.7</v>
      </c>
      <c r="D954">
        <v>166.72</v>
      </c>
      <c r="E954">
        <v>52.88</v>
      </c>
      <c r="F954">
        <v>188.49</v>
      </c>
    </row>
    <row r="955" spans="1:6" x14ac:dyDescent="0.25">
      <c r="A955" s="3">
        <v>45209</v>
      </c>
      <c r="B955">
        <v>178.39</v>
      </c>
      <c r="C955">
        <v>84.99</v>
      </c>
      <c r="D955">
        <v>166.54</v>
      </c>
      <c r="E955">
        <v>54.03</v>
      </c>
      <c r="F955">
        <v>193.53</v>
      </c>
    </row>
    <row r="956" spans="1:6" x14ac:dyDescent="0.25">
      <c r="A956" s="3">
        <v>45210</v>
      </c>
      <c r="B956">
        <v>179.8</v>
      </c>
      <c r="C956">
        <v>84.85</v>
      </c>
      <c r="D956">
        <v>161.1</v>
      </c>
      <c r="E956">
        <v>53.71</v>
      </c>
      <c r="F956">
        <v>196.07</v>
      </c>
    </row>
    <row r="957" spans="1:6" x14ac:dyDescent="0.25">
      <c r="A957" s="3">
        <v>45211</v>
      </c>
      <c r="B957">
        <v>180.71</v>
      </c>
      <c r="C957">
        <v>84.35</v>
      </c>
      <c r="D957">
        <v>161.22999999999999</v>
      </c>
      <c r="E957">
        <v>52.81</v>
      </c>
      <c r="F957">
        <v>191.3</v>
      </c>
    </row>
    <row r="958" spans="1:6" x14ac:dyDescent="0.25">
      <c r="A958" s="3">
        <v>45212</v>
      </c>
      <c r="B958">
        <v>178.85</v>
      </c>
      <c r="C958">
        <v>84.35</v>
      </c>
      <c r="D958">
        <v>164.06</v>
      </c>
      <c r="E958">
        <v>52.89</v>
      </c>
      <c r="F958">
        <v>184.91</v>
      </c>
    </row>
    <row r="959" spans="1:6" x14ac:dyDescent="0.25">
      <c r="A959" s="3">
        <v>45215</v>
      </c>
      <c r="B959">
        <v>178.72</v>
      </c>
      <c r="C959">
        <v>85.71</v>
      </c>
      <c r="D959">
        <v>165.4</v>
      </c>
      <c r="E959">
        <v>53.43</v>
      </c>
      <c r="F959">
        <v>184.93</v>
      </c>
    </row>
    <row r="960" spans="1:6" x14ac:dyDescent="0.25">
      <c r="A960" s="3">
        <v>45216</v>
      </c>
      <c r="B960">
        <v>177.15</v>
      </c>
      <c r="C960">
        <v>86.2</v>
      </c>
      <c r="D960">
        <v>167.59</v>
      </c>
      <c r="E960">
        <v>54.07</v>
      </c>
      <c r="F960">
        <v>185.6</v>
      </c>
    </row>
    <row r="961" spans="1:6" x14ac:dyDescent="0.25">
      <c r="A961" s="3">
        <v>45217</v>
      </c>
      <c r="B961">
        <v>175.84</v>
      </c>
      <c r="C961">
        <v>84.68</v>
      </c>
      <c r="D961">
        <v>168.92</v>
      </c>
      <c r="E961">
        <v>54.05</v>
      </c>
      <c r="F961">
        <v>185.69</v>
      </c>
    </row>
    <row r="962" spans="1:6" x14ac:dyDescent="0.25">
      <c r="A962" s="3">
        <v>45218</v>
      </c>
      <c r="B962">
        <v>175.46</v>
      </c>
      <c r="C962">
        <v>83.25</v>
      </c>
      <c r="D962">
        <v>169.1</v>
      </c>
      <c r="E962">
        <v>54.35</v>
      </c>
      <c r="F962">
        <v>182.79</v>
      </c>
    </row>
    <row r="963" spans="1:6" x14ac:dyDescent="0.25">
      <c r="A963" s="3">
        <v>45219</v>
      </c>
      <c r="B963">
        <v>172.88</v>
      </c>
      <c r="C963">
        <v>82.65</v>
      </c>
      <c r="D963">
        <v>166.83</v>
      </c>
      <c r="E963">
        <v>54.57</v>
      </c>
      <c r="F963">
        <v>180.04</v>
      </c>
    </row>
    <row r="964" spans="1:6" x14ac:dyDescent="0.25">
      <c r="A964" s="3">
        <v>45222</v>
      </c>
      <c r="B964">
        <v>173</v>
      </c>
      <c r="C964">
        <v>83.1</v>
      </c>
      <c r="D964">
        <v>160.68</v>
      </c>
      <c r="E964">
        <v>54.08</v>
      </c>
      <c r="F964">
        <v>181.03</v>
      </c>
    </row>
    <row r="965" spans="1:6" x14ac:dyDescent="0.25">
      <c r="A965" s="3">
        <v>45223</v>
      </c>
      <c r="B965">
        <v>173.44</v>
      </c>
      <c r="C965">
        <v>82.56</v>
      </c>
      <c r="D965">
        <v>156.65</v>
      </c>
      <c r="E965">
        <v>55.64</v>
      </c>
      <c r="F965">
        <v>182.36</v>
      </c>
    </row>
    <row r="966" spans="1:6" x14ac:dyDescent="0.25">
      <c r="A966" s="3">
        <v>45224</v>
      </c>
      <c r="B966">
        <v>171.1</v>
      </c>
      <c r="C966">
        <v>80.59</v>
      </c>
      <c r="D966">
        <v>155.87</v>
      </c>
      <c r="E966">
        <v>56.12</v>
      </c>
      <c r="F966">
        <v>177.73</v>
      </c>
    </row>
    <row r="967" spans="1:6" x14ac:dyDescent="0.25">
      <c r="A967" s="3">
        <v>45225</v>
      </c>
      <c r="B967">
        <v>166.89</v>
      </c>
      <c r="C967">
        <v>79.78</v>
      </c>
      <c r="D967">
        <v>154.75</v>
      </c>
      <c r="E967">
        <v>55.78</v>
      </c>
      <c r="F967">
        <v>179.09</v>
      </c>
    </row>
    <row r="968" spans="1:6" x14ac:dyDescent="0.25">
      <c r="A968" s="3">
        <v>45226</v>
      </c>
      <c r="B968">
        <v>168.22</v>
      </c>
      <c r="C968">
        <v>79.33</v>
      </c>
      <c r="D968">
        <v>144.35</v>
      </c>
      <c r="E968">
        <v>55.24</v>
      </c>
      <c r="F968">
        <v>179.69</v>
      </c>
    </row>
    <row r="969" spans="1:6" x14ac:dyDescent="0.25">
      <c r="A969" s="3">
        <v>45229</v>
      </c>
      <c r="B969">
        <v>170.29</v>
      </c>
      <c r="C969">
        <v>80.680000000000007</v>
      </c>
      <c r="D969">
        <v>146.09</v>
      </c>
      <c r="E969">
        <v>56.15</v>
      </c>
      <c r="F969">
        <v>182.35</v>
      </c>
    </row>
    <row r="970" spans="1:6" x14ac:dyDescent="0.25">
      <c r="A970" s="3">
        <v>45230</v>
      </c>
      <c r="B970">
        <v>170.77</v>
      </c>
      <c r="C970">
        <v>81.59</v>
      </c>
      <c r="D970">
        <v>145.72999999999999</v>
      </c>
      <c r="E970">
        <v>56.49</v>
      </c>
      <c r="F970">
        <v>186.82</v>
      </c>
    </row>
    <row r="971" spans="1:6" x14ac:dyDescent="0.25">
      <c r="A971" s="3">
        <v>45231</v>
      </c>
      <c r="B971">
        <v>173.97</v>
      </c>
      <c r="C971">
        <v>81.069999999999993</v>
      </c>
      <c r="D971">
        <v>143.97999999999999</v>
      </c>
      <c r="E971">
        <v>56.44</v>
      </c>
      <c r="F971">
        <v>189.38</v>
      </c>
    </row>
    <row r="972" spans="1:6" x14ac:dyDescent="0.25">
      <c r="A972" s="3">
        <v>45232</v>
      </c>
      <c r="B972">
        <v>177.57</v>
      </c>
      <c r="C972">
        <v>83.29</v>
      </c>
      <c r="D972">
        <v>148.76</v>
      </c>
      <c r="E972">
        <v>57.09</v>
      </c>
      <c r="F972">
        <v>192.01</v>
      </c>
    </row>
    <row r="973" spans="1:6" x14ac:dyDescent="0.25">
      <c r="A973" s="3">
        <v>45233</v>
      </c>
      <c r="B973">
        <v>176.65</v>
      </c>
      <c r="C973">
        <v>85.07</v>
      </c>
      <c r="D973">
        <v>147.61000000000001</v>
      </c>
      <c r="E973">
        <v>56.74</v>
      </c>
      <c r="F973">
        <v>195.05</v>
      </c>
    </row>
    <row r="974" spans="1:6" x14ac:dyDescent="0.25">
      <c r="A974" s="3">
        <v>45236</v>
      </c>
      <c r="B974">
        <v>179.23</v>
      </c>
      <c r="C974">
        <v>84.02</v>
      </c>
      <c r="D974">
        <v>147</v>
      </c>
      <c r="E974">
        <v>56.97</v>
      </c>
      <c r="F974">
        <v>192.95</v>
      </c>
    </row>
    <row r="975" spans="1:6" x14ac:dyDescent="0.25">
      <c r="A975" s="3">
        <v>45237</v>
      </c>
      <c r="B975">
        <v>181.82</v>
      </c>
      <c r="C975">
        <v>84.59</v>
      </c>
      <c r="D975">
        <v>144.41</v>
      </c>
      <c r="E975">
        <v>57.18</v>
      </c>
      <c r="F975">
        <v>191.41</v>
      </c>
    </row>
    <row r="976" spans="1:6" x14ac:dyDescent="0.25">
      <c r="A976" s="3">
        <v>45238</v>
      </c>
      <c r="B976">
        <v>182.89</v>
      </c>
      <c r="C976">
        <v>84.5</v>
      </c>
      <c r="D976">
        <v>142.4</v>
      </c>
      <c r="E976">
        <v>57.09</v>
      </c>
      <c r="F976">
        <v>191.83</v>
      </c>
    </row>
    <row r="977" spans="1:6" x14ac:dyDescent="0.25">
      <c r="A977" s="3">
        <v>45239</v>
      </c>
      <c r="B977">
        <v>182.41</v>
      </c>
      <c r="C977">
        <v>90.34</v>
      </c>
      <c r="D977">
        <v>141.94</v>
      </c>
      <c r="E977">
        <v>56.66</v>
      </c>
      <c r="F977">
        <v>193.33</v>
      </c>
    </row>
    <row r="978" spans="1:6" x14ac:dyDescent="0.25">
      <c r="A978" s="3">
        <v>45240</v>
      </c>
      <c r="B978">
        <v>186.4</v>
      </c>
      <c r="C978">
        <v>88.27</v>
      </c>
      <c r="D978">
        <v>142.94999999999999</v>
      </c>
      <c r="E978">
        <v>56.72</v>
      </c>
      <c r="F978">
        <v>196.65</v>
      </c>
    </row>
    <row r="979" spans="1:6" x14ac:dyDescent="0.25">
      <c r="A979" s="3">
        <v>45243</v>
      </c>
      <c r="B979">
        <v>184.8</v>
      </c>
      <c r="C979">
        <v>89.44</v>
      </c>
      <c r="D979">
        <v>144</v>
      </c>
      <c r="E979">
        <v>56.93</v>
      </c>
      <c r="F979">
        <v>204.54</v>
      </c>
    </row>
    <row r="980" spans="1:6" x14ac:dyDescent="0.25">
      <c r="A980" s="3">
        <v>45244</v>
      </c>
      <c r="B980">
        <v>187.44</v>
      </c>
      <c r="C980">
        <v>91.07</v>
      </c>
      <c r="D980">
        <v>145.05000000000001</v>
      </c>
      <c r="E980">
        <v>57.1</v>
      </c>
      <c r="F980">
        <v>207.47</v>
      </c>
    </row>
    <row r="981" spans="1:6" x14ac:dyDescent="0.25">
      <c r="A981" s="3">
        <v>45245</v>
      </c>
      <c r="B981">
        <v>188.01</v>
      </c>
      <c r="C981">
        <v>93.93</v>
      </c>
      <c r="D981">
        <v>145.56</v>
      </c>
      <c r="E981">
        <v>57.21</v>
      </c>
      <c r="F981">
        <v>208.71</v>
      </c>
    </row>
    <row r="982" spans="1:6" x14ac:dyDescent="0.25">
      <c r="A982" s="3">
        <v>45246</v>
      </c>
      <c r="B982">
        <v>189.71</v>
      </c>
      <c r="C982">
        <v>94.51</v>
      </c>
      <c r="D982">
        <v>141.77000000000001</v>
      </c>
      <c r="E982">
        <v>57.15</v>
      </c>
      <c r="F982">
        <v>206.6</v>
      </c>
    </row>
    <row r="983" spans="1:6" x14ac:dyDescent="0.25">
      <c r="A983" s="3">
        <v>45247</v>
      </c>
      <c r="B983">
        <v>189.69</v>
      </c>
      <c r="C983">
        <v>94.15</v>
      </c>
      <c r="D983">
        <v>144.46</v>
      </c>
      <c r="E983">
        <v>57.26</v>
      </c>
      <c r="F983">
        <v>208.04</v>
      </c>
    </row>
    <row r="984" spans="1:6" x14ac:dyDescent="0.25">
      <c r="A984" s="3">
        <v>45250</v>
      </c>
      <c r="B984">
        <v>191.45</v>
      </c>
      <c r="C984">
        <v>95.03</v>
      </c>
      <c r="D984">
        <v>144.38</v>
      </c>
      <c r="E984">
        <v>57.4</v>
      </c>
      <c r="F984">
        <v>217.71</v>
      </c>
    </row>
    <row r="985" spans="1:6" x14ac:dyDescent="0.25">
      <c r="A985" s="3">
        <v>45251</v>
      </c>
      <c r="B985">
        <v>190.64</v>
      </c>
      <c r="C985">
        <v>94.45</v>
      </c>
      <c r="D985">
        <v>144.04</v>
      </c>
      <c r="E985">
        <v>58.03</v>
      </c>
      <c r="F985">
        <v>218.27</v>
      </c>
    </row>
    <row r="986" spans="1:6" x14ac:dyDescent="0.25">
      <c r="A986" s="3">
        <v>45252</v>
      </c>
      <c r="B986">
        <v>191.31</v>
      </c>
      <c r="C986">
        <v>95.07</v>
      </c>
      <c r="D986">
        <v>144.33000000000001</v>
      </c>
      <c r="E986">
        <v>58.42</v>
      </c>
      <c r="F986">
        <v>219.91</v>
      </c>
    </row>
    <row r="987" spans="1:6" x14ac:dyDescent="0.25">
      <c r="A987" s="3">
        <v>45254</v>
      </c>
      <c r="B987">
        <v>189.97</v>
      </c>
      <c r="C987">
        <v>96.06</v>
      </c>
      <c r="D987">
        <v>144.9</v>
      </c>
      <c r="E987">
        <v>58.57</v>
      </c>
      <c r="F987">
        <v>220</v>
      </c>
    </row>
    <row r="988" spans="1:6" x14ac:dyDescent="0.25">
      <c r="A988" s="3">
        <v>45257</v>
      </c>
      <c r="B988">
        <v>189.79</v>
      </c>
      <c r="C988">
        <v>95.17</v>
      </c>
      <c r="D988">
        <v>144.36000000000001</v>
      </c>
      <c r="E988">
        <v>58.46</v>
      </c>
      <c r="F988">
        <v>219.3</v>
      </c>
    </row>
    <row r="989" spans="1:6" x14ac:dyDescent="0.25">
      <c r="A989" s="3">
        <v>45258</v>
      </c>
      <c r="B989">
        <v>190.4</v>
      </c>
      <c r="C989">
        <v>92.5</v>
      </c>
      <c r="D989">
        <v>145.51</v>
      </c>
      <c r="E989">
        <v>58.58</v>
      </c>
      <c r="F989">
        <v>222.37</v>
      </c>
    </row>
    <row r="990" spans="1:6" x14ac:dyDescent="0.25">
      <c r="A990" s="3">
        <v>45259</v>
      </c>
      <c r="B990">
        <v>189.37</v>
      </c>
      <c r="C990">
        <v>92.5</v>
      </c>
      <c r="D990">
        <v>143.91</v>
      </c>
      <c r="E990">
        <v>58.23</v>
      </c>
      <c r="F990">
        <v>224.43</v>
      </c>
    </row>
    <row r="991" spans="1:6" x14ac:dyDescent="0.25">
      <c r="A991" s="3">
        <v>45260</v>
      </c>
      <c r="B991">
        <v>189.95</v>
      </c>
      <c r="C991">
        <v>92.69</v>
      </c>
      <c r="D991">
        <v>143.6</v>
      </c>
      <c r="E991">
        <v>58.44</v>
      </c>
      <c r="F991">
        <v>231.63</v>
      </c>
    </row>
    <row r="992" spans="1:6" x14ac:dyDescent="0.25">
      <c r="A992" s="3">
        <v>45261</v>
      </c>
      <c r="B992">
        <v>191.24</v>
      </c>
      <c r="C992">
        <v>92.58</v>
      </c>
      <c r="D992">
        <v>144.81</v>
      </c>
      <c r="E992">
        <v>58.64</v>
      </c>
      <c r="F992">
        <v>233.87</v>
      </c>
    </row>
    <row r="993" spans="1:6" x14ac:dyDescent="0.25">
      <c r="A993" s="3">
        <v>45264</v>
      </c>
      <c r="B993">
        <v>189.43</v>
      </c>
      <c r="C993">
        <v>92.01</v>
      </c>
      <c r="D993">
        <v>144.87</v>
      </c>
      <c r="E993">
        <v>58.57</v>
      </c>
      <c r="F993">
        <v>234.87</v>
      </c>
    </row>
    <row r="994" spans="1:6" x14ac:dyDescent="0.25">
      <c r="A994" s="3">
        <v>45265</v>
      </c>
      <c r="B994">
        <v>193.42</v>
      </c>
      <c r="C994">
        <v>90.79</v>
      </c>
      <c r="D994">
        <v>142.86000000000001</v>
      </c>
      <c r="E994">
        <v>58.66</v>
      </c>
      <c r="F994">
        <v>234.16</v>
      </c>
    </row>
    <row r="995" spans="1:6" x14ac:dyDescent="0.25">
      <c r="A995" s="3">
        <v>45266</v>
      </c>
      <c r="B995">
        <v>192.32</v>
      </c>
      <c r="C995">
        <v>91.5</v>
      </c>
      <c r="D995">
        <v>142.53</v>
      </c>
      <c r="E995">
        <v>58.6</v>
      </c>
      <c r="F995">
        <v>236.89</v>
      </c>
    </row>
    <row r="996" spans="1:6" x14ac:dyDescent="0.25">
      <c r="A996" s="3">
        <v>45267</v>
      </c>
      <c r="B996">
        <v>194.27</v>
      </c>
      <c r="C996">
        <v>92.35</v>
      </c>
      <c r="D996">
        <v>142.41999999999999</v>
      </c>
      <c r="E996">
        <v>58.74</v>
      </c>
      <c r="F996">
        <v>237.33</v>
      </c>
    </row>
    <row r="997" spans="1:6" x14ac:dyDescent="0.25">
      <c r="A997" s="3">
        <v>45268</v>
      </c>
      <c r="B997">
        <v>195.71</v>
      </c>
      <c r="C997">
        <v>92.82</v>
      </c>
      <c r="D997">
        <v>144.31</v>
      </c>
      <c r="E997">
        <v>58.61</v>
      </c>
      <c r="F997">
        <v>244.7</v>
      </c>
    </row>
    <row r="998" spans="1:6" x14ac:dyDescent="0.25">
      <c r="A998" s="3">
        <v>45271</v>
      </c>
      <c r="B998">
        <v>193.18</v>
      </c>
      <c r="C998">
        <v>92.2</v>
      </c>
      <c r="D998">
        <v>144.35</v>
      </c>
      <c r="E998">
        <v>59.04</v>
      </c>
      <c r="F998">
        <v>248.08</v>
      </c>
    </row>
    <row r="999" spans="1:6" x14ac:dyDescent="0.25">
      <c r="A999" s="3">
        <v>45272</v>
      </c>
      <c r="B999">
        <v>194.71</v>
      </c>
      <c r="C999">
        <v>91.07</v>
      </c>
      <c r="D999">
        <v>142.5</v>
      </c>
      <c r="E999">
        <v>59.42</v>
      </c>
      <c r="F999">
        <v>248.63</v>
      </c>
    </row>
    <row r="1000" spans="1:6" x14ac:dyDescent="0.25">
      <c r="A1000" s="3">
        <v>45273</v>
      </c>
      <c r="B1000">
        <v>197.96</v>
      </c>
      <c r="C1000">
        <v>92.83</v>
      </c>
      <c r="D1000">
        <v>144.61000000000001</v>
      </c>
      <c r="E1000">
        <v>59.93</v>
      </c>
      <c r="F1000">
        <v>250.91</v>
      </c>
    </row>
    <row r="1001" spans="1:6" x14ac:dyDescent="0.25">
      <c r="A1001" s="3">
        <v>45274</v>
      </c>
      <c r="B1001">
        <v>198.11</v>
      </c>
      <c r="C1001">
        <v>93.94</v>
      </c>
      <c r="D1001">
        <v>149.93</v>
      </c>
      <c r="E1001">
        <v>59.04</v>
      </c>
      <c r="F1001">
        <v>256.24</v>
      </c>
    </row>
    <row r="1002" spans="1:6" x14ac:dyDescent="0.25">
      <c r="A1002" s="3">
        <v>45275</v>
      </c>
      <c r="B1002">
        <v>197.57</v>
      </c>
      <c r="C1002">
        <v>93.46</v>
      </c>
      <c r="D1002">
        <v>149.35</v>
      </c>
      <c r="E1002">
        <v>58.6</v>
      </c>
      <c r="F1002">
        <v>264.27</v>
      </c>
    </row>
    <row r="1003" spans="1:6" x14ac:dyDescent="0.25">
      <c r="A1003" s="3">
        <v>45278</v>
      </c>
      <c r="B1003">
        <v>195.89</v>
      </c>
      <c r="C1003">
        <v>92.86</v>
      </c>
      <c r="D1003">
        <v>149.68</v>
      </c>
      <c r="E1003">
        <v>59.02</v>
      </c>
      <c r="F1003">
        <v>260.41000000000003</v>
      </c>
    </row>
    <row r="1004" spans="1:6" x14ac:dyDescent="0.25">
      <c r="A1004" s="3">
        <v>45279</v>
      </c>
      <c r="B1004">
        <v>196.94</v>
      </c>
      <c r="C1004">
        <v>93.93</v>
      </c>
      <c r="D1004">
        <v>151.63999999999999</v>
      </c>
      <c r="E1004">
        <v>58.83</v>
      </c>
      <c r="F1004">
        <v>263.51</v>
      </c>
    </row>
    <row r="1005" spans="1:6" x14ac:dyDescent="0.25">
      <c r="A1005" s="3">
        <v>45280</v>
      </c>
      <c r="B1005">
        <v>194.83</v>
      </c>
      <c r="C1005">
        <v>91.27</v>
      </c>
      <c r="D1005">
        <v>150.25</v>
      </c>
      <c r="E1005">
        <v>57.61</v>
      </c>
      <c r="F1005">
        <v>260.25</v>
      </c>
    </row>
    <row r="1006" spans="1:6" x14ac:dyDescent="0.25">
      <c r="A1006" s="3">
        <v>45281</v>
      </c>
      <c r="B1006">
        <v>194.68</v>
      </c>
      <c r="C1006">
        <v>92.02</v>
      </c>
      <c r="D1006">
        <v>150.71</v>
      </c>
      <c r="E1006">
        <v>57.99</v>
      </c>
      <c r="F1006">
        <v>262.02</v>
      </c>
    </row>
    <row r="1007" spans="1:6" x14ac:dyDescent="0.25">
      <c r="A1007" s="3">
        <v>45282</v>
      </c>
      <c r="B1007">
        <v>193.6</v>
      </c>
      <c r="C1007">
        <v>91.02</v>
      </c>
      <c r="D1007">
        <v>151.05000000000001</v>
      </c>
      <c r="E1007">
        <v>58.32</v>
      </c>
      <c r="F1007">
        <v>260.44</v>
      </c>
    </row>
    <row r="1008" spans="1:6" x14ac:dyDescent="0.25">
      <c r="A1008" s="3">
        <v>45286</v>
      </c>
      <c r="B1008">
        <v>193.05</v>
      </c>
      <c r="C1008">
        <v>90.95</v>
      </c>
      <c r="D1008">
        <v>152.41</v>
      </c>
      <c r="E1008">
        <v>58.56</v>
      </c>
      <c r="F1008">
        <v>262.79000000000002</v>
      </c>
    </row>
    <row r="1009" spans="1:6" x14ac:dyDescent="0.25">
      <c r="A1009" s="3">
        <v>45287</v>
      </c>
      <c r="B1009">
        <v>193.15</v>
      </c>
      <c r="C1009">
        <v>90.38</v>
      </c>
      <c r="D1009">
        <v>151.91</v>
      </c>
      <c r="E1009">
        <v>58.71</v>
      </c>
      <c r="F1009">
        <v>262.10000000000002</v>
      </c>
    </row>
    <row r="1010" spans="1:6" x14ac:dyDescent="0.25">
      <c r="A1010" s="3">
        <v>45288</v>
      </c>
      <c r="B1010">
        <v>193.58</v>
      </c>
      <c r="C1010">
        <v>90.4</v>
      </c>
      <c r="D1010">
        <v>149.77000000000001</v>
      </c>
      <c r="E1010">
        <v>58.75</v>
      </c>
      <c r="F1010">
        <v>260.35000000000002</v>
      </c>
    </row>
    <row r="1011" spans="1:6" x14ac:dyDescent="0.25">
      <c r="A1011" s="3">
        <v>45289</v>
      </c>
      <c r="B1011">
        <v>192.53</v>
      </c>
      <c r="C1011">
        <v>90.29</v>
      </c>
      <c r="D1011">
        <v>149.16</v>
      </c>
      <c r="E1011">
        <v>58.93</v>
      </c>
      <c r="F1011">
        <v>260.66000000000003</v>
      </c>
    </row>
    <row r="1012" spans="1:6" x14ac:dyDescent="0.25">
      <c r="A1012" s="3">
        <v>45293</v>
      </c>
      <c r="B1012">
        <v>185.64</v>
      </c>
      <c r="C1012">
        <v>90.71</v>
      </c>
      <c r="D1012">
        <v>149.47999999999999</v>
      </c>
      <c r="E1012">
        <v>59.82</v>
      </c>
      <c r="F1012">
        <v>251.76</v>
      </c>
    </row>
    <row r="1013" spans="1:6" x14ac:dyDescent="0.25">
      <c r="A1013" s="3">
        <v>45294</v>
      </c>
      <c r="B1013">
        <v>184.25</v>
      </c>
      <c r="C1013">
        <v>91.65</v>
      </c>
      <c r="D1013">
        <v>152.33000000000001</v>
      </c>
      <c r="E1013">
        <v>59.96</v>
      </c>
      <c r="F1013">
        <v>243.91</v>
      </c>
    </row>
    <row r="1014" spans="1:6" x14ac:dyDescent="0.25">
      <c r="A1014" s="3">
        <v>45295</v>
      </c>
      <c r="B1014">
        <v>181.91</v>
      </c>
      <c r="C1014">
        <v>90.56</v>
      </c>
      <c r="D1014">
        <v>150.66</v>
      </c>
      <c r="E1014">
        <v>59.76</v>
      </c>
      <c r="F1014">
        <v>244.94</v>
      </c>
    </row>
    <row r="1015" spans="1:6" x14ac:dyDescent="0.25">
      <c r="A1015" s="3">
        <v>45296</v>
      </c>
      <c r="B1015">
        <v>181.18</v>
      </c>
      <c r="C1015">
        <v>90.9</v>
      </c>
      <c r="D1015">
        <v>150.4</v>
      </c>
      <c r="E1015">
        <v>59.67</v>
      </c>
      <c r="F1015">
        <v>249</v>
      </c>
    </row>
    <row r="1016" spans="1:6" x14ac:dyDescent="0.25">
      <c r="A1016" s="3">
        <v>45299</v>
      </c>
      <c r="B1016">
        <v>185.56</v>
      </c>
      <c r="C1016">
        <v>91.55</v>
      </c>
      <c r="D1016">
        <v>149.5</v>
      </c>
      <c r="E1016">
        <v>60.11</v>
      </c>
      <c r="F1016">
        <v>229</v>
      </c>
    </row>
    <row r="1017" spans="1:6" x14ac:dyDescent="0.25">
      <c r="A1017" s="3">
        <v>45300</v>
      </c>
      <c r="B1017">
        <v>185.14</v>
      </c>
      <c r="C1017">
        <v>89.67</v>
      </c>
      <c r="D1017">
        <v>145.69999999999999</v>
      </c>
      <c r="E1017">
        <v>60</v>
      </c>
      <c r="F1017">
        <v>225.76</v>
      </c>
    </row>
    <row r="1018" spans="1:6" x14ac:dyDescent="0.25">
      <c r="A1018" s="3">
        <v>45301</v>
      </c>
      <c r="B1018">
        <v>186.19</v>
      </c>
      <c r="C1018">
        <v>89.29</v>
      </c>
      <c r="D1018">
        <v>144.5</v>
      </c>
      <c r="E1018">
        <v>60.2</v>
      </c>
      <c r="F1018">
        <v>227.84</v>
      </c>
    </row>
    <row r="1019" spans="1:6" x14ac:dyDescent="0.25">
      <c r="A1019" s="3">
        <v>45302</v>
      </c>
      <c r="B1019">
        <v>185.59</v>
      </c>
      <c r="C1019">
        <v>89.45</v>
      </c>
      <c r="D1019">
        <v>145.28</v>
      </c>
      <c r="E1019">
        <v>59.81</v>
      </c>
      <c r="F1019">
        <v>222.66</v>
      </c>
    </row>
    <row r="1020" spans="1:6" x14ac:dyDescent="0.25">
      <c r="A1020" s="3">
        <v>45303</v>
      </c>
      <c r="B1020">
        <v>185.92</v>
      </c>
      <c r="C1020">
        <v>90.35</v>
      </c>
      <c r="D1020">
        <v>147.27000000000001</v>
      </c>
      <c r="E1020">
        <v>60.39</v>
      </c>
      <c r="F1020">
        <v>217.7</v>
      </c>
    </row>
    <row r="1021" spans="1:6" x14ac:dyDescent="0.25">
      <c r="A1021" s="3">
        <v>45307</v>
      </c>
      <c r="B1021">
        <v>183.63</v>
      </c>
      <c r="C1021">
        <v>93.05</v>
      </c>
      <c r="D1021">
        <v>143.69</v>
      </c>
      <c r="E1021">
        <v>59.99</v>
      </c>
      <c r="F1021">
        <v>200.52</v>
      </c>
    </row>
    <row r="1022" spans="1:6" x14ac:dyDescent="0.25">
      <c r="A1022" s="3">
        <v>45308</v>
      </c>
      <c r="B1022">
        <v>182.68</v>
      </c>
      <c r="C1022">
        <v>90.34</v>
      </c>
      <c r="D1022">
        <v>143.12</v>
      </c>
      <c r="E1022">
        <v>59.99</v>
      </c>
      <c r="F1022">
        <v>203.06</v>
      </c>
    </row>
    <row r="1023" spans="1:6" x14ac:dyDescent="0.25">
      <c r="A1023" s="3">
        <v>45309</v>
      </c>
      <c r="B1023">
        <v>188.63</v>
      </c>
      <c r="C1023">
        <v>92.21</v>
      </c>
      <c r="D1023">
        <v>141.82</v>
      </c>
      <c r="E1023">
        <v>60.16</v>
      </c>
      <c r="F1023">
        <v>211.61</v>
      </c>
    </row>
    <row r="1024" spans="1:6" x14ac:dyDescent="0.25">
      <c r="A1024" s="3">
        <v>45310</v>
      </c>
      <c r="B1024">
        <v>191.56</v>
      </c>
      <c r="C1024">
        <v>93.06</v>
      </c>
      <c r="D1024">
        <v>142.24</v>
      </c>
      <c r="E1024">
        <v>59.83</v>
      </c>
      <c r="F1024">
        <v>215.02</v>
      </c>
    </row>
    <row r="1025" spans="1:6" x14ac:dyDescent="0.25">
      <c r="A1025" s="3">
        <v>45313</v>
      </c>
      <c r="B1025">
        <v>193.89</v>
      </c>
      <c r="C1025">
        <v>95.08</v>
      </c>
      <c r="D1025">
        <v>142.49</v>
      </c>
      <c r="E1025">
        <v>59.57</v>
      </c>
      <c r="F1025">
        <v>214.93</v>
      </c>
    </row>
    <row r="1026" spans="1:6" x14ac:dyDescent="0.25">
      <c r="A1026" s="3">
        <v>45314</v>
      </c>
      <c r="B1026">
        <v>195.18</v>
      </c>
      <c r="C1026">
        <v>93.77</v>
      </c>
      <c r="D1026">
        <v>142.09</v>
      </c>
      <c r="E1026">
        <v>59.85</v>
      </c>
      <c r="F1026">
        <v>211.5</v>
      </c>
    </row>
    <row r="1027" spans="1:6" x14ac:dyDescent="0.25">
      <c r="A1027" s="3">
        <v>45315</v>
      </c>
      <c r="B1027">
        <v>194.5</v>
      </c>
      <c r="C1027">
        <v>93.5</v>
      </c>
      <c r="D1027">
        <v>144.91999999999999</v>
      </c>
      <c r="E1027">
        <v>58.91</v>
      </c>
      <c r="F1027">
        <v>214.13</v>
      </c>
    </row>
    <row r="1028" spans="1:6" x14ac:dyDescent="0.25">
      <c r="A1028" s="3">
        <v>45316</v>
      </c>
      <c r="B1028">
        <v>194.17</v>
      </c>
      <c r="C1028">
        <v>94.86</v>
      </c>
      <c r="D1028">
        <v>148.57</v>
      </c>
      <c r="E1028">
        <v>59.16</v>
      </c>
      <c r="F1028">
        <v>201.88</v>
      </c>
    </row>
    <row r="1029" spans="1:6" x14ac:dyDescent="0.25">
      <c r="A1029" s="3">
        <v>45317</v>
      </c>
      <c r="B1029">
        <v>192.42</v>
      </c>
      <c r="C1029">
        <v>95.36</v>
      </c>
      <c r="D1029">
        <v>149.13999999999999</v>
      </c>
      <c r="E1029">
        <v>59.37</v>
      </c>
      <c r="F1029">
        <v>205.47</v>
      </c>
    </row>
    <row r="1030" spans="1:6" x14ac:dyDescent="0.25">
      <c r="A1030" s="3">
        <v>45320</v>
      </c>
      <c r="B1030">
        <v>191.73</v>
      </c>
      <c r="C1030">
        <v>97.49</v>
      </c>
      <c r="D1030">
        <v>149.08000000000001</v>
      </c>
      <c r="E1030">
        <v>59.73</v>
      </c>
      <c r="F1030">
        <v>205.19</v>
      </c>
    </row>
    <row r="1031" spans="1:6" x14ac:dyDescent="0.25">
      <c r="A1031" s="3">
        <v>45321</v>
      </c>
      <c r="B1031">
        <v>188.04</v>
      </c>
      <c r="C1031">
        <v>96.94</v>
      </c>
      <c r="D1031">
        <v>150.12</v>
      </c>
      <c r="E1031">
        <v>59.9</v>
      </c>
      <c r="F1031">
        <v>200.44</v>
      </c>
    </row>
    <row r="1032" spans="1:6" x14ac:dyDescent="0.25">
      <c r="A1032" s="3">
        <v>45322</v>
      </c>
      <c r="B1032">
        <v>184.4</v>
      </c>
      <c r="C1032">
        <v>96.05</v>
      </c>
      <c r="D1032">
        <v>147.43</v>
      </c>
      <c r="E1032">
        <v>59.49</v>
      </c>
      <c r="F1032">
        <v>211.04</v>
      </c>
    </row>
    <row r="1033" spans="1:6" x14ac:dyDescent="0.25">
      <c r="A1033" s="3">
        <v>45323</v>
      </c>
      <c r="B1033">
        <v>186.86</v>
      </c>
      <c r="C1033">
        <v>97.06</v>
      </c>
      <c r="D1033">
        <v>147.88999999999999</v>
      </c>
      <c r="E1033">
        <v>60.98</v>
      </c>
      <c r="F1033">
        <v>209.81</v>
      </c>
    </row>
    <row r="1034" spans="1:6" x14ac:dyDescent="0.25">
      <c r="A1034" s="3">
        <v>45324</v>
      </c>
      <c r="B1034">
        <v>185.85</v>
      </c>
      <c r="C1034">
        <v>97.13</v>
      </c>
      <c r="D1034">
        <v>152.24</v>
      </c>
      <c r="E1034">
        <v>60.54</v>
      </c>
      <c r="F1034">
        <v>209.38</v>
      </c>
    </row>
    <row r="1035" spans="1:6" x14ac:dyDescent="0.25">
      <c r="A1035" s="3">
        <v>45327</v>
      </c>
      <c r="B1035">
        <v>187.68</v>
      </c>
      <c r="C1035">
        <v>96.65</v>
      </c>
      <c r="D1035">
        <v>152.33000000000001</v>
      </c>
      <c r="E1035">
        <v>60.04</v>
      </c>
      <c r="F1035">
        <v>206.63</v>
      </c>
    </row>
    <row r="1036" spans="1:6" x14ac:dyDescent="0.25">
      <c r="A1036" s="3">
        <v>45328</v>
      </c>
      <c r="B1036">
        <v>189.3</v>
      </c>
      <c r="C1036">
        <v>99.29</v>
      </c>
      <c r="D1036">
        <v>152.35</v>
      </c>
      <c r="E1036">
        <v>59.94</v>
      </c>
      <c r="F1036">
        <v>208.58</v>
      </c>
    </row>
    <row r="1037" spans="1:6" x14ac:dyDescent="0.25">
      <c r="A1037" s="3">
        <v>45329</v>
      </c>
      <c r="B1037">
        <v>189.41</v>
      </c>
      <c r="C1037">
        <v>99.14</v>
      </c>
      <c r="D1037">
        <v>152.13</v>
      </c>
      <c r="E1037">
        <v>59.99</v>
      </c>
      <c r="F1037">
        <v>211.92</v>
      </c>
    </row>
    <row r="1038" spans="1:6" x14ac:dyDescent="0.25">
      <c r="A1038" s="3">
        <v>45330</v>
      </c>
      <c r="B1038">
        <v>188.32</v>
      </c>
      <c r="C1038">
        <v>110.54</v>
      </c>
      <c r="D1038">
        <v>154.06</v>
      </c>
      <c r="E1038">
        <v>59.83</v>
      </c>
      <c r="F1038">
        <v>209.22</v>
      </c>
    </row>
    <row r="1039" spans="1:6" x14ac:dyDescent="0.25">
      <c r="A1039" s="3">
        <v>45331</v>
      </c>
      <c r="B1039">
        <v>188.85</v>
      </c>
      <c r="C1039">
        <v>108.39</v>
      </c>
      <c r="D1039">
        <v>151.04</v>
      </c>
      <c r="E1039">
        <v>59.56</v>
      </c>
      <c r="F1039">
        <v>209.2</v>
      </c>
    </row>
    <row r="1040" spans="1:6" x14ac:dyDescent="0.25">
      <c r="A1040" s="3">
        <v>45334</v>
      </c>
      <c r="B1040">
        <v>187.15</v>
      </c>
      <c r="C1040">
        <v>109.29</v>
      </c>
      <c r="D1040">
        <v>152.08000000000001</v>
      </c>
      <c r="E1040">
        <v>59.7</v>
      </c>
      <c r="F1040">
        <v>209.33</v>
      </c>
    </row>
    <row r="1041" spans="1:6" x14ac:dyDescent="0.25">
      <c r="A1041" s="3">
        <v>45335</v>
      </c>
      <c r="B1041">
        <v>185.04</v>
      </c>
      <c r="C1041">
        <v>110.46</v>
      </c>
      <c r="D1041">
        <v>150.6</v>
      </c>
      <c r="E1041">
        <v>59.35</v>
      </c>
      <c r="F1041">
        <v>204.46</v>
      </c>
    </row>
    <row r="1042" spans="1:6" x14ac:dyDescent="0.25">
      <c r="A1042" s="3">
        <v>45336</v>
      </c>
      <c r="B1042">
        <v>184.15</v>
      </c>
      <c r="C1042">
        <v>111.56</v>
      </c>
      <c r="D1042">
        <v>151.01</v>
      </c>
      <c r="E1042">
        <v>59.29</v>
      </c>
      <c r="F1042">
        <v>203.38</v>
      </c>
    </row>
    <row r="1043" spans="1:6" x14ac:dyDescent="0.25">
      <c r="A1043" s="3">
        <v>45337</v>
      </c>
      <c r="B1043">
        <v>183.86</v>
      </c>
      <c r="C1043">
        <v>112.45</v>
      </c>
      <c r="D1043">
        <v>154.46</v>
      </c>
      <c r="E1043">
        <v>59.4</v>
      </c>
      <c r="F1043">
        <v>205.33</v>
      </c>
    </row>
    <row r="1044" spans="1:6" x14ac:dyDescent="0.25">
      <c r="A1044" s="3">
        <v>45338</v>
      </c>
      <c r="B1044">
        <v>182.31</v>
      </c>
      <c r="C1044">
        <v>111.6</v>
      </c>
      <c r="D1044">
        <v>154.63</v>
      </c>
      <c r="E1044">
        <v>59.39</v>
      </c>
      <c r="F1044">
        <v>203.89</v>
      </c>
    </row>
    <row r="1045" spans="1:6" x14ac:dyDescent="0.25">
      <c r="A1045" s="3">
        <v>45342</v>
      </c>
      <c r="B1045">
        <v>181.56</v>
      </c>
      <c r="C1045">
        <v>109.44</v>
      </c>
      <c r="D1045">
        <v>154</v>
      </c>
      <c r="E1045">
        <v>60.7</v>
      </c>
      <c r="F1045">
        <v>203.37</v>
      </c>
    </row>
    <row r="1046" spans="1:6" x14ac:dyDescent="0.25">
      <c r="A1046" s="3">
        <v>45343</v>
      </c>
      <c r="B1046">
        <v>182.32</v>
      </c>
      <c r="C1046">
        <v>107.67</v>
      </c>
      <c r="D1046">
        <v>155.44</v>
      </c>
      <c r="E1046">
        <v>61.24</v>
      </c>
      <c r="F1046">
        <v>201.57</v>
      </c>
    </row>
    <row r="1047" spans="1:6" x14ac:dyDescent="0.25">
      <c r="A1047" s="3">
        <v>45344</v>
      </c>
      <c r="B1047">
        <v>184.37</v>
      </c>
      <c r="C1047">
        <v>107.64</v>
      </c>
      <c r="D1047">
        <v>155.43</v>
      </c>
      <c r="E1047">
        <v>61.15</v>
      </c>
      <c r="F1047">
        <v>201.5</v>
      </c>
    </row>
    <row r="1048" spans="1:6" x14ac:dyDescent="0.25">
      <c r="A1048" s="3">
        <v>45345</v>
      </c>
      <c r="B1048">
        <v>182.52</v>
      </c>
      <c r="C1048">
        <v>107.74</v>
      </c>
      <c r="D1048">
        <v>154.66</v>
      </c>
      <c r="E1048">
        <v>61.2</v>
      </c>
      <c r="F1048">
        <v>200.83</v>
      </c>
    </row>
    <row r="1049" spans="1:6" x14ac:dyDescent="0.25">
      <c r="A1049" s="3">
        <v>45348</v>
      </c>
      <c r="B1049">
        <v>181.16</v>
      </c>
      <c r="C1049">
        <v>107.68</v>
      </c>
      <c r="D1049">
        <v>154.44999999999999</v>
      </c>
      <c r="E1049">
        <v>60.71</v>
      </c>
      <c r="F1049">
        <v>200.54</v>
      </c>
    </row>
    <row r="1050" spans="1:6" x14ac:dyDescent="0.25">
      <c r="A1050" s="3">
        <v>45349</v>
      </c>
      <c r="B1050">
        <v>182.63</v>
      </c>
      <c r="C1050">
        <v>109.42</v>
      </c>
      <c r="D1050">
        <v>152.16</v>
      </c>
      <c r="E1050">
        <v>60.34</v>
      </c>
      <c r="F1050">
        <v>201.4</v>
      </c>
    </row>
    <row r="1051" spans="1:6" x14ac:dyDescent="0.25">
      <c r="A1051" s="3">
        <v>45350</v>
      </c>
      <c r="B1051">
        <v>181.42</v>
      </c>
      <c r="C1051">
        <v>110.8</v>
      </c>
      <c r="D1051">
        <v>152.34</v>
      </c>
      <c r="E1051">
        <v>60.4</v>
      </c>
      <c r="F1051">
        <v>207</v>
      </c>
    </row>
    <row r="1052" spans="1:6" x14ac:dyDescent="0.25">
      <c r="A1052" s="3">
        <v>45351</v>
      </c>
      <c r="B1052">
        <v>180.75</v>
      </c>
      <c r="C1052">
        <v>111.58</v>
      </c>
      <c r="D1052">
        <v>152.01</v>
      </c>
      <c r="E1052">
        <v>60.02</v>
      </c>
      <c r="F1052">
        <v>203.72</v>
      </c>
    </row>
    <row r="1053" spans="1:6" x14ac:dyDescent="0.25">
      <c r="A1053" s="3">
        <v>45352</v>
      </c>
      <c r="B1053">
        <v>179.66</v>
      </c>
      <c r="C1053">
        <v>111.95</v>
      </c>
      <c r="D1053">
        <v>152.81</v>
      </c>
      <c r="E1053">
        <v>59.53</v>
      </c>
      <c r="F1053">
        <v>200</v>
      </c>
    </row>
    <row r="1054" spans="1:6" x14ac:dyDescent="0.25">
      <c r="A1054" s="3">
        <v>45355</v>
      </c>
      <c r="B1054">
        <v>175.1</v>
      </c>
      <c r="C1054">
        <v>113.69</v>
      </c>
      <c r="D1054">
        <v>148.88</v>
      </c>
      <c r="E1054">
        <v>59.81</v>
      </c>
      <c r="F1054">
        <v>200.54</v>
      </c>
    </row>
    <row r="1055" spans="1:6" x14ac:dyDescent="0.25">
      <c r="A1055" s="3">
        <v>45356</v>
      </c>
      <c r="B1055">
        <v>170.12</v>
      </c>
      <c r="C1055">
        <v>112.87</v>
      </c>
      <c r="D1055">
        <v>149.59</v>
      </c>
      <c r="E1055">
        <v>59.52</v>
      </c>
      <c r="F1055">
        <v>201.14</v>
      </c>
    </row>
    <row r="1056" spans="1:6" x14ac:dyDescent="0.25">
      <c r="A1056" s="3">
        <v>45357</v>
      </c>
      <c r="B1056">
        <v>169.12</v>
      </c>
      <c r="C1056">
        <v>110.06</v>
      </c>
      <c r="D1056">
        <v>148.33000000000001</v>
      </c>
      <c r="E1056">
        <v>59.55</v>
      </c>
      <c r="F1056">
        <v>201</v>
      </c>
    </row>
    <row r="1057" spans="1:6" x14ac:dyDescent="0.25">
      <c r="A1057" s="3">
        <v>45358</v>
      </c>
      <c r="B1057">
        <v>169</v>
      </c>
      <c r="C1057">
        <v>110.18</v>
      </c>
      <c r="D1057">
        <v>149.37</v>
      </c>
      <c r="E1057">
        <v>59.44</v>
      </c>
      <c r="F1057">
        <v>203.03</v>
      </c>
    </row>
    <row r="1058" spans="1:6" x14ac:dyDescent="0.25">
      <c r="A1058" s="3">
        <v>45359</v>
      </c>
      <c r="B1058">
        <v>170.73</v>
      </c>
      <c r="C1058">
        <v>110.32</v>
      </c>
      <c r="D1058">
        <v>149.88</v>
      </c>
      <c r="E1058">
        <v>59.52</v>
      </c>
      <c r="F1058">
        <v>198.49</v>
      </c>
    </row>
    <row r="1059" spans="1:6" x14ac:dyDescent="0.25">
      <c r="A1059" s="3">
        <v>45362</v>
      </c>
      <c r="B1059">
        <v>172.75</v>
      </c>
      <c r="C1059">
        <v>112.31</v>
      </c>
      <c r="D1059">
        <v>152</v>
      </c>
      <c r="E1059">
        <v>60.24</v>
      </c>
      <c r="F1059">
        <v>192.49</v>
      </c>
    </row>
    <row r="1060" spans="1:6" x14ac:dyDescent="0.25">
      <c r="A1060" s="3">
        <v>45363</v>
      </c>
      <c r="B1060">
        <v>173.23</v>
      </c>
      <c r="C1060">
        <v>112.46</v>
      </c>
      <c r="D1060">
        <v>151.88999999999999</v>
      </c>
      <c r="E1060">
        <v>60.5</v>
      </c>
      <c r="F1060">
        <v>184.24</v>
      </c>
    </row>
    <row r="1061" spans="1:6" x14ac:dyDescent="0.25">
      <c r="A1061" s="3">
        <v>45364</v>
      </c>
      <c r="B1061">
        <v>171.13</v>
      </c>
      <c r="C1061">
        <v>112.5</v>
      </c>
      <c r="D1061">
        <v>153.88999999999999</v>
      </c>
      <c r="E1061">
        <v>61.12</v>
      </c>
      <c r="F1061">
        <v>182.35</v>
      </c>
    </row>
    <row r="1062" spans="1:6" x14ac:dyDescent="0.25">
      <c r="A1062" s="3">
        <v>45365</v>
      </c>
      <c r="B1062">
        <v>173</v>
      </c>
      <c r="C1062">
        <v>112.06</v>
      </c>
      <c r="D1062">
        <v>155.69999999999999</v>
      </c>
      <c r="E1062">
        <v>60.5</v>
      </c>
      <c r="F1062">
        <v>181.15</v>
      </c>
    </row>
    <row r="1063" spans="1:6" x14ac:dyDescent="0.25">
      <c r="A1063" s="3">
        <v>45366</v>
      </c>
      <c r="B1063">
        <v>172.62</v>
      </c>
      <c r="C1063">
        <v>111.95</v>
      </c>
      <c r="D1063">
        <v>155.55000000000001</v>
      </c>
      <c r="E1063">
        <v>59.88</v>
      </c>
      <c r="F1063">
        <v>182.53</v>
      </c>
    </row>
    <row r="1064" spans="1:6" x14ac:dyDescent="0.25">
      <c r="A1064" s="3">
        <v>45369</v>
      </c>
      <c r="B1064">
        <v>173.72</v>
      </c>
      <c r="C1064">
        <v>113.85</v>
      </c>
      <c r="D1064">
        <v>155.41</v>
      </c>
      <c r="E1064">
        <v>60.13</v>
      </c>
      <c r="F1064">
        <v>179.84</v>
      </c>
    </row>
    <row r="1065" spans="1:6" x14ac:dyDescent="0.25">
      <c r="A1065" s="3">
        <v>45370</v>
      </c>
      <c r="B1065">
        <v>176.08</v>
      </c>
      <c r="C1065">
        <v>114.51</v>
      </c>
      <c r="D1065">
        <v>156.62</v>
      </c>
      <c r="E1065">
        <v>60.23</v>
      </c>
      <c r="F1065">
        <v>181.14</v>
      </c>
    </row>
    <row r="1066" spans="1:6" x14ac:dyDescent="0.25">
      <c r="A1066" s="3">
        <v>45371</v>
      </c>
      <c r="B1066">
        <v>178.67</v>
      </c>
      <c r="C1066">
        <v>116.46</v>
      </c>
      <c r="D1066">
        <v>154.55000000000001</v>
      </c>
      <c r="E1066">
        <v>60.75</v>
      </c>
      <c r="F1066">
        <v>187.78</v>
      </c>
    </row>
    <row r="1067" spans="1:6" x14ac:dyDescent="0.25">
      <c r="A1067" s="3">
        <v>45372</v>
      </c>
      <c r="B1067">
        <v>171.37</v>
      </c>
      <c r="C1067">
        <v>116.7</v>
      </c>
      <c r="D1067">
        <v>154.86000000000001</v>
      </c>
      <c r="E1067">
        <v>60.47</v>
      </c>
      <c r="F1067">
        <v>187.7</v>
      </c>
    </row>
    <row r="1068" spans="1:6" x14ac:dyDescent="0.25">
      <c r="A1068" s="3">
        <v>45373</v>
      </c>
      <c r="B1068">
        <v>172.28</v>
      </c>
      <c r="C1068">
        <v>115.87</v>
      </c>
      <c r="D1068">
        <v>154.66</v>
      </c>
      <c r="E1068">
        <v>60.49</v>
      </c>
      <c r="F1068">
        <v>188.85</v>
      </c>
    </row>
    <row r="1069" spans="1:6" x14ac:dyDescent="0.25">
      <c r="A1069" s="3">
        <v>45376</v>
      </c>
      <c r="B1069">
        <v>170.85</v>
      </c>
      <c r="C1069">
        <v>119.36</v>
      </c>
      <c r="D1069">
        <v>156.47</v>
      </c>
      <c r="E1069">
        <v>60.4</v>
      </c>
      <c r="F1069">
        <v>191.41</v>
      </c>
    </row>
    <row r="1070" spans="1:6" x14ac:dyDescent="0.25">
      <c r="A1070" s="3">
        <v>45377</v>
      </c>
      <c r="B1070">
        <v>169.71</v>
      </c>
      <c r="C1070">
        <v>119.93</v>
      </c>
      <c r="D1070">
        <v>155.27000000000001</v>
      </c>
      <c r="E1070">
        <v>60.54</v>
      </c>
      <c r="F1070">
        <v>187.5</v>
      </c>
    </row>
    <row r="1071" spans="1:6" x14ac:dyDescent="0.25">
      <c r="A1071" s="3">
        <v>45378</v>
      </c>
      <c r="B1071">
        <v>173.31</v>
      </c>
      <c r="C1071">
        <v>120.98</v>
      </c>
      <c r="D1071">
        <v>156.35</v>
      </c>
      <c r="E1071">
        <v>61.03</v>
      </c>
      <c r="F1071">
        <v>191.95</v>
      </c>
    </row>
    <row r="1072" spans="1:6" x14ac:dyDescent="0.25">
      <c r="A1072" s="3">
        <v>45379</v>
      </c>
      <c r="B1072">
        <v>171.48</v>
      </c>
      <c r="C1072">
        <v>122.36</v>
      </c>
      <c r="D1072">
        <v>157.74</v>
      </c>
      <c r="E1072">
        <v>61.18</v>
      </c>
      <c r="F1072">
        <v>192.99</v>
      </c>
    </row>
    <row r="1073" spans="1:6" x14ac:dyDescent="0.25">
      <c r="A1073" s="3">
        <v>45383</v>
      </c>
      <c r="B1073">
        <v>170.03</v>
      </c>
      <c r="C1073">
        <v>121.53</v>
      </c>
      <c r="D1073">
        <v>159.08000000000001</v>
      </c>
      <c r="E1073">
        <v>60.68</v>
      </c>
      <c r="F1073">
        <v>189.5</v>
      </c>
    </row>
    <row r="1074" spans="1:6" x14ac:dyDescent="0.25">
      <c r="A1074" s="3">
        <v>45384</v>
      </c>
      <c r="B1074">
        <v>168.84</v>
      </c>
      <c r="C1074">
        <v>122.82</v>
      </c>
      <c r="D1074">
        <v>159.78</v>
      </c>
      <c r="E1074">
        <v>60.15</v>
      </c>
      <c r="F1074">
        <v>188.04</v>
      </c>
    </row>
    <row r="1075" spans="1:6" x14ac:dyDescent="0.25">
      <c r="A1075" s="3">
        <v>45385</v>
      </c>
      <c r="B1075">
        <v>169.65</v>
      </c>
      <c r="C1075">
        <v>118.98</v>
      </c>
      <c r="D1075">
        <v>160.44</v>
      </c>
      <c r="E1075">
        <v>59.83</v>
      </c>
      <c r="F1075">
        <v>184.92</v>
      </c>
    </row>
    <row r="1076" spans="1:6" x14ac:dyDescent="0.25">
      <c r="A1076" s="3">
        <v>45386</v>
      </c>
      <c r="B1076">
        <v>168.82</v>
      </c>
      <c r="C1076">
        <v>117.09</v>
      </c>
      <c r="D1076">
        <v>160.69</v>
      </c>
      <c r="E1076">
        <v>59.3</v>
      </c>
      <c r="F1076">
        <v>183.29</v>
      </c>
    </row>
    <row r="1077" spans="1:6" x14ac:dyDescent="0.25">
      <c r="A1077" s="3">
        <v>45387</v>
      </c>
      <c r="B1077">
        <v>169.58</v>
      </c>
      <c r="C1077">
        <v>118.38</v>
      </c>
      <c r="D1077">
        <v>161.6</v>
      </c>
      <c r="E1077">
        <v>59.51</v>
      </c>
      <c r="F1077">
        <v>183.14</v>
      </c>
    </row>
    <row r="1078" spans="1:6" x14ac:dyDescent="0.25">
      <c r="A1078" s="3">
        <v>45390</v>
      </c>
      <c r="B1078">
        <v>168.45</v>
      </c>
      <c r="C1078">
        <v>117.35</v>
      </c>
      <c r="D1078">
        <v>161.27000000000001</v>
      </c>
      <c r="E1078">
        <v>59.27</v>
      </c>
      <c r="F1078">
        <v>181.56</v>
      </c>
    </row>
    <row r="1079" spans="1:6" x14ac:dyDescent="0.25">
      <c r="A1079" s="3">
        <v>45391</v>
      </c>
      <c r="B1079">
        <v>169.67</v>
      </c>
      <c r="C1079">
        <v>117.97</v>
      </c>
      <c r="D1079">
        <v>162</v>
      </c>
      <c r="E1079">
        <v>59.72</v>
      </c>
      <c r="F1079">
        <v>178.12</v>
      </c>
    </row>
    <row r="1080" spans="1:6" x14ac:dyDescent="0.25">
      <c r="A1080" s="3">
        <v>45392</v>
      </c>
      <c r="B1080">
        <v>167.78</v>
      </c>
      <c r="C1080">
        <v>117.19</v>
      </c>
      <c r="D1080">
        <v>162.66999999999999</v>
      </c>
      <c r="E1080">
        <v>58.92</v>
      </c>
      <c r="F1080">
        <v>174.63</v>
      </c>
    </row>
    <row r="1081" spans="1:6" x14ac:dyDescent="0.25">
      <c r="A1081" s="3">
        <v>45393</v>
      </c>
      <c r="B1081">
        <v>175.04</v>
      </c>
      <c r="C1081">
        <v>117.15</v>
      </c>
      <c r="D1081">
        <v>161.88999999999999</v>
      </c>
      <c r="E1081">
        <v>59.05</v>
      </c>
      <c r="F1081">
        <v>173.36</v>
      </c>
    </row>
    <row r="1082" spans="1:6" x14ac:dyDescent="0.25">
      <c r="A1082" s="3">
        <v>45394</v>
      </c>
      <c r="B1082">
        <v>176.55</v>
      </c>
      <c r="C1082">
        <v>114.01</v>
      </c>
      <c r="D1082">
        <v>158.96</v>
      </c>
      <c r="E1082">
        <v>58.28</v>
      </c>
      <c r="F1082">
        <v>169.55</v>
      </c>
    </row>
    <row r="1083" spans="1:6" x14ac:dyDescent="0.25">
      <c r="A1083" s="3">
        <v>45397</v>
      </c>
      <c r="B1083">
        <v>172.69</v>
      </c>
      <c r="C1083">
        <v>112.95</v>
      </c>
      <c r="D1083">
        <v>157.59</v>
      </c>
      <c r="E1083">
        <v>58.14</v>
      </c>
      <c r="F1083">
        <v>167.82</v>
      </c>
    </row>
    <row r="1084" spans="1:6" x14ac:dyDescent="0.25">
      <c r="A1084" s="3">
        <v>45398</v>
      </c>
      <c r="B1084">
        <v>169.38</v>
      </c>
      <c r="C1084">
        <v>113.88</v>
      </c>
      <c r="D1084">
        <v>156.28</v>
      </c>
      <c r="E1084">
        <v>58.06</v>
      </c>
      <c r="F1084">
        <v>170.55</v>
      </c>
    </row>
    <row r="1085" spans="1:6" x14ac:dyDescent="0.25">
      <c r="A1085" s="3">
        <v>45399</v>
      </c>
      <c r="B1085">
        <v>168</v>
      </c>
      <c r="C1085">
        <v>112.94</v>
      </c>
      <c r="D1085">
        <v>156.4</v>
      </c>
      <c r="E1085">
        <v>58.51</v>
      </c>
      <c r="F1085">
        <v>170.21</v>
      </c>
    </row>
    <row r="1086" spans="1:6" x14ac:dyDescent="0.25">
      <c r="A1086" s="3">
        <v>45400</v>
      </c>
      <c r="B1086">
        <v>167.04</v>
      </c>
      <c r="C1086">
        <v>112.43</v>
      </c>
      <c r="D1086">
        <v>157.57</v>
      </c>
      <c r="E1086">
        <v>58.91</v>
      </c>
      <c r="F1086">
        <v>170.23</v>
      </c>
    </row>
    <row r="1087" spans="1:6" x14ac:dyDescent="0.25">
      <c r="A1087" s="3">
        <v>45401</v>
      </c>
      <c r="B1087">
        <v>165</v>
      </c>
      <c r="C1087">
        <v>112.61</v>
      </c>
      <c r="D1087">
        <v>160</v>
      </c>
      <c r="E1087">
        <v>60.17</v>
      </c>
      <c r="F1087">
        <v>169.82</v>
      </c>
    </row>
    <row r="1088" spans="1:6" x14ac:dyDescent="0.25">
      <c r="A1088" s="3">
        <v>45404</v>
      </c>
      <c r="B1088">
        <v>165.84</v>
      </c>
      <c r="C1088">
        <v>111.99</v>
      </c>
      <c r="D1088">
        <v>161.91999999999999</v>
      </c>
      <c r="E1088">
        <v>60.55</v>
      </c>
      <c r="F1088">
        <v>170.48</v>
      </c>
    </row>
    <row r="1089" spans="1:6" x14ac:dyDescent="0.25">
      <c r="A1089" s="3">
        <v>45405</v>
      </c>
      <c r="B1089">
        <v>166.9</v>
      </c>
      <c r="C1089">
        <v>113.71</v>
      </c>
      <c r="D1089">
        <v>162.85</v>
      </c>
      <c r="E1089">
        <v>60.64</v>
      </c>
      <c r="F1089">
        <v>169.18</v>
      </c>
    </row>
    <row r="1090" spans="1:6" x14ac:dyDescent="0.25">
      <c r="A1090" s="3">
        <v>45406</v>
      </c>
      <c r="B1090">
        <v>169.02</v>
      </c>
      <c r="C1090">
        <v>113.92</v>
      </c>
      <c r="D1090">
        <v>163.57</v>
      </c>
      <c r="E1090">
        <v>61.55</v>
      </c>
      <c r="F1090">
        <v>164.33</v>
      </c>
    </row>
    <row r="1091" spans="1:6" x14ac:dyDescent="0.25">
      <c r="A1091" s="3">
        <v>45407</v>
      </c>
      <c r="B1091">
        <v>169.89</v>
      </c>
      <c r="C1091">
        <v>112.77</v>
      </c>
      <c r="D1091">
        <v>165.28</v>
      </c>
      <c r="E1091">
        <v>61.74</v>
      </c>
      <c r="F1091">
        <v>166.81</v>
      </c>
    </row>
    <row r="1092" spans="1:6" x14ac:dyDescent="0.25">
      <c r="A1092" s="3">
        <v>45408</v>
      </c>
      <c r="B1092">
        <v>169.3</v>
      </c>
      <c r="C1092">
        <v>112.73</v>
      </c>
      <c r="D1092">
        <v>165.89</v>
      </c>
      <c r="E1092">
        <v>61.74</v>
      </c>
      <c r="F1092">
        <v>167.22</v>
      </c>
    </row>
    <row r="1093" spans="1:6" x14ac:dyDescent="0.25">
      <c r="A1093" s="3">
        <v>45411</v>
      </c>
      <c r="B1093">
        <v>173.5</v>
      </c>
      <c r="C1093">
        <v>112.08</v>
      </c>
      <c r="D1093">
        <v>166.33</v>
      </c>
      <c r="E1093">
        <v>62.04</v>
      </c>
      <c r="F1093">
        <v>173.49</v>
      </c>
    </row>
    <row r="1094" spans="1:6" x14ac:dyDescent="0.25">
      <c r="A1094" s="3">
        <v>45412</v>
      </c>
      <c r="B1094">
        <v>170.33</v>
      </c>
      <c r="C1094">
        <v>111.1</v>
      </c>
      <c r="D1094">
        <v>161.27000000000001</v>
      </c>
      <c r="E1094">
        <v>61.77</v>
      </c>
      <c r="F1094">
        <v>167.84</v>
      </c>
    </row>
    <row r="1095" spans="1:6" x14ac:dyDescent="0.25">
      <c r="A1095" s="3">
        <v>45413</v>
      </c>
      <c r="B1095">
        <v>169.3</v>
      </c>
      <c r="C1095">
        <v>110.48</v>
      </c>
      <c r="D1095">
        <v>159.63</v>
      </c>
      <c r="E1095">
        <v>61.93</v>
      </c>
      <c r="F1095">
        <v>171.46</v>
      </c>
    </row>
    <row r="1096" spans="1:6" x14ac:dyDescent="0.25">
      <c r="A1096" s="3">
        <v>45414</v>
      </c>
      <c r="B1096">
        <v>173.03</v>
      </c>
      <c r="C1096">
        <v>112.62</v>
      </c>
      <c r="D1096">
        <v>160.72999999999999</v>
      </c>
      <c r="E1096">
        <v>61.99</v>
      </c>
      <c r="F1096">
        <v>178.85</v>
      </c>
    </row>
    <row r="1097" spans="1:6" x14ac:dyDescent="0.25">
      <c r="A1097" s="3">
        <v>45415</v>
      </c>
      <c r="B1097">
        <v>183.38</v>
      </c>
      <c r="C1097">
        <v>113.66</v>
      </c>
      <c r="D1097">
        <v>160.25</v>
      </c>
      <c r="E1097">
        <v>62.17</v>
      </c>
      <c r="F1097">
        <v>179.79</v>
      </c>
    </row>
    <row r="1098" spans="1:6" x14ac:dyDescent="0.25">
      <c r="A1098" s="3">
        <v>45418</v>
      </c>
      <c r="B1098">
        <v>181.71</v>
      </c>
      <c r="C1098">
        <v>116.47</v>
      </c>
      <c r="D1098">
        <v>162.30000000000001</v>
      </c>
      <c r="E1098">
        <v>62.35</v>
      </c>
      <c r="F1098">
        <v>178.35</v>
      </c>
    </row>
    <row r="1099" spans="1:6" x14ac:dyDescent="0.25">
      <c r="A1099" s="3">
        <v>45419</v>
      </c>
      <c r="B1099">
        <v>182.4</v>
      </c>
      <c r="C1099">
        <v>105.39</v>
      </c>
      <c r="D1099">
        <v>162.66999999999999</v>
      </c>
      <c r="E1099">
        <v>62.62</v>
      </c>
      <c r="F1099">
        <v>176.71</v>
      </c>
    </row>
    <row r="1100" spans="1:6" x14ac:dyDescent="0.25">
      <c r="A1100" s="3">
        <v>45420</v>
      </c>
      <c r="B1100">
        <v>182.74</v>
      </c>
      <c r="C1100">
        <v>105.44</v>
      </c>
      <c r="D1100">
        <v>162.54</v>
      </c>
      <c r="E1100">
        <v>62.85</v>
      </c>
      <c r="F1100">
        <v>180.35</v>
      </c>
    </row>
    <row r="1101" spans="1:6" x14ac:dyDescent="0.25">
      <c r="A1101" s="3">
        <v>45421</v>
      </c>
      <c r="B1101">
        <v>184.57</v>
      </c>
      <c r="C1101">
        <v>105.8</v>
      </c>
      <c r="D1101">
        <v>165.45</v>
      </c>
      <c r="E1101">
        <v>62.88</v>
      </c>
      <c r="F1101">
        <v>181.25</v>
      </c>
    </row>
    <row r="1102" spans="1:6" x14ac:dyDescent="0.25">
      <c r="A1102" s="3">
        <v>45422</v>
      </c>
      <c r="B1102">
        <v>183.05</v>
      </c>
      <c r="C1102">
        <v>105.79</v>
      </c>
      <c r="D1102">
        <v>165.82</v>
      </c>
      <c r="E1102">
        <v>63.26</v>
      </c>
      <c r="F1102">
        <v>178.51</v>
      </c>
    </row>
    <row r="1103" spans="1:6" x14ac:dyDescent="0.25">
      <c r="A1103" s="3">
        <v>45425</v>
      </c>
      <c r="B1103">
        <v>186.28</v>
      </c>
      <c r="C1103">
        <v>105.83</v>
      </c>
      <c r="D1103">
        <v>164.53</v>
      </c>
      <c r="E1103">
        <v>63.58</v>
      </c>
      <c r="F1103">
        <v>178.44</v>
      </c>
    </row>
    <row r="1104" spans="1:6" x14ac:dyDescent="0.25">
      <c r="A1104" s="3">
        <v>45426</v>
      </c>
      <c r="B1104">
        <v>187.43</v>
      </c>
      <c r="C1104">
        <v>105.35</v>
      </c>
      <c r="D1104">
        <v>163.61000000000001</v>
      </c>
      <c r="E1104">
        <v>63.1</v>
      </c>
      <c r="F1104">
        <v>180.76</v>
      </c>
    </row>
    <row r="1105" spans="1:6" x14ac:dyDescent="0.25">
      <c r="A1105" s="3">
        <v>45427</v>
      </c>
      <c r="B1105">
        <v>189.72</v>
      </c>
      <c r="C1105">
        <v>102.77</v>
      </c>
      <c r="D1105">
        <v>163.05000000000001</v>
      </c>
      <c r="E1105">
        <v>63.13</v>
      </c>
      <c r="F1105">
        <v>176.99</v>
      </c>
    </row>
    <row r="1106" spans="1:6" x14ac:dyDescent="0.25">
      <c r="A1106" s="3">
        <v>45428</v>
      </c>
      <c r="B1106">
        <v>189.84</v>
      </c>
      <c r="C1106">
        <v>103.37</v>
      </c>
      <c r="D1106">
        <v>161.09</v>
      </c>
      <c r="E1106">
        <v>63.32</v>
      </c>
      <c r="F1106">
        <v>182.96</v>
      </c>
    </row>
    <row r="1107" spans="1:6" x14ac:dyDescent="0.25">
      <c r="A1107" s="3">
        <v>45429</v>
      </c>
      <c r="B1107">
        <v>189.87</v>
      </c>
      <c r="C1107">
        <v>103.25</v>
      </c>
      <c r="D1107">
        <v>162.66999999999999</v>
      </c>
      <c r="E1107">
        <v>63.03</v>
      </c>
      <c r="F1107">
        <v>184.95</v>
      </c>
    </row>
    <row r="1108" spans="1:6" x14ac:dyDescent="0.25">
      <c r="A1108" s="3">
        <v>45432</v>
      </c>
      <c r="B1108">
        <v>191.04</v>
      </c>
      <c r="C1108">
        <v>102.9</v>
      </c>
      <c r="D1108">
        <v>161.13999999999999</v>
      </c>
      <c r="E1108">
        <v>62.57</v>
      </c>
      <c r="F1108">
        <v>186.61</v>
      </c>
    </row>
    <row r="1109" spans="1:6" x14ac:dyDescent="0.25">
      <c r="A1109" s="3">
        <v>45433</v>
      </c>
      <c r="B1109">
        <v>192.35</v>
      </c>
      <c r="C1109">
        <v>103.01</v>
      </c>
      <c r="D1109">
        <v>159.97</v>
      </c>
      <c r="E1109">
        <v>62.91</v>
      </c>
      <c r="F1109">
        <v>184.78</v>
      </c>
    </row>
    <row r="1110" spans="1:6" x14ac:dyDescent="0.25">
      <c r="A1110" s="3">
        <v>45434</v>
      </c>
      <c r="B1110">
        <v>190.9</v>
      </c>
      <c r="C1110">
        <v>103.02</v>
      </c>
      <c r="D1110">
        <v>157.57</v>
      </c>
      <c r="E1110">
        <v>63</v>
      </c>
      <c r="F1110">
        <v>186.28</v>
      </c>
    </row>
    <row r="1111" spans="1:6" x14ac:dyDescent="0.25">
      <c r="A1111" s="3">
        <v>45435</v>
      </c>
      <c r="B1111">
        <v>186.88</v>
      </c>
      <c r="C1111">
        <v>100.66</v>
      </c>
      <c r="D1111">
        <v>156.94</v>
      </c>
      <c r="E1111">
        <v>62.09</v>
      </c>
      <c r="F1111">
        <v>172.21</v>
      </c>
    </row>
    <row r="1112" spans="1:6" x14ac:dyDescent="0.25">
      <c r="A1112" s="3">
        <v>45436</v>
      </c>
      <c r="B1112">
        <v>189.98</v>
      </c>
      <c r="C1112">
        <v>101.76</v>
      </c>
      <c r="D1112">
        <v>157.75</v>
      </c>
      <c r="E1112">
        <v>62</v>
      </c>
      <c r="F1112">
        <v>174.52</v>
      </c>
    </row>
    <row r="1113" spans="1:6" x14ac:dyDescent="0.25">
      <c r="A1113" s="3">
        <v>45440</v>
      </c>
      <c r="B1113">
        <v>189.99</v>
      </c>
      <c r="C1113">
        <v>102.44</v>
      </c>
      <c r="D1113">
        <v>159.04</v>
      </c>
      <c r="E1113">
        <v>61.82</v>
      </c>
      <c r="F1113">
        <v>175.08</v>
      </c>
    </row>
    <row r="1114" spans="1:6" x14ac:dyDescent="0.25">
      <c r="A1114" s="3">
        <v>45441</v>
      </c>
      <c r="B1114">
        <v>190.29</v>
      </c>
      <c r="C1114">
        <v>100.88</v>
      </c>
      <c r="D1114">
        <v>156.9</v>
      </c>
      <c r="E1114">
        <v>61.7</v>
      </c>
      <c r="F1114">
        <v>171.65</v>
      </c>
    </row>
    <row r="1115" spans="1:6" x14ac:dyDescent="0.25">
      <c r="A1115" s="3">
        <v>45442</v>
      </c>
      <c r="B1115">
        <v>191.29</v>
      </c>
      <c r="C1115">
        <v>101.7</v>
      </c>
      <c r="D1115">
        <v>158.26</v>
      </c>
      <c r="E1115">
        <v>61.97</v>
      </c>
      <c r="F1115">
        <v>172.75</v>
      </c>
    </row>
    <row r="1116" spans="1:6" x14ac:dyDescent="0.25">
      <c r="A1116" s="3">
        <v>45443</v>
      </c>
      <c r="B1116">
        <v>192.25</v>
      </c>
      <c r="C1116">
        <v>103.91</v>
      </c>
      <c r="D1116">
        <v>162.30000000000001</v>
      </c>
      <c r="E1116">
        <v>62.93</v>
      </c>
      <c r="F1116">
        <v>177.61</v>
      </c>
    </row>
    <row r="1117" spans="1:6" x14ac:dyDescent="0.25">
      <c r="A1117" s="3">
        <v>45446</v>
      </c>
      <c r="B1117">
        <v>194.03</v>
      </c>
      <c r="C1117">
        <v>102.77</v>
      </c>
      <c r="D1117">
        <v>157.46</v>
      </c>
      <c r="E1117">
        <v>62.93</v>
      </c>
      <c r="F1117">
        <v>184.57</v>
      </c>
    </row>
    <row r="1118" spans="1:6" x14ac:dyDescent="0.25">
      <c r="A1118" s="3">
        <v>45447</v>
      </c>
      <c r="B1118">
        <v>194.35</v>
      </c>
      <c r="C1118">
        <v>103.33</v>
      </c>
      <c r="D1118">
        <v>156.13</v>
      </c>
      <c r="E1118">
        <v>63.94</v>
      </c>
      <c r="F1118">
        <v>188.62</v>
      </c>
    </row>
    <row r="1119" spans="1:6" x14ac:dyDescent="0.25">
      <c r="A1119" s="3">
        <v>45448</v>
      </c>
      <c r="B1119">
        <v>195.87</v>
      </c>
      <c r="C1119">
        <v>101.5</v>
      </c>
      <c r="D1119">
        <v>154.97999999999999</v>
      </c>
      <c r="E1119">
        <v>63.92</v>
      </c>
      <c r="F1119">
        <v>189.85</v>
      </c>
    </row>
    <row r="1120" spans="1:6" x14ac:dyDescent="0.25">
      <c r="A1120" s="3">
        <v>45449</v>
      </c>
      <c r="B1120">
        <v>194.48</v>
      </c>
      <c r="C1120">
        <v>101.21</v>
      </c>
      <c r="D1120">
        <v>155.93</v>
      </c>
      <c r="E1120">
        <v>64.150000000000006</v>
      </c>
      <c r="F1120">
        <v>191.42</v>
      </c>
    </row>
    <row r="1121" spans="1:6" x14ac:dyDescent="0.25">
      <c r="A1121" s="3">
        <v>45450</v>
      </c>
      <c r="B1121">
        <v>196.89</v>
      </c>
      <c r="C1121">
        <v>101.54</v>
      </c>
      <c r="D1121">
        <v>156.08000000000001</v>
      </c>
      <c r="E1121">
        <v>63.91</v>
      </c>
      <c r="F1121">
        <v>190.24</v>
      </c>
    </row>
    <row r="1122" spans="1:6" x14ac:dyDescent="0.25">
      <c r="A1122" s="3">
        <v>45453</v>
      </c>
      <c r="B1122">
        <v>193.12</v>
      </c>
      <c r="C1122">
        <v>102.74</v>
      </c>
      <c r="D1122">
        <v>156.74</v>
      </c>
      <c r="E1122">
        <v>63.59</v>
      </c>
      <c r="F1122">
        <v>190.12</v>
      </c>
    </row>
    <row r="1123" spans="1:6" x14ac:dyDescent="0.25">
      <c r="A1123" s="3">
        <v>45454</v>
      </c>
      <c r="B1123">
        <v>207.15</v>
      </c>
      <c r="C1123">
        <v>100.87</v>
      </c>
      <c r="D1123">
        <v>156.49</v>
      </c>
      <c r="E1123">
        <v>63.55</v>
      </c>
      <c r="F1123">
        <v>185.5</v>
      </c>
    </row>
    <row r="1124" spans="1:6" x14ac:dyDescent="0.25">
      <c r="A1124" s="3">
        <v>45455</v>
      </c>
      <c r="B1124">
        <v>213.07</v>
      </c>
      <c r="C1124">
        <v>100.8</v>
      </c>
      <c r="D1124">
        <v>154.22</v>
      </c>
      <c r="E1124">
        <v>62.88</v>
      </c>
      <c r="F1124">
        <v>182.67</v>
      </c>
    </row>
    <row r="1125" spans="1:6" x14ac:dyDescent="0.25">
      <c r="A1125" s="3">
        <v>45456</v>
      </c>
      <c r="B1125">
        <v>214.24</v>
      </c>
      <c r="C1125">
        <v>100.09</v>
      </c>
      <c r="D1125">
        <v>152.84</v>
      </c>
      <c r="E1125">
        <v>62.99</v>
      </c>
      <c r="F1125">
        <v>180.7</v>
      </c>
    </row>
    <row r="1126" spans="1:6" x14ac:dyDescent="0.25">
      <c r="A1126" s="3">
        <v>45457</v>
      </c>
      <c r="B1126">
        <v>212.49</v>
      </c>
      <c r="C1126">
        <v>99.97</v>
      </c>
      <c r="D1126">
        <v>152.57</v>
      </c>
      <c r="E1126">
        <v>62.55</v>
      </c>
      <c r="F1126">
        <v>177.27</v>
      </c>
    </row>
    <row r="1127" spans="1:6" x14ac:dyDescent="0.25">
      <c r="A1127" s="3">
        <v>45460</v>
      </c>
      <c r="B1127">
        <v>216.67</v>
      </c>
      <c r="C1127">
        <v>101.52</v>
      </c>
      <c r="D1127">
        <v>153.19</v>
      </c>
      <c r="E1127">
        <v>62.62</v>
      </c>
      <c r="F1127">
        <v>178.39</v>
      </c>
    </row>
    <row r="1128" spans="1:6" x14ac:dyDescent="0.25">
      <c r="A1128" s="3">
        <v>45461</v>
      </c>
      <c r="B1128">
        <v>214.29</v>
      </c>
      <c r="C1128">
        <v>101.5</v>
      </c>
      <c r="D1128">
        <v>153.33000000000001</v>
      </c>
      <c r="E1128">
        <v>62.63</v>
      </c>
      <c r="F1128">
        <v>174.99</v>
      </c>
    </row>
    <row r="1129" spans="1:6" x14ac:dyDescent="0.25">
      <c r="A1129" s="3">
        <v>45463</v>
      </c>
      <c r="B1129">
        <v>209.68</v>
      </c>
      <c r="C1129">
        <v>101.84</v>
      </c>
      <c r="D1129">
        <v>156.63999999999999</v>
      </c>
      <c r="E1129">
        <v>62.18</v>
      </c>
      <c r="F1129">
        <v>176.3</v>
      </c>
    </row>
    <row r="1130" spans="1:6" x14ac:dyDescent="0.25">
      <c r="A1130" s="3">
        <v>45464</v>
      </c>
      <c r="B1130">
        <v>207.49</v>
      </c>
      <c r="C1130">
        <v>102.27</v>
      </c>
      <c r="D1130">
        <v>155.28</v>
      </c>
      <c r="E1130">
        <v>62.77</v>
      </c>
      <c r="F1130">
        <v>176.56</v>
      </c>
    </row>
    <row r="1131" spans="1:6" x14ac:dyDescent="0.25">
      <c r="A1131" s="3">
        <v>45467</v>
      </c>
      <c r="B1131">
        <v>208.14</v>
      </c>
      <c r="C1131">
        <v>101.98</v>
      </c>
      <c r="D1131">
        <v>159.31</v>
      </c>
      <c r="E1131">
        <v>63.97</v>
      </c>
      <c r="F1131">
        <v>179.1</v>
      </c>
    </row>
    <row r="1132" spans="1:6" x14ac:dyDescent="0.25">
      <c r="A1132" s="3">
        <v>45468</v>
      </c>
      <c r="B1132">
        <v>209.07</v>
      </c>
      <c r="C1132">
        <v>102.2</v>
      </c>
      <c r="D1132">
        <v>158.46</v>
      </c>
      <c r="E1132">
        <v>63.84</v>
      </c>
      <c r="F1132">
        <v>175.1</v>
      </c>
    </row>
    <row r="1133" spans="1:6" x14ac:dyDescent="0.25">
      <c r="A1133" s="3">
        <v>45469</v>
      </c>
      <c r="B1133">
        <v>213.25</v>
      </c>
      <c r="C1133">
        <v>102.18</v>
      </c>
      <c r="D1133">
        <v>155.94999999999999</v>
      </c>
      <c r="E1133">
        <v>64.05</v>
      </c>
      <c r="F1133">
        <v>178.5</v>
      </c>
    </row>
    <row r="1134" spans="1:6" x14ac:dyDescent="0.25">
      <c r="A1134" s="3">
        <v>45470</v>
      </c>
      <c r="B1134">
        <v>214.1</v>
      </c>
      <c r="C1134">
        <v>102.17</v>
      </c>
      <c r="D1134">
        <v>156.32</v>
      </c>
      <c r="E1134">
        <v>63.91</v>
      </c>
      <c r="F1134">
        <v>182.51</v>
      </c>
    </row>
    <row r="1135" spans="1:6" x14ac:dyDescent="0.25">
      <c r="A1135" s="3">
        <v>45471</v>
      </c>
      <c r="B1135">
        <v>210.62</v>
      </c>
      <c r="C1135">
        <v>99.29</v>
      </c>
      <c r="D1135">
        <v>156.41999999999999</v>
      </c>
      <c r="E1135">
        <v>63.65</v>
      </c>
      <c r="F1135">
        <v>182.01</v>
      </c>
    </row>
    <row r="1136" spans="1:6" x14ac:dyDescent="0.25">
      <c r="A1136" s="3">
        <v>45474</v>
      </c>
      <c r="B1136">
        <v>216.75</v>
      </c>
      <c r="C1136">
        <v>98.04</v>
      </c>
      <c r="D1136">
        <v>156.52000000000001</v>
      </c>
      <c r="E1136">
        <v>63.28</v>
      </c>
      <c r="F1136">
        <v>186.7</v>
      </c>
    </row>
    <row r="1137" spans="1:6" x14ac:dyDescent="0.25">
      <c r="A1137" s="3">
        <v>45475</v>
      </c>
      <c r="B1137">
        <v>220.27</v>
      </c>
      <c r="C1137">
        <v>97.99</v>
      </c>
      <c r="D1137">
        <v>156.75</v>
      </c>
      <c r="E1137">
        <v>63.15</v>
      </c>
      <c r="F1137">
        <v>185.42</v>
      </c>
    </row>
    <row r="1138" spans="1:6" x14ac:dyDescent="0.25">
      <c r="A1138" s="3">
        <v>45476</v>
      </c>
      <c r="B1138">
        <v>221.55</v>
      </c>
      <c r="C1138">
        <v>98.61</v>
      </c>
      <c r="D1138">
        <v>156.71</v>
      </c>
      <c r="E1138">
        <v>63.33</v>
      </c>
      <c r="F1138">
        <v>184.31</v>
      </c>
    </row>
    <row r="1139" spans="1:6" x14ac:dyDescent="0.25">
      <c r="A1139" s="3">
        <v>45478</v>
      </c>
      <c r="B1139">
        <v>226.34</v>
      </c>
      <c r="C1139">
        <v>97.99</v>
      </c>
      <c r="D1139">
        <v>154.31</v>
      </c>
      <c r="E1139">
        <v>63.76</v>
      </c>
      <c r="F1139">
        <v>184.83</v>
      </c>
    </row>
    <row r="1140" spans="1:6" x14ac:dyDescent="0.25">
      <c r="A1140" s="3">
        <v>45481</v>
      </c>
      <c r="B1140">
        <v>227.82</v>
      </c>
      <c r="C1140">
        <v>97.37</v>
      </c>
      <c r="D1140">
        <v>154.33000000000001</v>
      </c>
      <c r="E1140">
        <v>62.96</v>
      </c>
      <c r="F1140">
        <v>185.84</v>
      </c>
    </row>
    <row r="1141" spans="1:6" x14ac:dyDescent="0.25">
      <c r="A1141" s="3">
        <v>45482</v>
      </c>
      <c r="B1141">
        <v>228.68</v>
      </c>
      <c r="C1141">
        <v>97.05</v>
      </c>
      <c r="D1141">
        <v>152.97999999999999</v>
      </c>
      <c r="E1141">
        <v>62.69</v>
      </c>
      <c r="F1141">
        <v>183.24</v>
      </c>
    </row>
    <row r="1142" spans="1:6" x14ac:dyDescent="0.25">
      <c r="A1142" s="3">
        <v>45483</v>
      </c>
      <c r="B1142">
        <v>232.98</v>
      </c>
      <c r="C1142">
        <v>96.97</v>
      </c>
      <c r="D1142">
        <v>155.13</v>
      </c>
      <c r="E1142">
        <v>62.83</v>
      </c>
      <c r="F1142">
        <v>183.73</v>
      </c>
    </row>
    <row r="1143" spans="1:6" x14ac:dyDescent="0.25">
      <c r="A1143" s="3">
        <v>45484</v>
      </c>
      <c r="B1143">
        <v>227.57</v>
      </c>
      <c r="C1143">
        <v>96.6</v>
      </c>
      <c r="D1143">
        <v>155.26</v>
      </c>
      <c r="E1143">
        <v>63.1</v>
      </c>
      <c r="F1143">
        <v>183.91</v>
      </c>
    </row>
    <row r="1144" spans="1:6" x14ac:dyDescent="0.25">
      <c r="A1144" s="3">
        <v>45485</v>
      </c>
      <c r="B1144">
        <v>230.54</v>
      </c>
      <c r="C1144">
        <v>97.13</v>
      </c>
      <c r="D1144">
        <v>155.59</v>
      </c>
      <c r="E1144">
        <v>63.7</v>
      </c>
      <c r="F1144">
        <v>182.31</v>
      </c>
    </row>
    <row r="1145" spans="1:6" x14ac:dyDescent="0.25">
      <c r="A1145" s="3">
        <v>45488</v>
      </c>
      <c r="B1145">
        <v>234.4</v>
      </c>
      <c r="C1145">
        <v>96.87</v>
      </c>
      <c r="D1145">
        <v>158.04</v>
      </c>
      <c r="E1145">
        <v>63.41</v>
      </c>
      <c r="F1145">
        <v>179.11</v>
      </c>
    </row>
    <row r="1146" spans="1:6" x14ac:dyDescent="0.25">
      <c r="A1146" s="3">
        <v>45489</v>
      </c>
      <c r="B1146">
        <v>234.82</v>
      </c>
      <c r="C1146">
        <v>98.47</v>
      </c>
      <c r="D1146">
        <v>157.77000000000001</v>
      </c>
      <c r="E1146">
        <v>64.27</v>
      </c>
      <c r="F1146">
        <v>186.05</v>
      </c>
    </row>
    <row r="1147" spans="1:6" x14ac:dyDescent="0.25">
      <c r="A1147" s="3">
        <v>45490</v>
      </c>
      <c r="B1147">
        <v>228.88</v>
      </c>
      <c r="C1147">
        <v>97.31</v>
      </c>
      <c r="D1147">
        <v>161.22999999999999</v>
      </c>
      <c r="E1147">
        <v>65.209999999999994</v>
      </c>
      <c r="F1147">
        <v>184.84</v>
      </c>
    </row>
    <row r="1148" spans="1:6" x14ac:dyDescent="0.25">
      <c r="A1148" s="3">
        <v>45491</v>
      </c>
      <c r="B1148">
        <v>224.18</v>
      </c>
      <c r="C1148">
        <v>96.79</v>
      </c>
      <c r="D1148">
        <v>161.97</v>
      </c>
      <c r="E1148">
        <v>65.19</v>
      </c>
      <c r="F1148">
        <v>180.23</v>
      </c>
    </row>
    <row r="1149" spans="1:6" x14ac:dyDescent="0.25">
      <c r="A1149" s="3">
        <v>45492</v>
      </c>
      <c r="B1149">
        <v>224.31</v>
      </c>
      <c r="C1149">
        <v>95.74</v>
      </c>
      <c r="D1149">
        <v>159.15</v>
      </c>
      <c r="E1149">
        <v>65.290000000000006</v>
      </c>
      <c r="F1149">
        <v>179.67</v>
      </c>
    </row>
    <row r="1150" spans="1:6" x14ac:dyDescent="0.25">
      <c r="A1150" s="3">
        <v>45495</v>
      </c>
      <c r="B1150">
        <v>223.96</v>
      </c>
      <c r="C1150">
        <v>94.13</v>
      </c>
      <c r="D1150">
        <v>156.99</v>
      </c>
      <c r="E1150">
        <v>64.77</v>
      </c>
      <c r="F1150">
        <v>178.9</v>
      </c>
    </row>
    <row r="1151" spans="1:6" x14ac:dyDescent="0.25">
      <c r="A1151" s="3">
        <v>45496</v>
      </c>
      <c r="B1151">
        <v>225.01</v>
      </c>
      <c r="C1151">
        <v>90.94</v>
      </c>
      <c r="D1151">
        <v>154.09</v>
      </c>
      <c r="E1151">
        <v>64.959999999999994</v>
      </c>
      <c r="F1151">
        <v>186.48</v>
      </c>
    </row>
    <row r="1152" spans="1:6" x14ac:dyDescent="0.25">
      <c r="A1152" s="3">
        <v>45497</v>
      </c>
      <c r="B1152">
        <v>218.54</v>
      </c>
      <c r="C1152">
        <v>89.8</v>
      </c>
      <c r="D1152">
        <v>155.07</v>
      </c>
      <c r="E1152">
        <v>65.81</v>
      </c>
      <c r="F1152">
        <v>180.07</v>
      </c>
    </row>
    <row r="1153" spans="1:6" x14ac:dyDescent="0.25">
      <c r="A1153" s="3">
        <v>45498</v>
      </c>
      <c r="B1153">
        <v>217.49</v>
      </c>
      <c r="C1153">
        <v>89.21</v>
      </c>
      <c r="D1153">
        <v>157.54</v>
      </c>
      <c r="E1153">
        <v>66.069999999999993</v>
      </c>
      <c r="F1153">
        <v>184.35</v>
      </c>
    </row>
    <row r="1154" spans="1:6" x14ac:dyDescent="0.25">
      <c r="A1154" s="3">
        <v>45499</v>
      </c>
      <c r="B1154">
        <v>217.96</v>
      </c>
      <c r="C1154">
        <v>89.93</v>
      </c>
      <c r="D1154">
        <v>157.84</v>
      </c>
      <c r="E1154">
        <v>67.05</v>
      </c>
      <c r="F1154">
        <v>186.89</v>
      </c>
    </row>
    <row r="1155" spans="1:6" x14ac:dyDescent="0.25">
      <c r="A1155" s="3">
        <v>45502</v>
      </c>
      <c r="B1155">
        <v>218.24</v>
      </c>
      <c r="C1155">
        <v>92.14</v>
      </c>
      <c r="D1155">
        <v>156.6</v>
      </c>
      <c r="E1155">
        <v>66.83</v>
      </c>
      <c r="F1155">
        <v>185.43</v>
      </c>
    </row>
    <row r="1156" spans="1:6" x14ac:dyDescent="0.25">
      <c r="A1156" s="3">
        <v>45503</v>
      </c>
      <c r="B1156">
        <v>218.8</v>
      </c>
      <c r="C1156">
        <v>93.79</v>
      </c>
      <c r="D1156">
        <v>159.57</v>
      </c>
      <c r="E1156">
        <v>67.680000000000007</v>
      </c>
      <c r="F1156">
        <v>186.86</v>
      </c>
    </row>
    <row r="1157" spans="1:6" x14ac:dyDescent="0.25">
      <c r="A1157" s="3">
        <v>45504</v>
      </c>
      <c r="B1157">
        <v>222.08</v>
      </c>
      <c r="C1157">
        <v>93.69</v>
      </c>
      <c r="D1157">
        <v>160.47</v>
      </c>
      <c r="E1157">
        <v>66.739999999999995</v>
      </c>
      <c r="F1157">
        <v>190.6</v>
      </c>
    </row>
    <row r="1158" spans="1:6" x14ac:dyDescent="0.25">
      <c r="A1158" s="3">
        <v>45505</v>
      </c>
      <c r="B1158">
        <v>218.36</v>
      </c>
      <c r="C1158">
        <v>93.05</v>
      </c>
      <c r="D1158">
        <v>152.62</v>
      </c>
      <c r="E1158">
        <v>67.959999999999994</v>
      </c>
      <c r="F1158">
        <v>178.31</v>
      </c>
    </row>
    <row r="1159" spans="1:6" x14ac:dyDescent="0.25">
      <c r="A1159" s="3">
        <v>45506</v>
      </c>
      <c r="B1159">
        <v>219.86</v>
      </c>
      <c r="C1159">
        <v>89.57</v>
      </c>
      <c r="D1159">
        <v>148.55000000000001</v>
      </c>
      <c r="E1159">
        <v>69.33</v>
      </c>
      <c r="F1159">
        <v>169.95</v>
      </c>
    </row>
    <row r="1160" spans="1:6" x14ac:dyDescent="0.25">
      <c r="A1160" s="3">
        <v>45509</v>
      </c>
      <c r="B1160">
        <v>209.27</v>
      </c>
      <c r="C1160">
        <v>87.78</v>
      </c>
      <c r="D1160">
        <v>144.66</v>
      </c>
      <c r="E1160">
        <v>68.099999999999994</v>
      </c>
      <c r="F1160">
        <v>167.03</v>
      </c>
    </row>
    <row r="1161" spans="1:6" x14ac:dyDescent="0.25">
      <c r="A1161" s="3">
        <v>45510</v>
      </c>
      <c r="B1161">
        <v>207.23</v>
      </c>
      <c r="C1161">
        <v>89.97</v>
      </c>
      <c r="D1161">
        <v>143.22999999999999</v>
      </c>
      <c r="E1161">
        <v>68.05</v>
      </c>
      <c r="F1161">
        <v>165.04</v>
      </c>
    </row>
    <row r="1162" spans="1:6" x14ac:dyDescent="0.25">
      <c r="A1162" s="3">
        <v>45511</v>
      </c>
      <c r="B1162">
        <v>209.82</v>
      </c>
      <c r="C1162">
        <v>85.96</v>
      </c>
      <c r="D1162">
        <v>142.41</v>
      </c>
      <c r="E1162">
        <v>68.459999999999994</v>
      </c>
      <c r="F1162">
        <v>163.24</v>
      </c>
    </row>
    <row r="1163" spans="1:6" x14ac:dyDescent="0.25">
      <c r="A1163" s="3">
        <v>45512</v>
      </c>
      <c r="B1163">
        <v>213.31</v>
      </c>
      <c r="C1163">
        <v>85.96</v>
      </c>
      <c r="D1163">
        <v>144.49</v>
      </c>
      <c r="E1163">
        <v>68.73</v>
      </c>
      <c r="F1163">
        <v>168.87</v>
      </c>
    </row>
    <row r="1164" spans="1:6" x14ac:dyDescent="0.25">
      <c r="A1164" s="3">
        <v>45513</v>
      </c>
      <c r="B1164">
        <v>216.24</v>
      </c>
      <c r="C1164">
        <v>86.21</v>
      </c>
      <c r="D1164">
        <v>144.99</v>
      </c>
      <c r="E1164">
        <v>68.680000000000007</v>
      </c>
      <c r="F1164">
        <v>167.91</v>
      </c>
    </row>
    <row r="1165" spans="1:6" x14ac:dyDescent="0.25">
      <c r="A1165" s="3">
        <v>45516</v>
      </c>
      <c r="B1165">
        <v>217.53</v>
      </c>
      <c r="C1165">
        <v>85.95</v>
      </c>
      <c r="D1165">
        <v>145.02000000000001</v>
      </c>
      <c r="E1165">
        <v>68.17</v>
      </c>
      <c r="F1165">
        <v>164.13</v>
      </c>
    </row>
    <row r="1166" spans="1:6" x14ac:dyDescent="0.25">
      <c r="A1166" s="3">
        <v>45517</v>
      </c>
      <c r="B1166">
        <v>221.27</v>
      </c>
      <c r="C1166">
        <v>85.6</v>
      </c>
      <c r="D1166">
        <v>144.15</v>
      </c>
      <c r="E1166">
        <v>68.459999999999994</v>
      </c>
      <c r="F1166">
        <v>168.76</v>
      </c>
    </row>
    <row r="1167" spans="1:6" x14ac:dyDescent="0.25">
      <c r="A1167" s="3">
        <v>45518</v>
      </c>
      <c r="B1167">
        <v>221.72</v>
      </c>
      <c r="C1167">
        <v>86.3</v>
      </c>
      <c r="D1167">
        <v>144.66999999999999</v>
      </c>
      <c r="E1167">
        <v>68.58</v>
      </c>
      <c r="F1167">
        <v>168.5</v>
      </c>
    </row>
    <row r="1168" spans="1:6" x14ac:dyDescent="0.25">
      <c r="A1168" s="3">
        <v>45519</v>
      </c>
      <c r="B1168">
        <v>224.72</v>
      </c>
      <c r="C1168">
        <v>88.79</v>
      </c>
      <c r="D1168">
        <v>146.80000000000001</v>
      </c>
      <c r="E1168">
        <v>68.650000000000006</v>
      </c>
      <c r="F1168">
        <v>176.41</v>
      </c>
    </row>
    <row r="1169" spans="1:6" x14ac:dyDescent="0.25">
      <c r="A1169" s="3">
        <v>45520</v>
      </c>
      <c r="B1169">
        <v>226.05</v>
      </c>
      <c r="C1169">
        <v>89.3</v>
      </c>
      <c r="D1169">
        <v>147.27000000000001</v>
      </c>
      <c r="E1169">
        <v>69.180000000000007</v>
      </c>
      <c r="F1169">
        <v>179.99</v>
      </c>
    </row>
    <row r="1170" spans="1:6" x14ac:dyDescent="0.25">
      <c r="A1170" s="3">
        <v>45523</v>
      </c>
      <c r="B1170">
        <v>225.89</v>
      </c>
      <c r="C1170">
        <v>90.82</v>
      </c>
      <c r="D1170">
        <v>146.83000000000001</v>
      </c>
      <c r="E1170">
        <v>68.98</v>
      </c>
      <c r="F1170">
        <v>179.64</v>
      </c>
    </row>
    <row r="1171" spans="1:6" x14ac:dyDescent="0.25">
      <c r="A1171" s="3">
        <v>45524</v>
      </c>
      <c r="B1171">
        <v>226.51</v>
      </c>
      <c r="C1171">
        <v>89.74</v>
      </c>
      <c r="D1171">
        <v>144.69</v>
      </c>
      <c r="E1171">
        <v>69.38</v>
      </c>
      <c r="F1171">
        <v>172.1</v>
      </c>
    </row>
    <row r="1172" spans="1:6" x14ac:dyDescent="0.25">
      <c r="A1172" s="3">
        <v>45525</v>
      </c>
      <c r="B1172">
        <v>226.4</v>
      </c>
      <c r="C1172">
        <v>90.72</v>
      </c>
      <c r="D1172">
        <v>145.32</v>
      </c>
      <c r="E1172">
        <v>69.569999999999993</v>
      </c>
      <c r="F1172">
        <v>173.43</v>
      </c>
    </row>
    <row r="1173" spans="1:6" x14ac:dyDescent="0.25">
      <c r="A1173" s="3">
        <v>45526</v>
      </c>
      <c r="B1173">
        <v>224.53</v>
      </c>
      <c r="C1173">
        <v>89.92</v>
      </c>
      <c r="D1173">
        <v>145.72999999999999</v>
      </c>
      <c r="E1173">
        <v>69.33</v>
      </c>
      <c r="F1173">
        <v>172.76</v>
      </c>
    </row>
    <row r="1174" spans="1:6" x14ac:dyDescent="0.25">
      <c r="A1174" s="3">
        <v>45527</v>
      </c>
      <c r="B1174">
        <v>226.84</v>
      </c>
      <c r="C1174">
        <v>90.56</v>
      </c>
      <c r="D1174">
        <v>147.62</v>
      </c>
      <c r="E1174">
        <v>69.790000000000006</v>
      </c>
      <c r="F1174">
        <v>174.96</v>
      </c>
    </row>
    <row r="1175" spans="1:6" x14ac:dyDescent="0.25">
      <c r="A1175" s="3">
        <v>45530</v>
      </c>
      <c r="B1175">
        <v>227.18</v>
      </c>
      <c r="C1175">
        <v>91.78</v>
      </c>
      <c r="D1175">
        <v>148.5</v>
      </c>
      <c r="E1175">
        <v>70.84</v>
      </c>
      <c r="F1175">
        <v>173.48</v>
      </c>
    </row>
    <row r="1176" spans="1:6" x14ac:dyDescent="0.25">
      <c r="A1176" s="3">
        <v>45531</v>
      </c>
      <c r="B1176">
        <v>228.03</v>
      </c>
      <c r="C1176">
        <v>90.9</v>
      </c>
      <c r="D1176">
        <v>146.94999999999999</v>
      </c>
      <c r="E1176">
        <v>71.5</v>
      </c>
      <c r="F1176">
        <v>173.05</v>
      </c>
    </row>
    <row r="1177" spans="1:6" x14ac:dyDescent="0.25">
      <c r="A1177" s="3">
        <v>45532</v>
      </c>
      <c r="B1177">
        <v>226.49</v>
      </c>
      <c r="C1177">
        <v>89.49</v>
      </c>
      <c r="D1177">
        <v>146</v>
      </c>
      <c r="E1177">
        <v>71.75</v>
      </c>
      <c r="F1177">
        <v>170.71</v>
      </c>
    </row>
    <row r="1178" spans="1:6" x14ac:dyDescent="0.25">
      <c r="A1178" s="3">
        <v>45533</v>
      </c>
      <c r="B1178">
        <v>229.79</v>
      </c>
      <c r="C1178">
        <v>89.81</v>
      </c>
      <c r="D1178">
        <v>147.41999999999999</v>
      </c>
      <c r="E1178">
        <v>72.05</v>
      </c>
      <c r="F1178">
        <v>172.26</v>
      </c>
    </row>
    <row r="1179" spans="1:6" x14ac:dyDescent="0.25">
      <c r="A1179" s="3">
        <v>45534</v>
      </c>
      <c r="B1179">
        <v>229</v>
      </c>
      <c r="C1179">
        <v>90.38</v>
      </c>
      <c r="D1179">
        <v>147.94999999999999</v>
      </c>
      <c r="E1179">
        <v>72.47</v>
      </c>
      <c r="F1179">
        <v>173.74</v>
      </c>
    </row>
    <row r="1180" spans="1:6" x14ac:dyDescent="0.25">
      <c r="A1180" s="3">
        <v>45538</v>
      </c>
      <c r="B1180">
        <v>222.77</v>
      </c>
      <c r="C1180">
        <v>89.13</v>
      </c>
      <c r="D1180">
        <v>144.66</v>
      </c>
      <c r="E1180">
        <v>73.010000000000005</v>
      </c>
      <c r="F1180">
        <v>161.02000000000001</v>
      </c>
    </row>
    <row r="1181" spans="1:6" x14ac:dyDescent="0.25">
      <c r="A1181" s="3">
        <v>45539</v>
      </c>
      <c r="B1181">
        <v>220.85</v>
      </c>
      <c r="C1181">
        <v>89.25</v>
      </c>
      <c r="D1181">
        <v>142.07</v>
      </c>
      <c r="E1181">
        <v>72.56</v>
      </c>
      <c r="F1181">
        <v>163.22</v>
      </c>
    </row>
    <row r="1182" spans="1:6" x14ac:dyDescent="0.25">
      <c r="A1182" s="3">
        <v>45540</v>
      </c>
      <c r="B1182">
        <v>222.38</v>
      </c>
      <c r="C1182">
        <v>88.65</v>
      </c>
      <c r="D1182">
        <v>140.93</v>
      </c>
      <c r="E1182">
        <v>71.17</v>
      </c>
      <c r="F1182">
        <v>162.15</v>
      </c>
    </row>
    <row r="1183" spans="1:6" x14ac:dyDescent="0.25">
      <c r="A1183" s="3">
        <v>45541</v>
      </c>
      <c r="B1183">
        <v>220.82</v>
      </c>
      <c r="C1183">
        <v>87.94</v>
      </c>
      <c r="D1183">
        <v>138.56</v>
      </c>
      <c r="E1183">
        <v>71.14</v>
      </c>
      <c r="F1183">
        <v>157.62</v>
      </c>
    </row>
    <row r="1184" spans="1:6" x14ac:dyDescent="0.25">
      <c r="A1184" s="3">
        <v>45544</v>
      </c>
      <c r="B1184">
        <v>220.91</v>
      </c>
      <c r="C1184">
        <v>88.34</v>
      </c>
      <c r="D1184">
        <v>140.30000000000001</v>
      </c>
      <c r="E1184">
        <v>71.849999999999994</v>
      </c>
      <c r="F1184">
        <v>162.91</v>
      </c>
    </row>
    <row r="1185" spans="1:6" x14ac:dyDescent="0.25">
      <c r="A1185" s="3">
        <v>45545</v>
      </c>
      <c r="B1185">
        <v>220.11</v>
      </c>
      <c r="C1185">
        <v>88.4</v>
      </c>
      <c r="D1185">
        <v>138.22999999999999</v>
      </c>
      <c r="E1185">
        <v>71.55</v>
      </c>
      <c r="F1185">
        <v>160.07</v>
      </c>
    </row>
    <row r="1186" spans="1:6" x14ac:dyDescent="0.25">
      <c r="A1186" s="3">
        <v>45546</v>
      </c>
      <c r="B1186">
        <v>222.66</v>
      </c>
      <c r="C1186">
        <v>88.32</v>
      </c>
      <c r="D1186">
        <v>137.88</v>
      </c>
      <c r="E1186">
        <v>71.08</v>
      </c>
      <c r="F1186">
        <v>161.33000000000001</v>
      </c>
    </row>
    <row r="1187" spans="1:6" x14ac:dyDescent="0.25">
      <c r="A1187" s="3">
        <v>45547</v>
      </c>
      <c r="B1187">
        <v>222.77</v>
      </c>
      <c r="C1187">
        <v>89.3</v>
      </c>
      <c r="D1187">
        <v>139.21</v>
      </c>
      <c r="E1187">
        <v>71.23</v>
      </c>
      <c r="F1187">
        <v>162.77000000000001</v>
      </c>
    </row>
    <row r="1188" spans="1:6" x14ac:dyDescent="0.25">
      <c r="A1188" s="3">
        <v>45548</v>
      </c>
      <c r="B1188">
        <v>222.5</v>
      </c>
      <c r="C1188">
        <v>90.55</v>
      </c>
      <c r="D1188">
        <v>140.61000000000001</v>
      </c>
      <c r="E1188">
        <v>71.41</v>
      </c>
      <c r="F1188">
        <v>156.77000000000001</v>
      </c>
    </row>
    <row r="1189" spans="1:6" x14ac:dyDescent="0.25">
      <c r="A1189" s="3">
        <v>45551</v>
      </c>
      <c r="B1189">
        <v>216.32</v>
      </c>
      <c r="C1189">
        <v>91.85</v>
      </c>
      <c r="D1189">
        <v>142.09</v>
      </c>
      <c r="E1189">
        <v>72.099999999999994</v>
      </c>
      <c r="F1189">
        <v>155.55000000000001</v>
      </c>
    </row>
    <row r="1190" spans="1:6" x14ac:dyDescent="0.25">
      <c r="A1190" s="3">
        <v>45552</v>
      </c>
      <c r="B1190">
        <v>216.79</v>
      </c>
      <c r="C1190">
        <v>92.86</v>
      </c>
      <c r="D1190">
        <v>143.41</v>
      </c>
      <c r="E1190">
        <v>71.8</v>
      </c>
      <c r="F1190">
        <v>156.38999999999999</v>
      </c>
    </row>
    <row r="1191" spans="1:6" x14ac:dyDescent="0.25">
      <c r="A1191" s="3">
        <v>45553</v>
      </c>
      <c r="B1191">
        <v>220.69</v>
      </c>
      <c r="C1191">
        <v>93.58</v>
      </c>
      <c r="D1191">
        <v>143.96</v>
      </c>
      <c r="E1191">
        <v>71.75</v>
      </c>
      <c r="F1191">
        <v>155.11000000000001</v>
      </c>
    </row>
    <row r="1192" spans="1:6" x14ac:dyDescent="0.25">
      <c r="A1192" s="3">
        <v>45554</v>
      </c>
      <c r="B1192">
        <v>228.87</v>
      </c>
      <c r="C1192">
        <v>93.45</v>
      </c>
      <c r="D1192">
        <v>144.99</v>
      </c>
      <c r="E1192">
        <v>70.62</v>
      </c>
      <c r="F1192">
        <v>154.59</v>
      </c>
    </row>
    <row r="1193" spans="1:6" x14ac:dyDescent="0.25">
      <c r="A1193" s="3">
        <v>45555</v>
      </c>
      <c r="B1193">
        <v>228.2</v>
      </c>
      <c r="C1193">
        <v>93.75</v>
      </c>
      <c r="D1193">
        <v>145.68</v>
      </c>
      <c r="E1193">
        <v>71.64</v>
      </c>
      <c r="F1193">
        <v>153.29</v>
      </c>
    </row>
    <row r="1194" spans="1:6" x14ac:dyDescent="0.25">
      <c r="A1194" s="3">
        <v>45558</v>
      </c>
      <c r="B1194">
        <v>226.47</v>
      </c>
      <c r="C1194">
        <v>92.97</v>
      </c>
      <c r="D1194">
        <v>147.54</v>
      </c>
      <c r="E1194">
        <v>71.73</v>
      </c>
      <c r="F1194">
        <v>156.30000000000001</v>
      </c>
    </row>
    <row r="1195" spans="1:6" x14ac:dyDescent="0.25">
      <c r="A1195" s="3">
        <v>45559</v>
      </c>
      <c r="B1195">
        <v>227.37</v>
      </c>
      <c r="C1195">
        <v>93.69</v>
      </c>
      <c r="D1195">
        <v>147.44999999999999</v>
      </c>
      <c r="E1195">
        <v>71.33</v>
      </c>
      <c r="F1195">
        <v>155.81</v>
      </c>
    </row>
    <row r="1196" spans="1:6" x14ac:dyDescent="0.25">
      <c r="A1196" s="3">
        <v>45560</v>
      </c>
      <c r="B1196">
        <v>226.37</v>
      </c>
      <c r="C1196">
        <v>93.92</v>
      </c>
      <c r="D1196">
        <v>143.97</v>
      </c>
      <c r="E1196">
        <v>71.45</v>
      </c>
      <c r="F1196">
        <v>152.22</v>
      </c>
    </row>
    <row r="1197" spans="1:6" x14ac:dyDescent="0.25">
      <c r="A1197" s="3">
        <v>45561</v>
      </c>
      <c r="B1197">
        <v>227.52</v>
      </c>
      <c r="C1197">
        <v>95.2</v>
      </c>
      <c r="D1197">
        <v>141.99</v>
      </c>
      <c r="E1197">
        <v>71.400000000000006</v>
      </c>
      <c r="F1197">
        <v>154.58000000000001</v>
      </c>
    </row>
    <row r="1198" spans="1:6" x14ac:dyDescent="0.25">
      <c r="A1198" s="3">
        <v>45562</v>
      </c>
      <c r="B1198">
        <v>227.79</v>
      </c>
      <c r="C1198">
        <v>96.01</v>
      </c>
      <c r="D1198">
        <v>145.49</v>
      </c>
      <c r="E1198">
        <v>71.790000000000006</v>
      </c>
      <c r="F1198">
        <v>156.32</v>
      </c>
    </row>
    <row r="1199" spans="1:6" x14ac:dyDescent="0.25">
      <c r="A1199" s="3">
        <v>45565</v>
      </c>
      <c r="B1199">
        <v>233</v>
      </c>
      <c r="C1199">
        <v>96.19</v>
      </c>
      <c r="D1199">
        <v>147.27000000000001</v>
      </c>
      <c r="E1199">
        <v>71.86</v>
      </c>
      <c r="F1199">
        <v>152.04</v>
      </c>
    </row>
    <row r="1200" spans="1:6" x14ac:dyDescent="0.25">
      <c r="A1200" s="3">
        <v>45566</v>
      </c>
      <c r="B1200">
        <v>226.21</v>
      </c>
      <c r="C1200">
        <v>94.05</v>
      </c>
      <c r="D1200">
        <v>149.69999999999999</v>
      </c>
      <c r="E1200">
        <v>71.709999999999994</v>
      </c>
      <c r="F1200">
        <v>154.22</v>
      </c>
    </row>
    <row r="1201" spans="1:6" x14ac:dyDescent="0.25">
      <c r="A1201" s="3">
        <v>45567</v>
      </c>
      <c r="B1201">
        <v>226.78</v>
      </c>
      <c r="C1201">
        <v>94.15</v>
      </c>
      <c r="D1201">
        <v>150.94999999999999</v>
      </c>
      <c r="E1201">
        <v>71.010000000000005</v>
      </c>
      <c r="F1201">
        <v>152.88999999999999</v>
      </c>
    </row>
    <row r="1202" spans="1:6" x14ac:dyDescent="0.25">
      <c r="A1202" s="3">
        <v>45568</v>
      </c>
      <c r="B1202">
        <v>225.67</v>
      </c>
      <c r="C1202">
        <v>93.63</v>
      </c>
      <c r="D1202">
        <v>151.25</v>
      </c>
      <c r="E1202">
        <v>70.52</v>
      </c>
      <c r="F1202">
        <v>150.52000000000001</v>
      </c>
    </row>
    <row r="1203" spans="1:6" x14ac:dyDescent="0.25">
      <c r="A1203" s="3">
        <v>45569</v>
      </c>
      <c r="B1203">
        <v>226.8</v>
      </c>
      <c r="C1203">
        <v>95.15</v>
      </c>
      <c r="D1203">
        <v>150.74</v>
      </c>
      <c r="E1203">
        <v>70.17</v>
      </c>
      <c r="F1203">
        <v>155</v>
      </c>
    </row>
    <row r="1204" spans="1:6" x14ac:dyDescent="0.25">
      <c r="A1204" s="3">
        <v>45572</v>
      </c>
      <c r="B1204">
        <v>221.69</v>
      </c>
      <c r="C1204">
        <v>92.39</v>
      </c>
      <c r="D1204">
        <v>151.12</v>
      </c>
      <c r="E1204">
        <v>69.010000000000005</v>
      </c>
      <c r="F1204">
        <v>155.91</v>
      </c>
    </row>
    <row r="1205" spans="1:6" x14ac:dyDescent="0.25">
      <c r="A1205" s="3">
        <v>45573</v>
      </c>
      <c r="B1205">
        <v>225.77</v>
      </c>
      <c r="C1205">
        <v>92.51</v>
      </c>
      <c r="D1205">
        <v>148.75</v>
      </c>
      <c r="E1205">
        <v>69.180000000000007</v>
      </c>
      <c r="F1205">
        <v>154.65</v>
      </c>
    </row>
    <row r="1206" spans="1:6" x14ac:dyDescent="0.25">
      <c r="A1206" s="3">
        <v>45574</v>
      </c>
      <c r="B1206">
        <v>229.54</v>
      </c>
      <c r="C1206">
        <v>93.6</v>
      </c>
      <c r="D1206">
        <v>149.65</v>
      </c>
      <c r="E1206">
        <v>69.569999999999993</v>
      </c>
      <c r="F1206">
        <v>149.37</v>
      </c>
    </row>
    <row r="1207" spans="1:6" x14ac:dyDescent="0.25">
      <c r="A1207" s="3">
        <v>45575</v>
      </c>
      <c r="B1207">
        <v>229.04</v>
      </c>
      <c r="C1207">
        <v>92.99</v>
      </c>
      <c r="D1207">
        <v>150.62</v>
      </c>
      <c r="E1207">
        <v>69.25</v>
      </c>
      <c r="F1207">
        <v>146.62</v>
      </c>
    </row>
    <row r="1208" spans="1:6" x14ac:dyDescent="0.25">
      <c r="A1208" s="3">
        <v>45576</v>
      </c>
      <c r="B1208">
        <v>227.55</v>
      </c>
      <c r="C1208">
        <v>94.13</v>
      </c>
      <c r="D1208">
        <v>151.41999999999999</v>
      </c>
      <c r="E1208">
        <v>69.569999999999993</v>
      </c>
      <c r="F1208">
        <v>151.02000000000001</v>
      </c>
    </row>
    <row r="1209" spans="1:6" x14ac:dyDescent="0.25">
      <c r="A1209" s="3">
        <v>45579</v>
      </c>
      <c r="B1209">
        <v>231.3</v>
      </c>
      <c r="C1209">
        <v>94.97</v>
      </c>
      <c r="D1209">
        <v>151.78</v>
      </c>
      <c r="E1209">
        <v>70.34</v>
      </c>
      <c r="F1209">
        <v>148.99</v>
      </c>
    </row>
    <row r="1210" spans="1:6" x14ac:dyDescent="0.25">
      <c r="A1210" s="3">
        <v>45580</v>
      </c>
      <c r="B1210">
        <v>233.85</v>
      </c>
      <c r="C1210">
        <v>94.22</v>
      </c>
      <c r="D1210">
        <v>147.72999999999999</v>
      </c>
      <c r="E1210">
        <v>70.34</v>
      </c>
      <c r="F1210">
        <v>152.35</v>
      </c>
    </row>
    <row r="1211" spans="1:6" x14ac:dyDescent="0.25">
      <c r="A1211" s="3">
        <v>45581</v>
      </c>
      <c r="B1211">
        <v>231.78</v>
      </c>
      <c r="C1211">
        <v>96.75</v>
      </c>
      <c r="D1211">
        <v>148.72999999999999</v>
      </c>
      <c r="E1211">
        <v>70.569999999999993</v>
      </c>
      <c r="F1211">
        <v>154.9</v>
      </c>
    </row>
    <row r="1212" spans="1:6" x14ac:dyDescent="0.25">
      <c r="A1212" s="3">
        <v>45582</v>
      </c>
      <c r="B1212">
        <v>232.15</v>
      </c>
      <c r="C1212">
        <v>96.54</v>
      </c>
      <c r="D1212">
        <v>151.19999999999999</v>
      </c>
      <c r="E1212">
        <v>69.900000000000006</v>
      </c>
      <c r="F1212">
        <v>155.31</v>
      </c>
    </row>
    <row r="1213" spans="1:6" x14ac:dyDescent="0.25">
      <c r="A1213" s="3">
        <v>45583</v>
      </c>
      <c r="B1213">
        <v>235</v>
      </c>
      <c r="C1213">
        <v>97.28</v>
      </c>
      <c r="D1213">
        <v>150.75</v>
      </c>
      <c r="E1213">
        <v>70.44</v>
      </c>
      <c r="F1213">
        <v>155</v>
      </c>
    </row>
    <row r="1214" spans="1:6" x14ac:dyDescent="0.25">
      <c r="A1214" s="3">
        <v>45586</v>
      </c>
      <c r="B1214">
        <v>236.48</v>
      </c>
      <c r="C1214">
        <v>96.62</v>
      </c>
      <c r="D1214">
        <v>150.88</v>
      </c>
      <c r="E1214">
        <v>69.45</v>
      </c>
      <c r="F1214">
        <v>159.82</v>
      </c>
    </row>
    <row r="1215" spans="1:6" x14ac:dyDescent="0.25">
      <c r="A1215" s="3">
        <v>45587</v>
      </c>
      <c r="B1215">
        <v>235.86</v>
      </c>
      <c r="C1215">
        <v>96.74</v>
      </c>
      <c r="D1215">
        <v>150.91999999999999</v>
      </c>
      <c r="E1215">
        <v>69.45</v>
      </c>
      <c r="F1215">
        <v>159.88</v>
      </c>
    </row>
    <row r="1216" spans="1:6" x14ac:dyDescent="0.25">
      <c r="A1216" s="3">
        <v>45588</v>
      </c>
      <c r="B1216">
        <v>230.76</v>
      </c>
      <c r="C1216">
        <v>96.24</v>
      </c>
      <c r="D1216">
        <v>150.47999999999999</v>
      </c>
      <c r="E1216">
        <v>68.010000000000005</v>
      </c>
      <c r="F1216">
        <v>157.06</v>
      </c>
    </row>
    <row r="1217" spans="1:6" x14ac:dyDescent="0.25">
      <c r="A1217" s="3">
        <v>45589</v>
      </c>
      <c r="B1217">
        <v>230.57</v>
      </c>
      <c r="C1217">
        <v>95.4</v>
      </c>
      <c r="D1217">
        <v>150.44999999999999</v>
      </c>
      <c r="E1217">
        <v>67.3</v>
      </c>
      <c r="F1217">
        <v>155.19999999999999</v>
      </c>
    </row>
    <row r="1218" spans="1:6" x14ac:dyDescent="0.25">
      <c r="A1218" s="3">
        <v>45590</v>
      </c>
      <c r="B1218">
        <v>231.41</v>
      </c>
      <c r="C1218">
        <v>95.03</v>
      </c>
      <c r="D1218">
        <v>150.81</v>
      </c>
      <c r="E1218">
        <v>66.92</v>
      </c>
      <c r="F1218">
        <v>155.01</v>
      </c>
    </row>
    <row r="1219" spans="1:6" x14ac:dyDescent="0.25">
      <c r="A1219" s="3">
        <v>45593</v>
      </c>
      <c r="B1219">
        <v>233.4</v>
      </c>
      <c r="C1219">
        <v>96.2</v>
      </c>
      <c r="D1219">
        <v>150.54</v>
      </c>
      <c r="E1219">
        <v>66.67</v>
      </c>
      <c r="F1219">
        <v>150.69</v>
      </c>
    </row>
    <row r="1220" spans="1:6" x14ac:dyDescent="0.25">
      <c r="A1220" s="3">
        <v>45594</v>
      </c>
      <c r="B1220">
        <v>233.67</v>
      </c>
      <c r="C1220">
        <v>96.13</v>
      </c>
      <c r="D1220">
        <v>148.52000000000001</v>
      </c>
      <c r="E1220">
        <v>65.56</v>
      </c>
      <c r="F1220">
        <v>152.97999999999999</v>
      </c>
    </row>
    <row r="1221" spans="1:6" x14ac:dyDescent="0.25">
      <c r="A1221" s="3">
        <v>45595</v>
      </c>
      <c r="B1221">
        <v>230.1</v>
      </c>
      <c r="C1221">
        <v>95.08</v>
      </c>
      <c r="D1221">
        <v>148.05000000000001</v>
      </c>
      <c r="E1221">
        <v>65.92</v>
      </c>
      <c r="F1221">
        <v>154.29</v>
      </c>
    </row>
    <row r="1222" spans="1:6" x14ac:dyDescent="0.25">
      <c r="A1222" s="3">
        <v>45596</v>
      </c>
      <c r="B1222">
        <v>225.91</v>
      </c>
      <c r="C1222">
        <v>96.2</v>
      </c>
      <c r="D1222">
        <v>148.82</v>
      </c>
      <c r="E1222">
        <v>65.31</v>
      </c>
      <c r="F1222">
        <v>149.31</v>
      </c>
    </row>
    <row r="1223" spans="1:6" x14ac:dyDescent="0.25">
      <c r="A1223" s="3">
        <v>45597</v>
      </c>
      <c r="B1223">
        <v>222.91</v>
      </c>
      <c r="C1223">
        <v>95.81</v>
      </c>
      <c r="D1223">
        <v>153.07</v>
      </c>
      <c r="E1223">
        <v>65.010000000000005</v>
      </c>
      <c r="F1223">
        <v>154.59</v>
      </c>
    </row>
    <row r="1224" spans="1:6" x14ac:dyDescent="0.25">
      <c r="A1224" s="3">
        <v>45600</v>
      </c>
      <c r="B1224">
        <v>222.01</v>
      </c>
      <c r="C1224">
        <v>95.79</v>
      </c>
      <c r="D1224">
        <v>153.97</v>
      </c>
      <c r="E1224">
        <v>65.11</v>
      </c>
      <c r="F1224">
        <v>155.07</v>
      </c>
    </row>
    <row r="1225" spans="1:6" x14ac:dyDescent="0.25">
      <c r="A1225" s="3">
        <v>45601</v>
      </c>
      <c r="B1225">
        <v>223.45</v>
      </c>
      <c r="C1225">
        <v>96.63</v>
      </c>
      <c r="D1225">
        <v>153.41</v>
      </c>
      <c r="E1225">
        <v>65.37</v>
      </c>
      <c r="F1225">
        <v>151</v>
      </c>
    </row>
    <row r="1226" spans="1:6" x14ac:dyDescent="0.25">
      <c r="A1226" s="3">
        <v>45602</v>
      </c>
      <c r="B1226">
        <v>222.72</v>
      </c>
      <c r="C1226">
        <v>98.89</v>
      </c>
      <c r="D1226">
        <v>157.72</v>
      </c>
      <c r="E1226">
        <v>63.7</v>
      </c>
      <c r="F1226">
        <v>147.16</v>
      </c>
    </row>
    <row r="1227" spans="1:6" x14ac:dyDescent="0.25">
      <c r="A1227" s="3">
        <v>45603</v>
      </c>
      <c r="B1227">
        <v>227.48</v>
      </c>
      <c r="C1227">
        <v>98.93</v>
      </c>
      <c r="D1227">
        <v>156.77000000000001</v>
      </c>
      <c r="E1227">
        <v>63.66</v>
      </c>
      <c r="F1227">
        <v>150.97999999999999</v>
      </c>
    </row>
    <row r="1228" spans="1:6" x14ac:dyDescent="0.25">
      <c r="A1228" s="3">
        <v>45604</v>
      </c>
      <c r="B1228">
        <v>226.96</v>
      </c>
      <c r="C1228">
        <v>99.02</v>
      </c>
      <c r="D1228">
        <v>156.93</v>
      </c>
      <c r="E1228">
        <v>63.92</v>
      </c>
      <c r="F1228">
        <v>151.68</v>
      </c>
    </row>
    <row r="1229" spans="1:6" x14ac:dyDescent="0.25">
      <c r="A1229" s="3">
        <v>45607</v>
      </c>
      <c r="B1229">
        <v>224.23</v>
      </c>
      <c r="C1229">
        <v>100.86</v>
      </c>
      <c r="D1229">
        <v>156.5</v>
      </c>
      <c r="E1229">
        <v>63.36</v>
      </c>
      <c r="F1229">
        <v>148.96</v>
      </c>
    </row>
    <row r="1230" spans="1:6" x14ac:dyDescent="0.25">
      <c r="A1230" s="3">
        <v>45608</v>
      </c>
      <c r="B1230">
        <v>224.23</v>
      </c>
      <c r="C1230">
        <v>100.99</v>
      </c>
      <c r="D1230">
        <v>155.29</v>
      </c>
      <c r="E1230">
        <v>63.2</v>
      </c>
      <c r="F1230">
        <v>145.16999999999999</v>
      </c>
    </row>
    <row r="1231" spans="1:6" x14ac:dyDescent="0.25">
      <c r="A1231" s="3">
        <v>45609</v>
      </c>
      <c r="B1231">
        <v>225.12</v>
      </c>
      <c r="C1231">
        <v>102.72</v>
      </c>
      <c r="D1231">
        <v>158.72</v>
      </c>
      <c r="E1231">
        <v>63</v>
      </c>
      <c r="F1231">
        <v>139.97</v>
      </c>
    </row>
    <row r="1232" spans="1:6" x14ac:dyDescent="0.25">
      <c r="A1232" s="3">
        <v>45610</v>
      </c>
      <c r="B1232">
        <v>228.22</v>
      </c>
      <c r="C1232">
        <v>109.12</v>
      </c>
      <c r="D1232">
        <v>161.80000000000001</v>
      </c>
      <c r="E1232">
        <v>62.55</v>
      </c>
      <c r="F1232">
        <v>138.13999999999999</v>
      </c>
    </row>
    <row r="1233" spans="1:6" x14ac:dyDescent="0.25">
      <c r="A1233" s="3">
        <v>45611</v>
      </c>
      <c r="B1233">
        <v>225</v>
      </c>
      <c r="C1233">
        <v>115.08</v>
      </c>
      <c r="D1233">
        <v>161.41999999999999</v>
      </c>
      <c r="E1233">
        <v>61.74</v>
      </c>
      <c r="F1233">
        <v>140.19</v>
      </c>
    </row>
    <row r="1234" spans="1:6" x14ac:dyDescent="0.25">
      <c r="A1234" s="3">
        <v>45614</v>
      </c>
      <c r="B1234">
        <v>228.02</v>
      </c>
      <c r="C1234">
        <v>113.54</v>
      </c>
      <c r="D1234">
        <v>160.76</v>
      </c>
      <c r="E1234">
        <v>61.86</v>
      </c>
      <c r="F1234">
        <v>143.87</v>
      </c>
    </row>
    <row r="1235" spans="1:6" x14ac:dyDescent="0.25">
      <c r="A1235" s="3">
        <v>45615</v>
      </c>
      <c r="B1235">
        <v>228.28</v>
      </c>
      <c r="C1235">
        <v>112.42</v>
      </c>
      <c r="D1235">
        <v>159.6</v>
      </c>
      <c r="E1235">
        <v>62.59</v>
      </c>
      <c r="F1235">
        <v>145.6</v>
      </c>
    </row>
    <row r="1236" spans="1:6" x14ac:dyDescent="0.25">
      <c r="A1236" s="3">
        <v>45616</v>
      </c>
      <c r="B1236">
        <v>229</v>
      </c>
      <c r="C1236">
        <v>114.26</v>
      </c>
      <c r="D1236">
        <v>161.33000000000001</v>
      </c>
      <c r="E1236">
        <v>62.99</v>
      </c>
      <c r="F1236">
        <v>146.08000000000001</v>
      </c>
    </row>
    <row r="1237" spans="1:6" x14ac:dyDescent="0.25">
      <c r="A1237" s="3">
        <v>45617</v>
      </c>
      <c r="B1237">
        <v>228.52</v>
      </c>
      <c r="C1237">
        <v>114.72</v>
      </c>
      <c r="D1237">
        <v>161.63</v>
      </c>
      <c r="E1237">
        <v>63.76</v>
      </c>
      <c r="F1237">
        <v>143.41</v>
      </c>
    </row>
    <row r="1238" spans="1:6" x14ac:dyDescent="0.25">
      <c r="A1238" s="3">
        <v>45618</v>
      </c>
      <c r="B1238">
        <v>229.87</v>
      </c>
      <c r="C1238">
        <v>115.65</v>
      </c>
      <c r="D1238">
        <v>162.36000000000001</v>
      </c>
      <c r="E1238">
        <v>63.92</v>
      </c>
      <c r="F1238">
        <v>149.29</v>
      </c>
    </row>
    <row r="1239" spans="1:6" x14ac:dyDescent="0.25">
      <c r="A1239" s="3">
        <v>45621</v>
      </c>
      <c r="B1239">
        <v>232.87</v>
      </c>
      <c r="C1239">
        <v>116</v>
      </c>
      <c r="D1239">
        <v>160.36000000000001</v>
      </c>
      <c r="E1239">
        <v>64.38</v>
      </c>
      <c r="F1239">
        <v>153.1</v>
      </c>
    </row>
    <row r="1240" spans="1:6" x14ac:dyDescent="0.25">
      <c r="A1240" s="3">
        <v>45622</v>
      </c>
      <c r="B1240">
        <v>235.06</v>
      </c>
      <c r="C1240">
        <v>115.45</v>
      </c>
      <c r="D1240">
        <v>162.53</v>
      </c>
      <c r="E1240">
        <v>64.55</v>
      </c>
      <c r="F1240">
        <v>150.76</v>
      </c>
    </row>
    <row r="1241" spans="1:6" x14ac:dyDescent="0.25">
      <c r="A1241" s="3">
        <v>45623</v>
      </c>
      <c r="B1241">
        <v>234.93</v>
      </c>
      <c r="C1241">
        <v>117.6</v>
      </c>
      <c r="D1241">
        <v>162.11000000000001</v>
      </c>
      <c r="E1241">
        <v>64.430000000000007</v>
      </c>
      <c r="F1241">
        <v>152.4</v>
      </c>
    </row>
    <row r="1242" spans="1:6" x14ac:dyDescent="0.25">
      <c r="A1242" s="3">
        <v>45625</v>
      </c>
      <c r="B1242">
        <v>237.33</v>
      </c>
      <c r="C1242">
        <v>117.47</v>
      </c>
      <c r="D1242">
        <v>161.93</v>
      </c>
      <c r="E1242">
        <v>64.08</v>
      </c>
      <c r="F1242">
        <v>155.44</v>
      </c>
    </row>
    <row r="1243" spans="1:6" x14ac:dyDescent="0.25">
      <c r="A1243" s="3">
        <v>45628</v>
      </c>
      <c r="B1243">
        <v>239.59</v>
      </c>
      <c r="C1243">
        <v>117.16</v>
      </c>
      <c r="D1243">
        <v>162.21</v>
      </c>
      <c r="E1243">
        <v>63.65</v>
      </c>
      <c r="F1243">
        <v>156.54</v>
      </c>
    </row>
    <row r="1244" spans="1:6" x14ac:dyDescent="0.25">
      <c r="A1244" s="3">
        <v>45629</v>
      </c>
      <c r="B1244">
        <v>242.65</v>
      </c>
      <c r="C1244">
        <v>116.45</v>
      </c>
      <c r="D1244">
        <v>161.91999999999999</v>
      </c>
      <c r="E1244">
        <v>63.52</v>
      </c>
      <c r="F1244">
        <v>155</v>
      </c>
    </row>
    <row r="1245" spans="1:6" x14ac:dyDescent="0.25">
      <c r="A1245" s="3">
        <v>45630</v>
      </c>
      <c r="B1245">
        <v>243.01</v>
      </c>
      <c r="C1245">
        <v>116.99</v>
      </c>
      <c r="D1245">
        <v>158.32</v>
      </c>
      <c r="E1245">
        <v>62.21</v>
      </c>
      <c r="F1245">
        <v>158.28</v>
      </c>
    </row>
    <row r="1246" spans="1:6" x14ac:dyDescent="0.25">
      <c r="A1246" s="3">
        <v>45631</v>
      </c>
      <c r="B1246">
        <v>243.04</v>
      </c>
      <c r="C1246">
        <v>116.5</v>
      </c>
      <c r="D1246">
        <v>159.33000000000001</v>
      </c>
      <c r="E1246">
        <v>62.92</v>
      </c>
      <c r="F1246">
        <v>156.66999999999999</v>
      </c>
    </row>
    <row r="1247" spans="1:6" x14ac:dyDescent="0.25">
      <c r="A1247" s="3">
        <v>45632</v>
      </c>
      <c r="B1247">
        <v>242.84</v>
      </c>
      <c r="C1247">
        <v>116.73</v>
      </c>
      <c r="D1247">
        <v>155.24</v>
      </c>
      <c r="E1247">
        <v>62.53</v>
      </c>
      <c r="F1247">
        <v>153.93</v>
      </c>
    </row>
    <row r="1248" spans="1:6" x14ac:dyDescent="0.25">
      <c r="A1248" s="3">
        <v>45635</v>
      </c>
      <c r="B1248">
        <v>246.75</v>
      </c>
      <c r="C1248">
        <v>114.61</v>
      </c>
      <c r="D1248">
        <v>157.08000000000001</v>
      </c>
      <c r="E1248">
        <v>62.6</v>
      </c>
      <c r="F1248">
        <v>157.04</v>
      </c>
    </row>
    <row r="1249" spans="1:6" x14ac:dyDescent="0.25">
      <c r="A1249" s="3">
        <v>45636</v>
      </c>
      <c r="B1249">
        <v>247.77</v>
      </c>
      <c r="C1249">
        <v>114.73</v>
      </c>
      <c r="D1249">
        <v>157</v>
      </c>
      <c r="E1249">
        <v>62.91</v>
      </c>
      <c r="F1249">
        <v>164.1</v>
      </c>
    </row>
    <row r="1250" spans="1:6" x14ac:dyDescent="0.25">
      <c r="A1250" s="3">
        <v>45637</v>
      </c>
      <c r="B1250">
        <v>246.49</v>
      </c>
      <c r="C1250">
        <v>114.61</v>
      </c>
      <c r="D1250">
        <v>156.21</v>
      </c>
      <c r="E1250">
        <v>62.64</v>
      </c>
      <c r="F1250">
        <v>165.96</v>
      </c>
    </row>
    <row r="1251" spans="1:6" x14ac:dyDescent="0.25">
      <c r="A1251" s="3">
        <v>45638</v>
      </c>
      <c r="B1251">
        <v>247.96</v>
      </c>
      <c r="C1251">
        <v>114.9</v>
      </c>
      <c r="D1251">
        <v>154.71</v>
      </c>
      <c r="E1251">
        <v>63.84</v>
      </c>
      <c r="F1251">
        <v>167.75</v>
      </c>
    </row>
    <row r="1252" spans="1:6" x14ac:dyDescent="0.25">
      <c r="A1252" s="3">
        <v>45639</v>
      </c>
      <c r="B1252">
        <v>248.13</v>
      </c>
      <c r="C1252">
        <v>113.34</v>
      </c>
      <c r="D1252">
        <v>153.87</v>
      </c>
      <c r="E1252">
        <v>63.12</v>
      </c>
      <c r="F1252">
        <v>169.65</v>
      </c>
    </row>
    <row r="1253" spans="1:6" x14ac:dyDescent="0.25">
      <c r="A1253" s="3">
        <v>45642</v>
      </c>
      <c r="B1253">
        <v>251.04</v>
      </c>
      <c r="C1253">
        <v>112.11</v>
      </c>
      <c r="D1253">
        <v>149.36000000000001</v>
      </c>
      <c r="E1253">
        <v>62.55</v>
      </c>
      <c r="F1253">
        <v>173.17</v>
      </c>
    </row>
    <row r="1254" spans="1:6" x14ac:dyDescent="0.25">
      <c r="A1254" s="3">
        <v>45643</v>
      </c>
      <c r="B1254">
        <v>253.48</v>
      </c>
      <c r="C1254">
        <v>113.02</v>
      </c>
      <c r="D1254">
        <v>148.11000000000001</v>
      </c>
      <c r="E1254">
        <v>63.4</v>
      </c>
      <c r="F1254">
        <v>173.03</v>
      </c>
    </row>
    <row r="1255" spans="1:6" x14ac:dyDescent="0.25">
      <c r="A1255" s="3">
        <v>45644</v>
      </c>
      <c r="B1255">
        <v>248.05</v>
      </c>
      <c r="C1255">
        <v>111.35</v>
      </c>
      <c r="D1255">
        <v>144.08000000000001</v>
      </c>
      <c r="E1255">
        <v>62.85</v>
      </c>
      <c r="F1255">
        <v>172.62</v>
      </c>
    </row>
    <row r="1256" spans="1:6" x14ac:dyDescent="0.25">
      <c r="A1256" s="3"/>
    </row>
  </sheetData>
  <pageMargins left="0.7" right="0.7" top="0.75" bottom="0.75" header="0.3" footer="0.3"/>
  <customProperties>
    <customPr name="REFI_OFFICE_FUNCTION_DATA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34F9-0BAE-47C1-BBC0-FD7AD4704D5A}">
  <dimension ref="A1:L1254"/>
  <sheetViews>
    <sheetView workbookViewId="0">
      <selection activeCell="D1" sqref="D1"/>
    </sheetView>
  </sheetViews>
  <sheetFormatPr defaultRowHeight="15" x14ac:dyDescent="0.25"/>
  <cols>
    <col min="1" max="1" width="10.42578125" style="1" bestFit="1" customWidth="1"/>
  </cols>
  <sheetData>
    <row r="1" spans="1:12" x14ac:dyDescent="0.25">
      <c r="A1" s="1" t="s">
        <v>13</v>
      </c>
      <c r="B1" s="5" cm="1">
        <f t="array" ref="B1:F1">Price!B2:INDEX(Price!B2:T2,1,COUNTA(Price!B2:T2))</f>
        <v>0.2</v>
      </c>
      <c r="C1" s="5">
        <v>0.2</v>
      </c>
      <c r="D1" s="5">
        <v>0.2</v>
      </c>
      <c r="E1" s="5">
        <v>0.2</v>
      </c>
      <c r="F1" s="5">
        <v>0.2</v>
      </c>
      <c r="G1" s="5"/>
      <c r="H1" s="5"/>
      <c r="I1" s="5"/>
      <c r="J1" s="5"/>
      <c r="K1" s="5"/>
      <c r="L1" s="5"/>
    </row>
    <row r="3" spans="1:12" x14ac:dyDescent="0.25">
      <c r="B3" t="str" cm="1">
        <f t="array" ref="B3:F3">Price!B4:INDEX(Price!B4:T4,1,COUNTA(Price!B4:T4))</f>
        <v>Apple</v>
      </c>
      <c r="C3" t="str">
        <v>Disney</v>
      </c>
      <c r="D3" t="str">
        <v>Chevron</v>
      </c>
      <c r="E3" t="str">
        <v>Coca Cola</v>
      </c>
      <c r="F3" t="str">
        <v>Boeing</v>
      </c>
    </row>
    <row r="4" spans="1:12" x14ac:dyDescent="0.25">
      <c r="A4" s="1" cm="1">
        <f t="array" ref="A4:A1254">Price!A5:INDEX(Price!A5:A1048576,COUNTA(Price!A5:A1048576))</f>
        <v>43830</v>
      </c>
    </row>
    <row r="5" spans="1:12" x14ac:dyDescent="0.25">
      <c r="A5" s="1">
        <v>43832</v>
      </c>
      <c r="B5">
        <f>Price!B6/Price!B5-1</f>
        <v>2.2816277881832159E-2</v>
      </c>
      <c r="C5">
        <f>Price!C6/Price!C5-1</f>
        <v>2.468367558597806E-2</v>
      </c>
      <c r="D5">
        <f>Price!D6/Price!D5-1</f>
        <v>7.6342212264541853E-3</v>
      </c>
      <c r="E5">
        <f>Price!E6/Price!E5-1</f>
        <v>-6.5040650406503753E-3</v>
      </c>
      <c r="F5">
        <f>Price!F6/Price!F5-1</f>
        <v>2.3207269155206323E-2</v>
      </c>
    </row>
    <row r="6" spans="1:12" x14ac:dyDescent="0.25">
      <c r="A6" s="1">
        <v>43833</v>
      </c>
      <c r="B6">
        <f>Price!B7/Price!B6-1</f>
        <v>-9.7219910104877627E-3</v>
      </c>
      <c r="C6">
        <f>Price!C7/Price!C6-1</f>
        <v>-1.1470985155195623E-2</v>
      </c>
      <c r="D6">
        <f>Price!D7/Price!D6-1</f>
        <v>-3.4587828378489505E-3</v>
      </c>
      <c r="E6">
        <f>Price!E7/Price!E6-1</f>
        <v>-5.4555373704310295E-3</v>
      </c>
      <c r="F6">
        <f>Price!F7/Price!F6-1</f>
        <v>-1.6800672026880958E-3</v>
      </c>
    </row>
    <row r="7" spans="1:12" x14ac:dyDescent="0.25">
      <c r="A7" s="1">
        <v>43836</v>
      </c>
      <c r="B7">
        <f>Price!B8/Price!B7-1</f>
        <v>7.9682614396665574E-3</v>
      </c>
      <c r="C7">
        <f>Price!C8/Price!C7-1</f>
        <v>-5.8020477815698968E-3</v>
      </c>
      <c r="D7">
        <f>Price!D8/Price!D7-1</f>
        <v>-3.3881497396910376E-3</v>
      </c>
      <c r="E7">
        <f>Price!E8/Price!E7-1</f>
        <v>-3.6569756811111187E-4</v>
      </c>
      <c r="F7">
        <f>Price!F8/Price!F7-1</f>
        <v>2.9450655126819214E-3</v>
      </c>
    </row>
    <row r="8" spans="1:12" x14ac:dyDescent="0.25">
      <c r="A8" s="1">
        <v>43837</v>
      </c>
      <c r="B8">
        <f>Price!B9/Price!B8-1</f>
        <v>-4.7031354236157785E-3</v>
      </c>
      <c r="C8">
        <f>Price!C9/Price!C8-1</f>
        <v>3.4328870580146997E-4</v>
      </c>
      <c r="D8">
        <f>Price!D9/Price!D8-1</f>
        <v>-1.2769485903814215E-2</v>
      </c>
      <c r="E8">
        <f>Price!E9/Price!E8-1</f>
        <v>-7.6824583866837992E-3</v>
      </c>
      <c r="F8">
        <f>Price!F9/Price!F8-1</f>
        <v>1.0607059387547135E-2</v>
      </c>
    </row>
    <row r="9" spans="1:12" x14ac:dyDescent="0.25">
      <c r="A9" s="1">
        <v>43838</v>
      </c>
      <c r="B9">
        <f>Price!B10/Price!B9-1</f>
        <v>1.6086329970843583E-2</v>
      </c>
      <c r="C9">
        <f>Price!C10/Price!C9-1</f>
        <v>-2.0590253946464188E-3</v>
      </c>
      <c r="D9">
        <f>Price!D10/Price!D9-1</f>
        <v>-1.1422812027549134E-2</v>
      </c>
      <c r="E9">
        <f>Price!E10/Price!E9-1</f>
        <v>1.8433179723502668E-3</v>
      </c>
      <c r="F9">
        <f>Price!F10/Price!F9-1</f>
        <v>-1.7522533206831059E-2</v>
      </c>
    </row>
    <row r="10" spans="1:12" x14ac:dyDescent="0.25">
      <c r="A10" s="1">
        <v>43839</v>
      </c>
      <c r="B10">
        <f>Price!B11/Price!B10-1</f>
        <v>2.1240806095187859E-2</v>
      </c>
      <c r="C10">
        <f>Price!C11/Price!C10-1</f>
        <v>-3.9202200825309008E-3</v>
      </c>
      <c r="D10">
        <f>Price!D11/Price!D10-1</f>
        <v>-1.6142735768903682E-3</v>
      </c>
      <c r="E10">
        <f>Price!E11/Price!E10-1</f>
        <v>1.8215271389144361E-2</v>
      </c>
      <c r="F10">
        <f>Price!F11/Price!F10-1</f>
        <v>1.4998340223918882E-2</v>
      </c>
    </row>
    <row r="11" spans="1:12" x14ac:dyDescent="0.25">
      <c r="A11" s="1">
        <v>43840</v>
      </c>
      <c r="B11">
        <f>Price!B12/Price!B11-1</f>
        <v>2.2607628459774265E-3</v>
      </c>
      <c r="C11">
        <f>Price!C12/Price!C11-1</f>
        <v>-1.4499758337361834E-3</v>
      </c>
      <c r="D11">
        <f>Price!D12/Price!D11-1</f>
        <v>-9.105608033358914E-3</v>
      </c>
      <c r="E11">
        <f>Price!E12/Price!E11-1</f>
        <v>3.4333212865920171E-3</v>
      </c>
      <c r="F11">
        <f>Price!F12/Price!F11-1</f>
        <v>-1.9087827793304313E-2</v>
      </c>
    </row>
    <row r="12" spans="1:12" x14ac:dyDescent="0.25">
      <c r="A12" s="1">
        <v>43843</v>
      </c>
      <c r="B12">
        <f>Price!B13/Price!B12-1</f>
        <v>2.1364354074694614E-2</v>
      </c>
      <c r="C12">
        <f>Price!C13/Price!C12-1</f>
        <v>-5.1168579726179608E-3</v>
      </c>
      <c r="D12">
        <f>Price!D13/Price!D12-1</f>
        <v>1.8893850910339793E-3</v>
      </c>
      <c r="E12">
        <f>Price!E13/Price!E12-1</f>
        <v>1.0804970286331761E-2</v>
      </c>
      <c r="F12">
        <f>Price!F13/Price!F12-1</f>
        <v>9.0931134820571025E-4</v>
      </c>
    </row>
    <row r="13" spans="1:12" x14ac:dyDescent="0.25">
      <c r="A13" s="1">
        <v>43844</v>
      </c>
      <c r="B13">
        <f>Price!B14/Price!B13-1</f>
        <v>-1.3503281171125647E-2</v>
      </c>
      <c r="C13">
        <f>Price!C14/Price!C13-1</f>
        <v>9.1743119266054496E-3</v>
      </c>
      <c r="D13">
        <f>Price!D14/Price!D13-1</f>
        <v>-3.0858906223212301E-3</v>
      </c>
      <c r="E13">
        <f>Price!E14/Price!E13-1</f>
        <v>-2.3160520220916192E-3</v>
      </c>
      <c r="F13">
        <f>Price!F14/Price!F13-1</f>
        <v>6.4502452910180086E-3</v>
      </c>
    </row>
    <row r="14" spans="1:12" x14ac:dyDescent="0.25">
      <c r="A14" s="1">
        <v>43845</v>
      </c>
      <c r="B14">
        <f>Price!B15/Price!B14-1</f>
        <v>-4.2855315338365951E-3</v>
      </c>
      <c r="C14">
        <f>Price!C15/Price!C14-1</f>
        <v>-6.0606060606059886E-3</v>
      </c>
      <c r="D14">
        <f>Price!D15/Price!D14-1</f>
        <v>-1.4617368873602876E-3</v>
      </c>
      <c r="E14">
        <f>Price!E15/Price!E14-1</f>
        <v>1.2499999999999956E-2</v>
      </c>
      <c r="F14">
        <f>Price!F15/Price!F14-1</f>
        <v>-7.6726342710997653E-3</v>
      </c>
    </row>
    <row r="15" spans="1:12" x14ac:dyDescent="0.25">
      <c r="A15" s="1">
        <v>43846</v>
      </c>
      <c r="B15">
        <f>Price!B16/Price!B15-1</f>
        <v>1.2526498361919547E-2</v>
      </c>
      <c r="C15">
        <f>Price!C16/Price!C15-1</f>
        <v>5.5432372505543892E-3</v>
      </c>
      <c r="D15">
        <f>Price!D16/Price!D15-1</f>
        <v>6.5443899078618806E-3</v>
      </c>
      <c r="E15">
        <f>Price!E16/Price!E15-1</f>
        <v>2.1164021164019609E-3</v>
      </c>
      <c r="F15">
        <f>Price!F16/Price!F15-1</f>
        <v>6.6707095209217471E-3</v>
      </c>
    </row>
    <row r="16" spans="1:12" x14ac:dyDescent="0.25">
      <c r="A16" s="1">
        <v>43847</v>
      </c>
      <c r="B16">
        <f>Price!B17/Price!B16-1</f>
        <v>1.1070930085014696E-2</v>
      </c>
      <c r="C16">
        <f>Price!C17/Price!C16-1</f>
        <v>-5.443770672546755E-3</v>
      </c>
      <c r="D16">
        <f>Price!D17/Price!D16-1</f>
        <v>-1.1207117803062716E-2</v>
      </c>
      <c r="E16">
        <f>Price!E17/Price!E16-1</f>
        <v>2.1119324181626542E-3</v>
      </c>
      <c r="F16">
        <f>Price!F17/Price!F16-1</f>
        <v>-2.3644578313253062E-2</v>
      </c>
    </row>
    <row r="17" spans="1:6" x14ac:dyDescent="0.25">
      <c r="A17" s="1">
        <v>43851</v>
      </c>
      <c r="B17">
        <f>Price!B18/Price!B17-1</f>
        <v>-6.7768958052271122E-3</v>
      </c>
      <c r="C17">
        <f>Price!C18/Price!C17-1</f>
        <v>-5.3349961892884545E-3</v>
      </c>
      <c r="D17">
        <f>Price!D18/Price!D17-1</f>
        <v>-1.9640076137740103E-2</v>
      </c>
      <c r="E17">
        <f>Price!E18/Price!E17-1</f>
        <v>4.0393396557780736E-3</v>
      </c>
      <c r="F17">
        <f>Price!F18/Price!F17-1</f>
        <v>-3.3256208545426436E-2</v>
      </c>
    </row>
    <row r="18" spans="1:6" x14ac:dyDescent="0.25">
      <c r="A18" s="1">
        <v>43852</v>
      </c>
      <c r="B18">
        <f>Price!B19/Price!B18-1</f>
        <v>3.5695106927378095E-3</v>
      </c>
      <c r="C18">
        <f>Price!C19/Price!C18-1</f>
        <v>3.1345778768459009E-3</v>
      </c>
      <c r="D18">
        <f>Price!D19/Price!D18-1</f>
        <v>-3.6183920218868515E-3</v>
      </c>
      <c r="E18">
        <f>Price!E19/Price!E18-1</f>
        <v>7.6963442364876844E-3</v>
      </c>
      <c r="F18">
        <f>Price!F19/Price!F18-1</f>
        <v>-1.3945176628266887E-2</v>
      </c>
    </row>
    <row r="19" spans="1:6" x14ac:dyDescent="0.25">
      <c r="A19" s="1">
        <v>43853</v>
      </c>
      <c r="B19">
        <f>Price!B20/Price!B19-1</f>
        <v>4.8158640226629856E-3</v>
      </c>
      <c r="C19">
        <f>Price!C20/Price!C19-1</f>
        <v>-1.2568571626970337E-2</v>
      </c>
      <c r="D19">
        <f>Price!D20/Price!D19-1</f>
        <v>1.771479185119551E-3</v>
      </c>
      <c r="E19">
        <f>Price!E20/Price!E19-1</f>
        <v>3.8187814615517901E-3</v>
      </c>
      <c r="F19">
        <f>Price!F20/Price!F19-1</f>
        <v>2.8446601941747529E-2</v>
      </c>
    </row>
    <row r="20" spans="1:6" x14ac:dyDescent="0.25">
      <c r="A20" s="1">
        <v>43854</v>
      </c>
      <c r="B20">
        <f>Price!B21/Price!B20-1</f>
        <v>-2.8819346552643177E-3</v>
      </c>
      <c r="C20">
        <f>Price!C21/Price!C20-1</f>
        <v>-1.4908579465541361E-2</v>
      </c>
      <c r="D20">
        <f>Price!D21/Price!D20-1</f>
        <v>-1.1052166224580051E-2</v>
      </c>
      <c r="E20">
        <f>Price!E21/Price!E20-1</f>
        <v>-2.5938094414663659E-3</v>
      </c>
      <c r="F20">
        <f>Price!F21/Price!F20-1</f>
        <v>1.6551810944334333E-2</v>
      </c>
    </row>
    <row r="21" spans="1:6" x14ac:dyDescent="0.25">
      <c r="A21" s="1">
        <v>43857</v>
      </c>
      <c r="B21">
        <f>Price!B22/Price!B21-1</f>
        <v>-2.940529672332004E-2</v>
      </c>
      <c r="C21">
        <f>Price!C22/Price!C21-1</f>
        <v>-2.9840091376356459E-2</v>
      </c>
      <c r="D21">
        <f>Price!D22/Price!D21-1</f>
        <v>-1.3053196244970922E-2</v>
      </c>
      <c r="E21">
        <f>Price!E22/Price!E21-1</f>
        <v>-3.4674063800277377E-3</v>
      </c>
      <c r="F21">
        <f>Price!F22/Price!F21-1</f>
        <v>-1.9965949543414241E-2</v>
      </c>
    </row>
    <row r="22" spans="1:6" x14ac:dyDescent="0.25">
      <c r="A22" s="1">
        <v>43858</v>
      </c>
      <c r="B22">
        <f>Price!B23/Price!B22-1</f>
        <v>2.8289367211522976E-2</v>
      </c>
      <c r="C22">
        <f>Price!C23/Price!C22-1</f>
        <v>1.8175128771155347E-2</v>
      </c>
      <c r="D22">
        <f>Price!D23/Price!D22-1</f>
        <v>6.6129178367606567E-3</v>
      </c>
      <c r="E22">
        <f>Price!E23/Price!E22-1</f>
        <v>-8.1767571329157684E-3</v>
      </c>
      <c r="F22">
        <f>Price!F23/Price!F22-1</f>
        <v>-1.2634238787123664E-4</v>
      </c>
    </row>
    <row r="23" spans="1:6" x14ac:dyDescent="0.25">
      <c r="A23" s="1">
        <v>43859</v>
      </c>
      <c r="B23">
        <f>Price!B24/Price!B23-1</f>
        <v>2.093235544083849E-2</v>
      </c>
      <c r="C23">
        <f>Price!C24/Price!C23-1</f>
        <v>-1.6694370166943751E-2</v>
      </c>
      <c r="D23">
        <f>Price!D24/Price!D23-1</f>
        <v>-6.7494600431965424E-3</v>
      </c>
      <c r="E23">
        <f>Price!E24/Price!E23-1</f>
        <v>0</v>
      </c>
      <c r="F23">
        <f>Price!F24/Price!F23-1</f>
        <v>1.7247915087187149E-2</v>
      </c>
    </row>
    <row r="24" spans="1:6" x14ac:dyDescent="0.25">
      <c r="A24" s="1">
        <v>43860</v>
      </c>
      <c r="B24">
        <f>Price!B25/Price!B24-1</f>
        <v>-1.4490966269962158E-3</v>
      </c>
      <c r="C24">
        <f>Price!C25/Price!C24-1</f>
        <v>1.2861972659121035E-2</v>
      </c>
      <c r="D24">
        <f>Price!D25/Price!D24-1</f>
        <v>9.3322460813627384E-3</v>
      </c>
      <c r="E24">
        <f>Price!E25/Price!E24-1</f>
        <v>3.2450447289949169E-2</v>
      </c>
      <c r="F24">
        <f>Price!F25/Price!F24-1</f>
        <v>3.9749083907831828E-3</v>
      </c>
    </row>
    <row r="25" spans="1:6" x14ac:dyDescent="0.25">
      <c r="A25" s="1">
        <v>43861</v>
      </c>
      <c r="B25">
        <f>Price!B26/Price!B25-1</f>
        <v>-4.4338777904714854E-2</v>
      </c>
      <c r="C25">
        <f>Price!C26/Price!C25-1</f>
        <v>3.6281837312241993E-3</v>
      </c>
      <c r="D25">
        <f>Price!D26/Price!D25-1</f>
        <v>-3.8240574506283709E-2</v>
      </c>
      <c r="E25">
        <f>Price!E26/Price!E25-1</f>
        <v>-7.8151546041453912E-3</v>
      </c>
      <c r="F25">
        <f>Price!F26/Price!F25-1</f>
        <v>-1.5558304979894966E-2</v>
      </c>
    </row>
    <row r="26" spans="1:6" x14ac:dyDescent="0.25">
      <c r="A26" s="1">
        <v>43864</v>
      </c>
      <c r="B26">
        <f>Price!B27/Price!B26-1</f>
        <v>-2.7462763723303807E-3</v>
      </c>
      <c r="C26">
        <f>Price!C27/Price!C26-1</f>
        <v>2.176270696262006E-2</v>
      </c>
      <c r="D26">
        <f>Price!D27/Price!D26-1</f>
        <v>-8.0268807168191181E-3</v>
      </c>
      <c r="E26">
        <f>Price!E27/Price!E26-1</f>
        <v>3.082191780821919E-3</v>
      </c>
      <c r="F26">
        <f>Price!F27/Price!F26-1</f>
        <v>-7.132309045778662E-3</v>
      </c>
    </row>
    <row r="27" spans="1:6" x14ac:dyDescent="0.25">
      <c r="A27" s="1">
        <v>43865</v>
      </c>
      <c r="B27">
        <f>Price!B28/Price!B27-1</f>
        <v>3.3013672001555028E-2</v>
      </c>
      <c r="C27">
        <f>Price!C28/Price!C27-1</f>
        <v>2.4129634871214334E-2</v>
      </c>
      <c r="D27">
        <f>Price!D28/Price!D27-1</f>
        <v>5.3631915694392074E-3</v>
      </c>
      <c r="E27">
        <f>Price!E28/Price!E27-1</f>
        <v>4.4383748719700744E-3</v>
      </c>
      <c r="F27">
        <f>Price!F28/Price!F27-1</f>
        <v>6.139240506329191E-3</v>
      </c>
    </row>
    <row r="28" spans="1:6" x14ac:dyDescent="0.25">
      <c r="A28" s="1">
        <v>43866</v>
      </c>
      <c r="B28">
        <f>Price!B29/Price!B28-1</f>
        <v>8.1543045319114604E-3</v>
      </c>
      <c r="C28">
        <f>Price!C29/Price!C28-1</f>
        <v>-2.3215642921301627E-2</v>
      </c>
      <c r="D28">
        <f>Price!D29/Price!D28-1</f>
        <v>3.2101076275152129E-2</v>
      </c>
      <c r="E28">
        <f>Price!E29/Price!E28-1</f>
        <v>1.6995241332429245E-4</v>
      </c>
      <c r="F28">
        <f>Price!F29/Price!F28-1</f>
        <v>3.6516323834685727E-2</v>
      </c>
    </row>
    <row r="29" spans="1:6" x14ac:dyDescent="0.25">
      <c r="A29" s="1">
        <v>43867</v>
      </c>
      <c r="B29">
        <f>Price!B30/Price!B29-1</f>
        <v>1.169699797791246E-2</v>
      </c>
      <c r="C29">
        <f>Price!C30/Price!C29-1</f>
        <v>9.4079366202164394E-3</v>
      </c>
      <c r="D29">
        <f>Price!D30/Price!D29-1</f>
        <v>-7.1635836053681734E-3</v>
      </c>
      <c r="E29">
        <f>Price!E30/Price!E29-1</f>
        <v>2.3789294817331275E-3</v>
      </c>
      <c r="F29">
        <f>Price!F30/Price!F29-1</f>
        <v>3.6049157942648957E-2</v>
      </c>
    </row>
    <row r="30" spans="1:6" x14ac:dyDescent="0.25">
      <c r="A30" s="1">
        <v>43868</v>
      </c>
      <c r="B30">
        <f>Price!B31/Price!B30-1</f>
        <v>-1.5928169490483146E-2</v>
      </c>
      <c r="C30">
        <f>Price!C31/Price!C30-1</f>
        <v>-1.1772950245269698E-2</v>
      </c>
      <c r="D30">
        <f>Price!D31/Price!D30-1</f>
        <v>-5.0232897981550284E-3</v>
      </c>
      <c r="E30">
        <f>Price!E31/Price!E30-1</f>
        <v>3.3904051534157098E-3</v>
      </c>
      <c r="F30">
        <f>Price!F31/Price!F30-1</f>
        <v>-1.3707055619014197E-2</v>
      </c>
    </row>
    <row r="31" spans="1:6" x14ac:dyDescent="0.25">
      <c r="A31" s="1">
        <v>43871</v>
      </c>
      <c r="B31">
        <f>Price!B32/Price!B31-1</f>
        <v>4.7495547292442097E-3</v>
      </c>
      <c r="C31">
        <f>Price!C32/Price!C31-1</f>
        <v>1.1133172599631314E-2</v>
      </c>
      <c r="D31">
        <f>Price!D32/Price!D31-1</f>
        <v>7.8024600697632618E-3</v>
      </c>
      <c r="E31">
        <f>Price!E32/Price!E31-1</f>
        <v>9.461057611082957E-3</v>
      </c>
      <c r="F31">
        <f>Price!F32/Price!F31-1</f>
        <v>2.3518930957683759E-2</v>
      </c>
    </row>
    <row r="32" spans="1:6" x14ac:dyDescent="0.25">
      <c r="A32" s="1">
        <v>43872</v>
      </c>
      <c r="B32">
        <f>Price!B33/Price!B32-1</f>
        <v>-6.0332763178354565E-3</v>
      </c>
      <c r="C32">
        <f>Price!C33/Price!C32-1</f>
        <v>-1.1080720948173139E-2</v>
      </c>
      <c r="D32">
        <f>Price!D33/Price!D32-1</f>
        <v>1.2933782676017636E-2</v>
      </c>
      <c r="E32">
        <f>Price!E33/Price!E32-1</f>
        <v>-2.6778242677824027E-3</v>
      </c>
      <c r="F32">
        <f>Price!F33/Price!F32-1</f>
        <v>-7.2533147648479179E-4</v>
      </c>
    </row>
    <row r="33" spans="1:6" x14ac:dyDescent="0.25">
      <c r="A33" s="1">
        <v>43873</v>
      </c>
      <c r="B33">
        <f>Price!B34/Price!B33-1</f>
        <v>2.3747692500234674E-2</v>
      </c>
      <c r="C33">
        <f>Price!C34/Price!C33-1</f>
        <v>5.9570243245159471E-3</v>
      </c>
      <c r="D33">
        <f>Price!D34/Price!D33-1</f>
        <v>7.4633576117257849E-3</v>
      </c>
      <c r="E33">
        <f>Price!E34/Price!E33-1</f>
        <v>-3.0206410471557144E-3</v>
      </c>
      <c r="F33">
        <f>Price!F34/Price!F33-1</f>
        <v>8.7973985250564546E-3</v>
      </c>
    </row>
    <row r="34" spans="1:6" x14ac:dyDescent="0.25">
      <c r="A34" s="1">
        <v>43874</v>
      </c>
      <c r="B34">
        <f>Price!B35/Price!B34-1</f>
        <v>-7.1210268948654898E-3</v>
      </c>
      <c r="C34">
        <f>Price!C35/Price!C34-1</f>
        <v>-6.6972153683467761E-3</v>
      </c>
      <c r="D34">
        <f>Price!D35/Price!D34-1</f>
        <v>-3.3916458407712291E-3</v>
      </c>
      <c r="E34">
        <f>Price!E35/Price!E34-1</f>
        <v>3.3664366268304491E-3</v>
      </c>
      <c r="F34">
        <f>Price!F35/Price!F34-1</f>
        <v>-1.3325658368110505E-2</v>
      </c>
    </row>
    <row r="35" spans="1:6" x14ac:dyDescent="0.25">
      <c r="A35" s="1">
        <v>43875</v>
      </c>
      <c r="B35">
        <f>Price!B36/Price!B35-1</f>
        <v>2.4625234709252375E-4</v>
      </c>
      <c r="C35">
        <f>Price!C36/Price!C35-1</f>
        <v>-9.6522356281051325E-3</v>
      </c>
      <c r="D35">
        <f>Price!D36/Price!D35-1</f>
        <v>-1.4150098513344034E-2</v>
      </c>
      <c r="E35">
        <f>Price!E36/Price!E35-1</f>
        <v>5.7037409830564822E-3</v>
      </c>
      <c r="F35">
        <f>Price!F36/Price!F35-1</f>
        <v>-6.796569628376381E-3</v>
      </c>
    </row>
    <row r="36" spans="1:6" x14ac:dyDescent="0.25">
      <c r="A36" s="1">
        <v>43879</v>
      </c>
      <c r="B36">
        <f>Price!B37/Price!B36-1</f>
        <v>-1.8310509309124479E-2</v>
      </c>
      <c r="C36">
        <f>Price!C37/Price!C36-1</f>
        <v>-2.8665615594095639E-3</v>
      </c>
      <c r="D36">
        <f>Price!D37/Price!D36-1</f>
        <v>1.4534883720929148E-3</v>
      </c>
      <c r="E36">
        <f>Price!E37/Price!E36-1</f>
        <v>-7.0058381984987594E-3</v>
      </c>
      <c r="F36">
        <f>Price!F37/Price!F36-1</f>
        <v>-4.7284795441863148E-3</v>
      </c>
    </row>
    <row r="37" spans="1:6" x14ac:dyDescent="0.25">
      <c r="A37" s="1">
        <v>43880</v>
      </c>
      <c r="B37">
        <f>Price!B38/Price!B37-1</f>
        <v>1.4482758620689706E-2</v>
      </c>
      <c r="C37">
        <f>Price!C38/Price!C37-1</f>
        <v>1.5523932729625045E-2</v>
      </c>
      <c r="D37">
        <f>Price!D38/Price!D37-1</f>
        <v>4.5355587808417752E-3</v>
      </c>
      <c r="E37">
        <f>Price!E38/Price!E37-1</f>
        <v>4.0315807156057204E-3</v>
      </c>
      <c r="F37">
        <f>Price!F38/Price!F37-1</f>
        <v>-1.7115203021718095E-3</v>
      </c>
    </row>
    <row r="38" spans="1:6" x14ac:dyDescent="0.25">
      <c r="A38" s="1">
        <v>43881</v>
      </c>
      <c r="B38">
        <f>Price!B39/Price!B38-1</f>
        <v>-1.0258945677028564E-2</v>
      </c>
      <c r="C38">
        <f>Price!C39/Price!C38-1</f>
        <v>-6.5817409766454338E-3</v>
      </c>
      <c r="D38">
        <f>Price!D39/Price!D38-1</f>
        <v>-8.3980494852807785E-3</v>
      </c>
      <c r="E38">
        <f>Price!E39/Price!E38-1</f>
        <v>-8.3654007026945365E-4</v>
      </c>
      <c r="F38">
        <f>Price!F39/Price!F38-1</f>
        <v>-5.9710316287320264E-3</v>
      </c>
    </row>
    <row r="39" spans="1:6" x14ac:dyDescent="0.25">
      <c r="A39" s="1">
        <v>43882</v>
      </c>
      <c r="B39">
        <f>Price!B40/Price!B39-1</f>
        <v>-2.2635029659693995E-2</v>
      </c>
      <c r="C39">
        <f>Price!C40/Price!C39-1</f>
        <v>-9.9736410914013085E-3</v>
      </c>
      <c r="D39">
        <f>Price!D40/Price!D39-1</f>
        <v>-7.2853109917129233E-3</v>
      </c>
      <c r="E39">
        <f>Price!E40/Price!E39-1</f>
        <v>6.8653717347622045E-3</v>
      </c>
      <c r="F39">
        <f>Price!F40/Price!F39-1</f>
        <v>-1.7544903056976313E-2</v>
      </c>
    </row>
    <row r="40" spans="1:6" x14ac:dyDescent="0.25">
      <c r="A40" s="1">
        <v>43885</v>
      </c>
      <c r="B40">
        <f>Price!B41/Price!B40-1</f>
        <v>-4.7500399297236928E-2</v>
      </c>
      <c r="C40">
        <f>Price!C41/Price!C40-1</f>
        <v>-4.2886954018853007E-2</v>
      </c>
      <c r="D40">
        <f>Price!D41/Price!D40-1</f>
        <v>-3.9445922392441157E-2</v>
      </c>
      <c r="E40">
        <f>Price!E41/Price!E40-1</f>
        <v>-2.4613337768168986E-2</v>
      </c>
      <c r="F40">
        <f>Price!F41/Price!F40-1</f>
        <v>-3.7774683697560429E-2</v>
      </c>
    </row>
    <row r="41" spans="1:6" x14ac:dyDescent="0.25">
      <c r="A41" s="1">
        <v>43886</v>
      </c>
      <c r="B41">
        <f>Price!B42/Price!B41-1</f>
        <v>-3.387215775705954E-2</v>
      </c>
      <c r="C41">
        <f>Price!C42/Price!C41-1</f>
        <v>-3.6237876851364481E-2</v>
      </c>
      <c r="D41">
        <f>Price!D42/Price!D41-1</f>
        <v>-3.8200744914525853E-2</v>
      </c>
      <c r="E41">
        <f>Price!E42/Price!E41-1</f>
        <v>-1.4151747655583913E-2</v>
      </c>
      <c r="F41">
        <f>Price!F42/Price!F41-1</f>
        <v>-4.3284051588549866E-2</v>
      </c>
    </row>
    <row r="42" spans="1:6" x14ac:dyDescent="0.25">
      <c r="A42" s="1">
        <v>43887</v>
      </c>
      <c r="B42">
        <f>Price!B43/Price!B42-1</f>
        <v>1.5863648986392587E-2</v>
      </c>
      <c r="C42">
        <f>Price!C43/Price!C42-1</f>
        <v>-3.7678446056634618E-2</v>
      </c>
      <c r="D42">
        <f>Price!D43/Price!D42-1</f>
        <v>-2.6511766458147012E-2</v>
      </c>
      <c r="E42">
        <f>Price!E43/Price!E42-1</f>
        <v>-3.8049117952265732E-3</v>
      </c>
      <c r="F42">
        <f>Price!F43/Price!F42-1</f>
        <v>4.7675412638916725E-3</v>
      </c>
    </row>
    <row r="43" spans="1:6" x14ac:dyDescent="0.25">
      <c r="A43" s="1">
        <v>43888</v>
      </c>
      <c r="B43">
        <f>Price!B44/Price!B43-1</f>
        <v>-6.5368187254399412E-2</v>
      </c>
      <c r="C43">
        <f>Price!C44/Price!C43-1</f>
        <v>-4.312581063553822E-2</v>
      </c>
      <c r="D43">
        <f>Price!D44/Price!D43-1</f>
        <v>-3.9881680946552533E-2</v>
      </c>
      <c r="E43">
        <f>Price!E44/Price!E43-1</f>
        <v>-4.6354166666666696E-2</v>
      </c>
      <c r="F43">
        <f>Price!F44/Price!F43-1</f>
        <v>-5.8346150070355707E-2</v>
      </c>
    </row>
    <row r="44" spans="1:6" x14ac:dyDescent="0.25">
      <c r="A44" s="1">
        <v>43889</v>
      </c>
      <c r="B44">
        <f>Price!B45/Price!B44-1</f>
        <v>-5.8496636443394756E-4</v>
      </c>
      <c r="C44">
        <f>Price!C45/Price!C44-1</f>
        <v>-3.3039647577092213E-3</v>
      </c>
      <c r="D44">
        <f>Price!D45/Price!D44-1</f>
        <v>-8.3926484648888522E-3</v>
      </c>
      <c r="E44">
        <f>Price!E45/Price!E44-1</f>
        <v>-2.6215182960131034E-2</v>
      </c>
      <c r="F44">
        <f>Price!F45/Price!F44-1</f>
        <v>-4.3960244648317937E-2</v>
      </c>
    </row>
    <row r="45" spans="1:6" x14ac:dyDescent="0.25">
      <c r="A45" s="1">
        <v>43892</v>
      </c>
      <c r="B45">
        <f>Price!B46/Price!B45-1</f>
        <v>9.3100673105062981E-2</v>
      </c>
      <c r="C45">
        <f>Price!C46/Price!C45-1</f>
        <v>1.9804504887377838E-2</v>
      </c>
      <c r="D45">
        <f>Price!D46/Price!D45-1</f>
        <v>3.4818941504178191E-2</v>
      </c>
      <c r="E45">
        <f>Price!E46/Price!E45-1</f>
        <v>4.5429052159282168E-2</v>
      </c>
      <c r="F45">
        <f>Price!F46/Price!F45-1</f>
        <v>5.1470320962524019E-2</v>
      </c>
    </row>
    <row r="46" spans="1:6" x14ac:dyDescent="0.25">
      <c r="A46" s="1">
        <v>43893</v>
      </c>
      <c r="B46">
        <f>Price!B47/Price!B46-1</f>
        <v>-3.1759311937351486E-2</v>
      </c>
      <c r="C46">
        <f>Price!C47/Price!C46-1</f>
        <v>-2.9421570261710328E-2</v>
      </c>
      <c r="D46">
        <f>Price!D47/Price!D46-1</f>
        <v>-2.2776684957034887E-2</v>
      </c>
      <c r="E46">
        <f>Price!E47/Price!E46-1</f>
        <v>2.5035765379113339E-3</v>
      </c>
      <c r="F46">
        <f>Price!F47/Price!F46-1</f>
        <v>-2.9902858920731412E-2</v>
      </c>
    </row>
    <row r="47" spans="1:6" x14ac:dyDescent="0.25">
      <c r="A47" s="1">
        <v>43894</v>
      </c>
      <c r="B47">
        <f>Price!B48/Price!B47-1</f>
        <v>4.6384626019632336E-2</v>
      </c>
      <c r="C47">
        <f>Price!C48/Price!C47-1</f>
        <v>2.344353799914134E-2</v>
      </c>
      <c r="D47">
        <f>Price!D48/Price!D47-1</f>
        <v>4.3860578451107024E-2</v>
      </c>
      <c r="E47">
        <f>Price!E48/Price!E47-1</f>
        <v>5.1016767748840453E-2</v>
      </c>
      <c r="F47">
        <f>Price!F48/Price!F47-1</f>
        <v>8.9088447010192695E-3</v>
      </c>
    </row>
    <row r="48" spans="1:6" x14ac:dyDescent="0.25">
      <c r="A48" s="1">
        <v>43895</v>
      </c>
      <c r="B48">
        <f>Price!B49/Price!B48-1</f>
        <v>-3.2437074717579395E-2</v>
      </c>
      <c r="C48">
        <f>Price!C49/Price!C48-1</f>
        <v>-4.3631481792247073E-2</v>
      </c>
      <c r="D48">
        <f>Price!D49/Price!D48-1</f>
        <v>-1.3599918806454947E-2</v>
      </c>
      <c r="E48">
        <f>Price!E49/Price!E48-1</f>
        <v>-3.6999321113374006E-2</v>
      </c>
      <c r="F48">
        <f>Price!F49/Price!F48-1</f>
        <v>-8.0354619949138173E-2</v>
      </c>
    </row>
    <row r="49" spans="1:6" x14ac:dyDescent="0.25">
      <c r="A49" s="1">
        <v>43896</v>
      </c>
      <c r="B49">
        <f>Price!B50/Price!B49-1</f>
        <v>-1.3280076471391622E-2</v>
      </c>
      <c r="C49">
        <f>Price!C50/Price!C49-1</f>
        <v>1.1317775048254042E-2</v>
      </c>
      <c r="D49">
        <f>Price!D50/Price!D49-1</f>
        <v>-1.9240662619611104E-2</v>
      </c>
      <c r="E49">
        <f>Price!E50/Price!E49-1</f>
        <v>-2.6083891434614093E-2</v>
      </c>
      <c r="F49">
        <f>Price!F50/Price!F49-1</f>
        <v>7.5277489726157665E-3</v>
      </c>
    </row>
    <row r="50" spans="1:6" x14ac:dyDescent="0.25">
      <c r="A50" s="1">
        <v>43899</v>
      </c>
      <c r="B50">
        <f>Price!B51/Price!B50-1</f>
        <v>-7.9092135764453397E-2</v>
      </c>
      <c r="C50">
        <f>Price!C51/Price!C50-1</f>
        <v>-9.4734102541858212E-2</v>
      </c>
      <c r="D50">
        <f>Price!D51/Price!D50-1</f>
        <v>-0.15369282417121266</v>
      </c>
      <c r="E50">
        <f>Price!E51/Price!E50-1</f>
        <v>-6.1527325370973607E-2</v>
      </c>
      <c r="F50">
        <f>Price!F51/Price!F50-1</f>
        <v>-0.13402965730187166</v>
      </c>
    </row>
    <row r="51" spans="1:6" x14ac:dyDescent="0.25">
      <c r="A51" s="1">
        <v>43900</v>
      </c>
      <c r="B51">
        <f>Price!B52/Price!B51-1</f>
        <v>7.2021640305067969E-2</v>
      </c>
      <c r="C51">
        <f>Price!C52/Price!C51-1</f>
        <v>6.8136080498322871E-2</v>
      </c>
      <c r="D51">
        <f>Price!D52/Price!D51-1</f>
        <v>5.342754431635055E-2</v>
      </c>
      <c r="E51">
        <f>Price!E52/Price!E51-1</f>
        <v>3.4708831469340451E-2</v>
      </c>
      <c r="F51">
        <f>Price!F52/Price!F51-1</f>
        <v>1.6903640445481427E-2</v>
      </c>
    </row>
    <row r="52" spans="1:6" x14ac:dyDescent="0.25">
      <c r="A52" s="1">
        <v>43901</v>
      </c>
      <c r="B52">
        <f>Price!B53/Price!B52-1</f>
        <v>-3.4730496951005718E-2</v>
      </c>
      <c r="C52">
        <f>Price!C53/Price!C52-1</f>
        <v>-5.3382379328907104E-2</v>
      </c>
      <c r="D52">
        <f>Price!D53/Price!D52-1</f>
        <v>-2.2946575664862356E-2</v>
      </c>
      <c r="E52">
        <f>Price!E53/Price!E52-1</f>
        <v>-2.7021990309355148E-2</v>
      </c>
      <c r="F52">
        <f>Price!F53/Price!F52-1</f>
        <v>-0.18150729405653421</v>
      </c>
    </row>
    <row r="53" spans="1:6" x14ac:dyDescent="0.25">
      <c r="A53" s="1">
        <v>43902</v>
      </c>
      <c r="B53">
        <f>Price!B54/Price!B53-1</f>
        <v>-9.8754674508949702E-2</v>
      </c>
      <c r="C53">
        <f>Price!C54/Price!C53-1</f>
        <v>-0.1298455122737181</v>
      </c>
      <c r="D53">
        <f>Price!D54/Price!D53-1</f>
        <v>-8.1536793929904761E-2</v>
      </c>
      <c r="E53">
        <f>Price!E54/Price!E53-1</f>
        <v>-9.6724765370618693E-2</v>
      </c>
      <c r="F53">
        <f>Price!F54/Price!F53-1</f>
        <v>-0.18108737042521683</v>
      </c>
    </row>
    <row r="54" spans="1:6" x14ac:dyDescent="0.25">
      <c r="A54" s="1">
        <v>43903</v>
      </c>
      <c r="B54">
        <f>Price!B55/Price!B54-1</f>
        <v>0.11980824235587972</v>
      </c>
      <c r="C54">
        <f>Price!C55/Price!C54-1</f>
        <v>0.11665395926369659</v>
      </c>
      <c r="D54">
        <f>Price!D55/Price!D54-1</f>
        <v>9.3889325990033967E-2</v>
      </c>
      <c r="E54">
        <f>Price!E55/Price!E54-1</f>
        <v>2.7777777777777901E-2</v>
      </c>
      <c r="F54">
        <f>Price!F55/Price!F54-1</f>
        <v>9.9199173340221991E-2</v>
      </c>
    </row>
    <row r="55" spans="1:6" x14ac:dyDescent="0.25">
      <c r="A55" s="1">
        <v>43906</v>
      </c>
      <c r="B55">
        <f>Price!B56/Price!B55-1</f>
        <v>-0.12864697629240573</v>
      </c>
      <c r="C55">
        <f>Price!C56/Price!C55-1</f>
        <v>-7.3253999219664356E-2</v>
      </c>
      <c r="D55">
        <f>Price!D56/Price!D55-1</f>
        <v>-0.16446895228961877</v>
      </c>
      <c r="E55">
        <f>Price!E56/Price!E55-1</f>
        <v>-6.6226531875386851E-2</v>
      </c>
      <c r="F55">
        <f>Price!F56/Price!F55-1</f>
        <v>-0.23848413631022314</v>
      </c>
    </row>
    <row r="56" spans="1:6" x14ac:dyDescent="0.25">
      <c r="A56" s="1">
        <v>43907</v>
      </c>
      <c r="B56">
        <f>Price!B57/Price!B56-1</f>
        <v>4.3970108583460732E-2</v>
      </c>
      <c r="C56">
        <f>Price!C57/Price!C56-1</f>
        <v>-1.5577307651826189E-2</v>
      </c>
      <c r="D56">
        <f>Price!D57/Price!D56-1</f>
        <v>1.4203730272596804E-2</v>
      </c>
      <c r="E56">
        <f>Price!E57/Price!E56-1</f>
        <v>4.2421564295183511E-2</v>
      </c>
      <c r="F56">
        <f>Price!F57/Price!F56-1</f>
        <v>-4.2203533677957039E-2</v>
      </c>
    </row>
    <row r="57" spans="1:6" x14ac:dyDescent="0.25">
      <c r="A57" s="1">
        <v>43908</v>
      </c>
      <c r="B57">
        <f>Price!B58/Price!B57-1</f>
        <v>-2.4479949379103139E-2</v>
      </c>
      <c r="C57">
        <f>Price!C58/Price!C57-1</f>
        <v>-5.0572008981075611E-2</v>
      </c>
      <c r="D57">
        <f>Price!D58/Price!D57-1</f>
        <v>-0.22124770123072568</v>
      </c>
      <c r="E57">
        <f>Price!E58/Price!E57-1</f>
        <v>-4.938533276812207E-2</v>
      </c>
      <c r="F57">
        <f>Price!F58/Price!F57-1</f>
        <v>-0.17923312389237955</v>
      </c>
    </row>
    <row r="58" spans="1:6" x14ac:dyDescent="0.25">
      <c r="A58" s="1">
        <v>43909</v>
      </c>
      <c r="B58">
        <f>Price!B59/Price!B58-1</f>
        <v>-7.6620586208293595E-3</v>
      </c>
      <c r="C58">
        <f>Price!C59/Price!C58-1</f>
        <v>6.9031531531531742E-2</v>
      </c>
      <c r="D58">
        <f>Price!D59/Price!D58-1</f>
        <v>4.2506811989100779E-2</v>
      </c>
      <c r="E58">
        <f>Price!E59/Price!E58-1</f>
        <v>-6.7335562987737019E-2</v>
      </c>
      <c r="F58">
        <f>Price!F59/Price!F58-1</f>
        <v>-4.1024634409657534E-2</v>
      </c>
    </row>
    <row r="59" spans="1:6" x14ac:dyDescent="0.25">
      <c r="A59" s="1">
        <v>43910</v>
      </c>
      <c r="B59">
        <f>Price!B60/Price!B59-1</f>
        <v>-6.3485578887163996E-2</v>
      </c>
      <c r="C59">
        <f>Price!C60/Price!C59-1</f>
        <v>-9.427999578636892E-2</v>
      </c>
      <c r="D59">
        <f>Price!D60/Price!D59-1</f>
        <v>3.4849276877504831E-2</v>
      </c>
      <c r="E59">
        <f>Price!E60/Price!E59-1</f>
        <v>-8.4389194358116204E-2</v>
      </c>
      <c r="F59">
        <f>Price!F60/Price!F59-1</f>
        <v>-2.7632790911881977E-2</v>
      </c>
    </row>
    <row r="60" spans="1:6" x14ac:dyDescent="0.25">
      <c r="A60" s="1">
        <v>43913</v>
      </c>
      <c r="B60">
        <f>Price!B61/Price!B60-1</f>
        <v>-2.1244110975397024E-2</v>
      </c>
      <c r="C60">
        <f>Price!C61/Price!C60-1</f>
        <v>-2.5587345894393376E-3</v>
      </c>
      <c r="D60">
        <f>Price!D61/Price!D60-1</f>
        <v>-8.7051692204074826E-2</v>
      </c>
      <c r="E60">
        <f>Price!E61/Price!E60-1</f>
        <v>-1.9321148825065193E-2</v>
      </c>
      <c r="F60">
        <f>Price!F61/Price!F60-1</f>
        <v>0.11167245553099669</v>
      </c>
    </row>
    <row r="61" spans="1:6" x14ac:dyDescent="0.25">
      <c r="A61" s="1">
        <v>43914</v>
      </c>
      <c r="B61">
        <f>Price!B62/Price!B61-1</f>
        <v>0.10032535543967547</v>
      </c>
      <c r="C61">
        <f>Price!C62/Price!C61-1</f>
        <v>0.14412313432835822</v>
      </c>
      <c r="D61">
        <f>Price!D62/Price!D61-1</f>
        <v>0.22740686093692353</v>
      </c>
      <c r="E61">
        <f>Price!E62/Price!E61-1</f>
        <v>5.0319488817891278E-2</v>
      </c>
      <c r="F61">
        <f>Price!F62/Price!F61-1</f>
        <v>0.20886195796250706</v>
      </c>
    </row>
    <row r="62" spans="1:6" x14ac:dyDescent="0.25">
      <c r="A62" s="1">
        <v>43915</v>
      </c>
      <c r="B62">
        <f>Price!B63/Price!B62-1</f>
        <v>-5.50874918988975E-3</v>
      </c>
      <c r="C62">
        <f>Price!C63/Price!C62-1</f>
        <v>2.6600081532816899E-2</v>
      </c>
      <c r="D62">
        <f>Price!D63/Price!D62-1</f>
        <v>4.0871525169045908E-2</v>
      </c>
      <c r="E62">
        <f>Price!E63/Price!E62-1</f>
        <v>5.4752851711026507E-2</v>
      </c>
      <c r="F62">
        <f>Price!F63/Price!F62-1</f>
        <v>0.24318609022556381</v>
      </c>
    </row>
    <row r="63" spans="1:6" x14ac:dyDescent="0.25">
      <c r="A63" s="1">
        <v>43916</v>
      </c>
      <c r="B63">
        <f>Price!B64/Price!B63-1</f>
        <v>5.2623004235907489E-2</v>
      </c>
      <c r="C63">
        <f>Price!C64/Price!C63-1</f>
        <v>4.5964459446043771E-2</v>
      </c>
      <c r="D63">
        <f>Price!D64/Price!D63-1</f>
        <v>0.10264183629276746</v>
      </c>
      <c r="E63">
        <f>Price!E64/Price!E63-1</f>
        <v>6.4407594328286466E-2</v>
      </c>
      <c r="F63">
        <f>Price!F64/Price!F63-1</f>
        <v>0.13746613746613767</v>
      </c>
    </row>
    <row r="64" spans="1:6" x14ac:dyDescent="0.25">
      <c r="A64" s="1">
        <v>43917</v>
      </c>
      <c r="B64">
        <f>Price!B65/Price!B64-1</f>
        <v>-4.1402259712118861E-2</v>
      </c>
      <c r="C64">
        <f>Price!C65/Price!C64-1</f>
        <v>-8.5041761579346953E-2</v>
      </c>
      <c r="D64">
        <f>Price!D65/Price!D64-1</f>
        <v>-9.9502487562188935E-2</v>
      </c>
      <c r="E64">
        <f>Price!E65/Price!E64-1</f>
        <v>-3.3416121020546363E-2</v>
      </c>
      <c r="F64">
        <f>Price!F65/Price!F64-1</f>
        <v>-0.10274162281916377</v>
      </c>
    </row>
    <row r="65" spans="1:6" x14ac:dyDescent="0.25">
      <c r="A65" s="1">
        <v>43920</v>
      </c>
      <c r="B65">
        <f>Price!B66/Price!B65-1</f>
        <v>2.8537983369661735E-2</v>
      </c>
      <c r="C65">
        <f>Price!C66/Price!C65-1</f>
        <v>3.5269709543568339E-2</v>
      </c>
      <c r="D65">
        <f>Price!D66/Price!D65-1</f>
        <v>4.6088979354463433E-2</v>
      </c>
      <c r="E65">
        <f>Price!E66/Price!E65-1</f>
        <v>5.1156271899089001E-2</v>
      </c>
      <c r="F65">
        <f>Price!F66/Price!F65-1</f>
        <v>-5.9999999999999942E-2</v>
      </c>
    </row>
    <row r="66" spans="1:6" x14ac:dyDescent="0.25">
      <c r="A66" s="1">
        <v>43921</v>
      </c>
      <c r="B66">
        <f>Price!B67/Price!B66-1</f>
        <v>-2.0407362348416891E-3</v>
      </c>
      <c r="C66">
        <f>Price!C67/Price!C66-1</f>
        <v>-3.2064128256513058E-2</v>
      </c>
      <c r="D66">
        <f>Price!D67/Price!D66-1</f>
        <v>7.0882557331479745E-3</v>
      </c>
      <c r="E66">
        <f>Price!E67/Price!E66-1</f>
        <v>-1.6666666666666718E-2</v>
      </c>
      <c r="F66">
        <f>Price!F67/Price!F66-1</f>
        <v>-2.0619910690832799E-2</v>
      </c>
    </row>
    <row r="67" spans="1:6" x14ac:dyDescent="0.25">
      <c r="A67" s="1">
        <v>43922</v>
      </c>
      <c r="B67">
        <f>Price!B68/Price!B67-1</f>
        <v>-5.2617090723190096E-2</v>
      </c>
      <c r="C67">
        <f>Price!C68/Price!C67-1</f>
        <v>-1.7391304347825987E-2</v>
      </c>
      <c r="D67">
        <f>Price!D68/Price!D67-1</f>
        <v>-5.3822798785536752E-2</v>
      </c>
      <c r="E67">
        <f>Price!E68/Price!E67-1</f>
        <v>-4.8135593220339001E-2</v>
      </c>
      <c r="F67">
        <f>Price!F68/Price!F67-1</f>
        <v>-0.12364221536811049</v>
      </c>
    </row>
    <row r="68" spans="1:6" x14ac:dyDescent="0.25">
      <c r="A68" s="1">
        <v>43923</v>
      </c>
      <c r="B68">
        <f>Price!B69/Price!B68-1</f>
        <v>1.6686729484039819E-2</v>
      </c>
      <c r="C68">
        <f>Price!C69/Price!C68-1</f>
        <v>2.1597134428992915E-2</v>
      </c>
      <c r="D68">
        <f>Price!D69/Price!D68-1</f>
        <v>0.11026837806301049</v>
      </c>
      <c r="E68">
        <f>Price!E69/Price!E68-1</f>
        <v>4.3447293447293589E-2</v>
      </c>
      <c r="F68">
        <f>Price!F69/Price!F68-1</f>
        <v>-5.6847742922723765E-2</v>
      </c>
    </row>
    <row r="69" spans="1:6" x14ac:dyDescent="0.25">
      <c r="A69" s="1">
        <v>43924</v>
      </c>
      <c r="B69">
        <f>Price!B70/Price!B69-1</f>
        <v>-1.4371453068223627E-2</v>
      </c>
      <c r="C69">
        <f>Price!C70/Price!C69-1</f>
        <v>-3.1865525420233132E-2</v>
      </c>
      <c r="D69">
        <f>Price!D70/Price!D69-1</f>
        <v>-1.3268523384130426E-2</v>
      </c>
      <c r="E69">
        <f>Price!E70/Price!E69-1</f>
        <v>-2.7303754266212454E-3</v>
      </c>
      <c r="F69">
        <f>Price!F70/Price!F69-1</f>
        <v>1.0140342337957353E-2</v>
      </c>
    </row>
    <row r="70" spans="1:6" x14ac:dyDescent="0.25">
      <c r="A70" s="1">
        <v>43927</v>
      </c>
      <c r="B70">
        <f>Price!B71/Price!B70-1</f>
        <v>8.7237479806139051E-2</v>
      </c>
      <c r="C70">
        <f>Price!C71/Price!C70-1</f>
        <v>6.0715807413719736E-2</v>
      </c>
      <c r="D70">
        <f>Price!D71/Price!D70-1</f>
        <v>7.0296897883104892E-2</v>
      </c>
      <c r="E70">
        <f>Price!E71/Price!E70-1</f>
        <v>6.479580196212642E-2</v>
      </c>
      <c r="F70">
        <f>Price!F71/Price!F70-1</f>
        <v>0.19474783167362686</v>
      </c>
    </row>
    <row r="71" spans="1:6" x14ac:dyDescent="0.25">
      <c r="A71" s="1">
        <v>43928</v>
      </c>
      <c r="B71">
        <f>Price!B72/Price!B71-1</f>
        <v>-1.1582276069646125E-2</v>
      </c>
      <c r="C71">
        <f>Price!C72/Price!C71-1</f>
        <v>1.6670014059047888E-2</v>
      </c>
      <c r="D71">
        <f>Price!D72/Price!D71-1</f>
        <v>6.5928598084339374E-3</v>
      </c>
      <c r="E71">
        <f>Price!E72/Price!E71-1</f>
        <v>-3.4283265481037661E-3</v>
      </c>
      <c r="F71">
        <f>Price!F72/Price!F71-1</f>
        <v>-4.8329636351414962E-2</v>
      </c>
    </row>
    <row r="72" spans="1:6" x14ac:dyDescent="0.25">
      <c r="A72" s="1">
        <v>43929</v>
      </c>
      <c r="B72">
        <f>Price!B73/Price!B72-1</f>
        <v>2.559457271711052E-2</v>
      </c>
      <c r="C72">
        <f>Price!C73/Price!C72-1</f>
        <v>-1.6791781904386127E-3</v>
      </c>
      <c r="D72">
        <f>Price!D73/Price!D72-1</f>
        <v>6.2530894710825624E-2</v>
      </c>
      <c r="E72">
        <f>Price!E73/Price!E72-1</f>
        <v>2.8165985809503358E-2</v>
      </c>
      <c r="F72">
        <f>Price!F73/Price!F72-1</f>
        <v>3.736403446814518E-2</v>
      </c>
    </row>
    <row r="73" spans="1:6" x14ac:dyDescent="0.25">
      <c r="A73" s="1">
        <v>43930</v>
      </c>
      <c r="B73">
        <f>Price!B74/Price!B73-1</f>
        <v>7.2161461269590887E-3</v>
      </c>
      <c r="C73">
        <f>Price!C74/Price!C73-1</f>
        <v>3.3936875432868385E-2</v>
      </c>
      <c r="D73">
        <f>Price!D74/Price!D73-1</f>
        <v>-1.9423121656199083E-2</v>
      </c>
      <c r="E73">
        <f>Price!E74/Price!E73-1</f>
        <v>2.4675867837724796E-2</v>
      </c>
      <c r="F73">
        <f>Price!F74/Price!F73-1</f>
        <v>3.3839449853612091E-2</v>
      </c>
    </row>
    <row r="74" spans="1:6" x14ac:dyDescent="0.25">
      <c r="A74" s="1">
        <v>43934</v>
      </c>
      <c r="B74">
        <f>Price!B75/Price!B74-1</f>
        <v>1.9627598044703154E-2</v>
      </c>
      <c r="C74">
        <f>Price!C75/Price!C74-1</f>
        <v>-9.5693779904306719E-3</v>
      </c>
      <c r="D74">
        <f>Price!D75/Price!D74-1</f>
        <v>7.1165935238999278E-3</v>
      </c>
      <c r="E74">
        <f>Price!E75/Price!E74-1</f>
        <v>-4.2244897959183625E-2</v>
      </c>
      <c r="F74">
        <f>Price!F75/Price!F74-1</f>
        <v>-2.9702318229715474E-2</v>
      </c>
    </row>
    <row r="75" spans="1:6" x14ac:dyDescent="0.25">
      <c r="A75" s="1">
        <v>43935</v>
      </c>
      <c r="B75">
        <f>Price!B76/Price!B75-1</f>
        <v>5.0503202195791408E-2</v>
      </c>
      <c r="C75">
        <f>Price!C76/Price!C75-1</f>
        <v>2.4444444444444491E-2</v>
      </c>
      <c r="D75">
        <f>Price!D76/Price!D75-1</f>
        <v>-3.5331527499705695E-3</v>
      </c>
      <c r="E75">
        <f>Price!E76/Price!E75-1</f>
        <v>4.2403579799701774E-2</v>
      </c>
      <c r="F75">
        <f>Price!F76/Price!F75-1</f>
        <v>-4.2964772958664299E-2</v>
      </c>
    </row>
    <row r="76" spans="1:6" x14ac:dyDescent="0.25">
      <c r="A76" s="1">
        <v>43936</v>
      </c>
      <c r="B76">
        <f>Price!B77/Price!B76-1</f>
        <v>-9.127329733495948E-3</v>
      </c>
      <c r="C76">
        <f>Price!C77/Price!C76-1</f>
        <v>-2.5087239460530042E-2</v>
      </c>
      <c r="D76">
        <f>Price!D77/Price!D76-1</f>
        <v>-2.5056139936177835E-2</v>
      </c>
      <c r="E76">
        <f>Price!E77/Price!E76-1</f>
        <v>-2.677841373671308E-2</v>
      </c>
      <c r="F76">
        <f>Price!F77/Price!F76-1</f>
        <v>3.5319148936170164E-2</v>
      </c>
    </row>
    <row r="77" spans="1:6" x14ac:dyDescent="0.25">
      <c r="A77" s="1">
        <v>43937</v>
      </c>
      <c r="B77">
        <f>Price!B78/Price!B77-1</f>
        <v>7.9457159933902233E-3</v>
      </c>
      <c r="C77">
        <f>Price!C78/Price!C77-1</f>
        <v>-1.3059881977362964E-2</v>
      </c>
      <c r="D77">
        <f>Price!D78/Price!D77-1</f>
        <v>-3.0306703842890026E-2</v>
      </c>
      <c r="E77">
        <f>Price!E78/Price!E77-1</f>
        <v>-1.0712035286704391E-2</v>
      </c>
      <c r="F77">
        <f>Price!F78/Price!F77-1</f>
        <v>-8.0421975613097607E-2</v>
      </c>
    </row>
    <row r="78" spans="1:6" x14ac:dyDescent="0.25">
      <c r="A78" s="1">
        <v>43938</v>
      </c>
      <c r="B78">
        <f>Price!B79/Price!B78-1</f>
        <v>-1.3568663015800952E-2</v>
      </c>
      <c r="C78">
        <f>Price!C79/Price!C78-1</f>
        <v>4.5187218192511258E-2</v>
      </c>
      <c r="D78">
        <f>Price!D79/Price!D78-1</f>
        <v>8.9761220152519083E-2</v>
      </c>
      <c r="E78">
        <f>Price!E79/Price!E78-1</f>
        <v>2.0382165605095537E-2</v>
      </c>
      <c r="F78">
        <f>Price!F79/Price!F78-1</f>
        <v>0.14719904648390925</v>
      </c>
    </row>
    <row r="79" spans="1:6" x14ac:dyDescent="0.25">
      <c r="A79" s="1">
        <v>43941</v>
      </c>
      <c r="B79">
        <f>Price!B80/Price!B79-1</f>
        <v>-2.0756718528995743E-2</v>
      </c>
      <c r="C79">
        <f>Price!C80/Price!C79-1</f>
        <v>-4.0982837850511045E-2</v>
      </c>
      <c r="D79">
        <f>Price!D80/Price!D79-1</f>
        <v>-4.1298611907766514E-2</v>
      </c>
      <c r="E79">
        <f>Price!E80/Price!E79-1</f>
        <v>-3.183520599250933E-2</v>
      </c>
      <c r="F79">
        <f>Price!F80/Price!F79-1</f>
        <v>-6.7467532467532343E-2</v>
      </c>
    </row>
    <row r="80" spans="1:6" x14ac:dyDescent="0.25">
      <c r="A80" s="1">
        <v>43942</v>
      </c>
      <c r="B80">
        <f>Price!B81/Price!B80-1</f>
        <v>-3.0910338352652333E-2</v>
      </c>
      <c r="C80">
        <f>Price!C81/Price!C80-1</f>
        <v>-1.6819870917269664E-2</v>
      </c>
      <c r="D80">
        <f>Price!D81/Price!D80-1</f>
        <v>-2.3094411870288267E-2</v>
      </c>
      <c r="E80">
        <f>Price!E81/Price!E80-1</f>
        <v>-2.4715237481194863E-2</v>
      </c>
      <c r="F80">
        <f>Price!F81/Price!F80-1</f>
        <v>-5.0692848687417302E-2</v>
      </c>
    </row>
    <row r="81" spans="1:6" x14ac:dyDescent="0.25">
      <c r="A81" s="1">
        <v>43943</v>
      </c>
      <c r="B81">
        <f>Price!B82/Price!B81-1</f>
        <v>2.8803517531766021E-2</v>
      </c>
      <c r="C81">
        <f>Price!C82/Price!C81-1</f>
        <v>4.4758305152177158E-3</v>
      </c>
      <c r="D81">
        <f>Price!D82/Price!D81-1</f>
        <v>3.4296913277805041E-2</v>
      </c>
      <c r="E81">
        <f>Price!E82/Price!E81-1</f>
        <v>6.6108417805199604E-3</v>
      </c>
      <c r="F81">
        <f>Price!F82/Price!F81-1</f>
        <v>-9.9757940291940184E-3</v>
      </c>
    </row>
    <row r="82" spans="1:6" x14ac:dyDescent="0.25">
      <c r="A82" s="1">
        <v>43944</v>
      </c>
      <c r="B82">
        <f>Price!B83/Price!B82-1</f>
        <v>-3.8754074610649614E-3</v>
      </c>
      <c r="C82">
        <f>Price!C83/Price!C82-1</f>
        <v>9.9019704921321505E-5</v>
      </c>
      <c r="D82">
        <f>Price!D83/Price!D82-1</f>
        <v>2.7948839412600623E-2</v>
      </c>
      <c r="E82">
        <f>Price!E83/Price!E82-1</f>
        <v>-1.3353765323993017E-2</v>
      </c>
      <c r="F82">
        <f>Price!F83/Price!F82-1</f>
        <v>2.0523079202785954E-2</v>
      </c>
    </row>
    <row r="83" spans="1:6" x14ac:dyDescent="0.25">
      <c r="A83" s="1">
        <v>43945</v>
      </c>
      <c r="B83">
        <f>Price!B84/Price!B83-1</f>
        <v>2.8869577864233165E-2</v>
      </c>
      <c r="C83">
        <f>Price!C84/Price!C83-1</f>
        <v>1.8811881188118829E-3</v>
      </c>
      <c r="D83">
        <f>Price!D84/Price!D83-1</f>
        <v>2.4193548387096975E-3</v>
      </c>
      <c r="E83">
        <f>Price!E84/Price!E83-1</f>
        <v>7.9875748835145366E-3</v>
      </c>
      <c r="F83">
        <f>Price!F84/Price!F83-1</f>
        <v>-6.3598083345433598E-2</v>
      </c>
    </row>
    <row r="84" spans="1:6" x14ac:dyDescent="0.25">
      <c r="A84" s="1">
        <v>43948</v>
      </c>
      <c r="B84">
        <f>Price!B85/Price!B84-1</f>
        <v>7.0678870551654782E-4</v>
      </c>
      <c r="C84">
        <f>Price!C85/Price!C84-1</f>
        <v>4.8127285304871981E-2</v>
      </c>
      <c r="D84">
        <f>Price!D85/Price!D84-1</f>
        <v>3.1030915986667962E-2</v>
      </c>
      <c r="E84">
        <f>Price!E85/Price!E84-1</f>
        <v>2.9716046665199336E-2</v>
      </c>
      <c r="F84">
        <f>Price!F85/Price!F84-1</f>
        <v>-2.3259420065124825E-3</v>
      </c>
    </row>
    <row r="85" spans="1:6" x14ac:dyDescent="0.25">
      <c r="A85" s="1">
        <v>43949</v>
      </c>
      <c r="B85">
        <f>Price!B86/Price!B85-1</f>
        <v>-1.6209344210191823E-2</v>
      </c>
      <c r="C85">
        <f>Price!C86/Price!C85-1</f>
        <v>1.4142937959644719E-3</v>
      </c>
      <c r="D85">
        <f>Price!D86/Price!D85-1</f>
        <v>2.2294058633374192E-3</v>
      </c>
      <c r="E85">
        <f>Price!E86/Price!E85-1</f>
        <v>-8.5506626763576232E-4</v>
      </c>
      <c r="F85">
        <f>Price!F86/Price!F85-1</f>
        <v>2.0360584395399561E-2</v>
      </c>
    </row>
    <row r="86" spans="1:6" x14ac:dyDescent="0.25">
      <c r="A86" s="1">
        <v>43950</v>
      </c>
      <c r="B86">
        <f>Price!B87/Price!B86-1</f>
        <v>3.2845143226362339E-2</v>
      </c>
      <c r="C86">
        <f>Price!C87/Price!C86-1</f>
        <v>5.6868468129178007E-2</v>
      </c>
      <c r="D86">
        <f>Price!D87/Price!D86-1</f>
        <v>5.238571905238576E-2</v>
      </c>
      <c r="E86">
        <f>Price!E87/Price!E86-1</f>
        <v>8.1300813008129413E-3</v>
      </c>
      <c r="F86">
        <f>Price!F87/Price!F86-1</f>
        <v>5.8644325971058509E-2</v>
      </c>
    </row>
    <row r="87" spans="1:6" x14ac:dyDescent="0.25">
      <c r="A87" s="1">
        <v>43951</v>
      </c>
      <c r="B87">
        <f>Price!B88/Price!B87-1</f>
        <v>2.1096166545024886E-2</v>
      </c>
      <c r="C87">
        <f>Price!C88/Price!C87-1</f>
        <v>-3.6525612472160351E-2</v>
      </c>
      <c r="D87">
        <f>Price!D88/Price!D87-1</f>
        <v>-2.7689706193193886E-2</v>
      </c>
      <c r="E87">
        <f>Price!E88/Price!E87-1</f>
        <v>-2.610356536502545E-2</v>
      </c>
      <c r="F87">
        <f>Price!F88/Price!F87-1</f>
        <v>1.4532374100719503E-2</v>
      </c>
    </row>
    <row r="88" spans="1:6" x14ac:dyDescent="0.25">
      <c r="A88" s="1">
        <v>43952</v>
      </c>
      <c r="B88">
        <f>Price!B89/Price!B88-1</f>
        <v>-1.6099387338325499E-2</v>
      </c>
      <c r="C88">
        <f>Price!C89/Price!C88-1</f>
        <v>-2.4503005085529383E-2</v>
      </c>
      <c r="D88">
        <f>Price!D89/Price!D88-1</f>
        <v>-2.7826086956521778E-2</v>
      </c>
      <c r="E88">
        <f>Price!E89/Price!E88-1</f>
        <v>-6.3194595772498863E-3</v>
      </c>
      <c r="F88">
        <f>Price!F89/Price!F88-1</f>
        <v>-5.424762445043263E-2</v>
      </c>
    </row>
    <row r="89" spans="1:6" x14ac:dyDescent="0.25">
      <c r="A89" s="1">
        <v>43955</v>
      </c>
      <c r="B89">
        <f>Price!B90/Price!B89-1</f>
        <v>1.4148822084616208E-2</v>
      </c>
      <c r="C89">
        <f>Price!C90/Price!C89-1</f>
        <v>-2.1990521327014179E-2</v>
      </c>
      <c r="D89">
        <f>Price!D90/Price!D89-1</f>
        <v>2.2361359570661987E-2</v>
      </c>
      <c r="E89">
        <f>Price!E90/Price!E89-1</f>
        <v>-1.008771929824559E-2</v>
      </c>
      <c r="F89">
        <f>Price!F90/Price!F89-1</f>
        <v>-1.4321061708030269E-2</v>
      </c>
    </row>
    <row r="90" spans="1:6" x14ac:dyDescent="0.25">
      <c r="A90" s="1">
        <v>43956</v>
      </c>
      <c r="B90">
        <f>Price!B91/Price!B90-1</f>
        <v>1.5008868877063541E-2</v>
      </c>
      <c r="C90">
        <f>Price!C91/Price!C90-1</f>
        <v>-2.0546617561542968E-2</v>
      </c>
      <c r="D90">
        <f>Price!D91/Price!D90-1</f>
        <v>1.585739282589671E-2</v>
      </c>
      <c r="E90">
        <f>Price!E91/Price!E90-1</f>
        <v>5.7598582188744807E-3</v>
      </c>
      <c r="F90">
        <f>Price!F91/Price!F90-1</f>
        <v>-4.6097672295755343E-2</v>
      </c>
    </row>
    <row r="91" spans="1:6" x14ac:dyDescent="0.25">
      <c r="A91" s="1">
        <v>43957</v>
      </c>
      <c r="B91">
        <f>Price!B92/Price!B91-1</f>
        <v>1.0317246941793146E-2</v>
      </c>
      <c r="C91">
        <f>Price!C92/Price!C91-1</f>
        <v>-1.7811201266575427E-3</v>
      </c>
      <c r="D91">
        <f>Price!D92/Price!D91-1</f>
        <v>-3.057379696415119E-2</v>
      </c>
      <c r="E91">
        <f>Price!E92/Price!E91-1</f>
        <v>-1.4317180616740033E-2</v>
      </c>
      <c r="F91">
        <f>Price!F92/Price!F91-1</f>
        <v>-2.8229665071770382E-2</v>
      </c>
    </row>
    <row r="92" spans="1:6" x14ac:dyDescent="0.25">
      <c r="A92" s="1">
        <v>43958</v>
      </c>
      <c r="B92">
        <f>Price!B93/Price!B92-1</f>
        <v>1.0344942287862091E-2</v>
      </c>
      <c r="C92">
        <f>Price!C93/Price!C92-1</f>
        <v>4.6490880253766909E-2</v>
      </c>
      <c r="D92">
        <f>Price!D93/Price!D92-1</f>
        <v>2.876179900055531E-2</v>
      </c>
      <c r="E92">
        <f>Price!E93/Price!E92-1</f>
        <v>-3.3519553072625108E-3</v>
      </c>
      <c r="F92">
        <f>Price!F93/Price!F92-1</f>
        <v>5.5719678319382959E-2</v>
      </c>
    </row>
    <row r="93" spans="1:6" x14ac:dyDescent="0.25">
      <c r="A93" s="1">
        <v>43959</v>
      </c>
      <c r="B93">
        <f>Price!B94/Price!B93-1</f>
        <v>2.103772963718975E-2</v>
      </c>
      <c r="C93">
        <f>Price!C94/Price!C93-1</f>
        <v>3.4005872880553234E-2</v>
      </c>
      <c r="D93">
        <f>Price!D94/Price!D93-1</f>
        <v>3.0548359240069045E-2</v>
      </c>
      <c r="E93">
        <f>Price!E94/Price!E93-1</f>
        <v>3.385650224215242E-2</v>
      </c>
      <c r="F93">
        <f>Price!F94/Price!F93-1</f>
        <v>3.7232802176447644E-2</v>
      </c>
    </row>
    <row r="94" spans="1:6" x14ac:dyDescent="0.25">
      <c r="A94" s="1">
        <v>43962</v>
      </c>
      <c r="B94">
        <f>Price!B95/Price!B94-1</f>
        <v>1.5735336794247656E-2</v>
      </c>
      <c r="C94">
        <f>Price!C95/Price!C94-1</f>
        <v>-1.2733602052033666E-2</v>
      </c>
      <c r="D94">
        <f>Price!D95/Price!D94-1</f>
        <v>-2.1996438671833984E-2</v>
      </c>
      <c r="E94">
        <f>Price!E95/Price!E94-1</f>
        <v>-1.2361743656473689E-2</v>
      </c>
      <c r="F94">
        <f>Price!F95/Price!F94-1</f>
        <v>-3.3947841726618688E-2</v>
      </c>
    </row>
    <row r="95" spans="1:6" x14ac:dyDescent="0.25">
      <c r="A95" s="1">
        <v>43963</v>
      </c>
      <c r="B95">
        <f>Price!B96/Price!B95-1</f>
        <v>-1.1428208628297409E-2</v>
      </c>
      <c r="C95">
        <f>Price!C96/Price!C95-1</f>
        <v>-2.9785654634870484E-2</v>
      </c>
      <c r="D95">
        <f>Price!D96/Price!D95-1</f>
        <v>-2.4311877476705712E-2</v>
      </c>
      <c r="E95">
        <f>Price!E96/Price!E95-1</f>
        <v>-1.5810276679841917E-2</v>
      </c>
      <c r="F95">
        <f>Price!F96/Price!F95-1</f>
        <v>-2.8624621829183128E-2</v>
      </c>
    </row>
    <row r="96" spans="1:6" x14ac:dyDescent="0.25">
      <c r="A96" s="1">
        <v>43964</v>
      </c>
      <c r="B96">
        <f>Price!B97/Price!B96-1</f>
        <v>-1.2074114511415934E-2</v>
      </c>
      <c r="C96">
        <f>Price!C97/Price!C96-1</f>
        <v>-1.568477429227233E-2</v>
      </c>
      <c r="D96">
        <f>Price!D97/Price!D96-1</f>
        <v>-2.6344676180021898E-2</v>
      </c>
      <c r="E96">
        <f>Price!E97/Price!E96-1</f>
        <v>-1.9634091923248609E-2</v>
      </c>
      <c r="F96">
        <f>Price!F97/Price!F96-1</f>
        <v>-2.9707714422616216E-2</v>
      </c>
    </row>
    <row r="97" spans="1:6" x14ac:dyDescent="0.25">
      <c r="A97" s="1">
        <v>43965</v>
      </c>
      <c r="B97">
        <f>Price!B98/Price!B97-1</f>
        <v>6.1433447098977467E-3</v>
      </c>
      <c r="C97">
        <f>Price!C98/Price!C97-1</f>
        <v>2.9051690633501659E-2</v>
      </c>
      <c r="D97">
        <f>Price!D98/Price!D97-1</f>
        <v>1.5219842164599706E-2</v>
      </c>
      <c r="E97">
        <f>Price!E98/Price!E97-1</f>
        <v>-5.4619936276739667E-3</v>
      </c>
      <c r="F97">
        <f>Price!F98/Price!F97-1</f>
        <v>8.3950617283949924E-3</v>
      </c>
    </row>
    <row r="98" spans="1:6" x14ac:dyDescent="0.25">
      <c r="A98" s="1">
        <v>43966</v>
      </c>
      <c r="B98">
        <f>Price!B99/Price!B98-1</f>
        <v>-5.9119984493120059E-3</v>
      </c>
      <c r="C98">
        <f>Price!C99/Price!C98-1</f>
        <v>2.9647814181852583E-2</v>
      </c>
      <c r="D98">
        <f>Price!D99/Price!D98-1</f>
        <v>-9.8833981121598802E-3</v>
      </c>
      <c r="E98">
        <f>Price!E99/Price!E98-1</f>
        <v>-1.0068649885583647E-2</v>
      </c>
      <c r="F98">
        <f>Price!F99/Price!F98-1</f>
        <v>-2.0568070519098924E-2</v>
      </c>
    </row>
    <row r="99" spans="1:6" x14ac:dyDescent="0.25">
      <c r="A99" s="1">
        <v>43969</v>
      </c>
      <c r="B99">
        <f>Price!B100/Price!B99-1</f>
        <v>2.3561145234149095E-2</v>
      </c>
      <c r="C99">
        <f>Price!C100/Price!C99-1</f>
        <v>7.1526822558459324E-2</v>
      </c>
      <c r="D99">
        <f>Price!D100/Price!D99-1</f>
        <v>3.8021534320322958E-2</v>
      </c>
      <c r="E99">
        <f>Price!E100/Price!E99-1</f>
        <v>3.952843273231621E-2</v>
      </c>
      <c r="F99">
        <f>Price!F100/Price!F99-1</f>
        <v>0.12866666666666671</v>
      </c>
    </row>
    <row r="100" spans="1:6" x14ac:dyDescent="0.25">
      <c r="A100" s="1">
        <v>43970</v>
      </c>
      <c r="B100">
        <f>Price!B101/Price!B100-1</f>
        <v>-5.778511557023136E-3</v>
      </c>
      <c r="C100">
        <f>Price!C101/Price!C100-1</f>
        <v>-2.1223791185280172E-2</v>
      </c>
      <c r="D100">
        <f>Price!D101/Price!D100-1</f>
        <v>-3.1658562938951862E-2</v>
      </c>
      <c r="E100">
        <f>Price!E101/Price!E100-1</f>
        <v>-9.5619301756726394E-3</v>
      </c>
      <c r="F100">
        <f>Price!F101/Price!F100-1</f>
        <v>-3.691671588895451E-2</v>
      </c>
    </row>
    <row r="101" spans="1:6" x14ac:dyDescent="0.25">
      <c r="A101" s="1">
        <v>43971</v>
      </c>
      <c r="B101">
        <f>Price!B102/Price!B101-1</f>
        <v>1.9448170147537969E-2</v>
      </c>
      <c r="C101">
        <f>Price!C102/Price!C101-1</f>
        <v>4.8526711550231694E-2</v>
      </c>
      <c r="D101">
        <f>Price!D102/Price!D101-1</f>
        <v>3.7714795804507872E-2</v>
      </c>
      <c r="E101">
        <f>Price!E102/Price!E101-1</f>
        <v>3.030983385720698E-2</v>
      </c>
      <c r="F101">
        <f>Price!F102/Price!F101-1</f>
        <v>2.2079116835326484E-2</v>
      </c>
    </row>
    <row r="102" spans="1:6" x14ac:dyDescent="0.25">
      <c r="A102" s="1">
        <v>43972</v>
      </c>
      <c r="B102">
        <f>Price!B103/Price!B102-1</f>
        <v>-7.4554396516618437E-3</v>
      </c>
      <c r="C102">
        <f>Price!C103/Price!C102-1</f>
        <v>-1.7428285523682474E-2</v>
      </c>
      <c r="D102">
        <f>Price!D103/Price!D102-1</f>
        <v>-1.0322580645161228E-2</v>
      </c>
      <c r="E102">
        <f>Price!E103/Price!E102-1</f>
        <v>-1.5689692743517059E-2</v>
      </c>
      <c r="F102">
        <f>Price!F103/Price!F102-1</f>
        <v>4.2604260426042595E-2</v>
      </c>
    </row>
    <row r="103" spans="1:6" x14ac:dyDescent="0.25">
      <c r="A103" s="1">
        <v>43973</v>
      </c>
      <c r="B103">
        <f>Price!B104/Price!B103-1</f>
        <v>6.4383777812844212E-3</v>
      </c>
      <c r="C103">
        <f>Price!C104/Price!C103-1</f>
        <v>1.6124925740472751E-3</v>
      </c>
      <c r="D103">
        <f>Price!D104/Price!D103-1</f>
        <v>-1.9122120817036126E-2</v>
      </c>
      <c r="E103">
        <f>Price!E104/Price!E103-1</f>
        <v>-3.0994022581359859E-3</v>
      </c>
      <c r="F103">
        <f>Price!F104/Price!F103-1</f>
        <v>-1.0575539568345338E-2</v>
      </c>
    </row>
    <row r="104" spans="1:6" x14ac:dyDescent="0.25">
      <c r="A104" s="1">
        <v>43977</v>
      </c>
      <c r="B104">
        <f>Price!B105/Price!B104-1</f>
        <v>-6.7734955627331006E-3</v>
      </c>
      <c r="C104">
        <f>Price!C105/Price!C104-1</f>
        <v>2.482630062701241E-2</v>
      </c>
      <c r="D104">
        <f>Price!D105/Price!D104-1</f>
        <v>3.3451484271156406E-2</v>
      </c>
      <c r="E104">
        <f>Price!E105/Price!E104-1</f>
        <v>2.3539862314012838E-2</v>
      </c>
      <c r="F104">
        <f>Price!F105/Price!F104-1</f>
        <v>5.2352214062386215E-2</v>
      </c>
    </row>
    <row r="105" spans="1:6" x14ac:dyDescent="0.25">
      <c r="A105" s="1">
        <v>43978</v>
      </c>
      <c r="B105">
        <f>Price!B106/Price!B105-1</f>
        <v>4.3570233321756913E-3</v>
      </c>
      <c r="C105">
        <f>Price!C106/Price!C105-1</f>
        <v>4.7953699875982192E-3</v>
      </c>
      <c r="D105">
        <f>Price!D106/Price!D105-1</f>
        <v>6.4308681672027301E-3</v>
      </c>
      <c r="E105">
        <f>Price!E106/Price!E105-1</f>
        <v>1.3885875461054242E-2</v>
      </c>
      <c r="F105">
        <f>Price!F106/Price!F105-1</f>
        <v>3.3096109997927226E-2</v>
      </c>
    </row>
    <row r="106" spans="1:6" x14ac:dyDescent="0.25">
      <c r="A106" s="1">
        <v>43979</v>
      </c>
      <c r="B106">
        <f>Price!B107/Price!B106-1</f>
        <v>4.4009933670730028E-4</v>
      </c>
      <c r="C106">
        <f>Price!C107/Price!C106-1</f>
        <v>-3.9331852217559415E-2</v>
      </c>
      <c r="D106">
        <f>Price!D107/Price!D106-1</f>
        <v>-3.2268370607028807E-2</v>
      </c>
      <c r="E106">
        <f>Price!E107/Price!E106-1</f>
        <v>7.7038305157288711E-3</v>
      </c>
      <c r="F106">
        <f>Price!F107/Price!F106-1</f>
        <v>2.0064205457461792E-3</v>
      </c>
    </row>
    <row r="107" spans="1:6" x14ac:dyDescent="0.25">
      <c r="A107" s="1">
        <v>43980</v>
      </c>
      <c r="B107">
        <f>Price!B108/Price!B107-1</f>
        <v>-9.7407698350349126E-4</v>
      </c>
      <c r="C107">
        <f>Price!C108/Price!C107-1</f>
        <v>4.7109207708779799E-3</v>
      </c>
      <c r="D107">
        <f>Price!D108/Price!D107-1</f>
        <v>9.1339275888631111E-3</v>
      </c>
      <c r="E107">
        <f>Price!E108/Price!E107-1</f>
        <v>-8.7067317901891039E-3</v>
      </c>
      <c r="F107">
        <f>Price!F108/Price!F107-1</f>
        <v>-2.6498464824456058E-2</v>
      </c>
    </row>
    <row r="108" spans="1:6" x14ac:dyDescent="0.25">
      <c r="A108" s="1">
        <v>43983</v>
      </c>
      <c r="B108">
        <f>Price!B109/Price!B108-1</f>
        <v>1.2297917846134654E-2</v>
      </c>
      <c r="C108">
        <f>Price!C109/Price!C108-1</f>
        <v>1.2531969309462987E-2</v>
      </c>
      <c r="D108">
        <f>Price!D109/Price!D108-1</f>
        <v>1.1886586695746937E-2</v>
      </c>
      <c r="E108">
        <f>Price!E109/Price!E108-1</f>
        <v>6.6409597257925945E-3</v>
      </c>
      <c r="F108">
        <f>Price!F109/Price!F108-1</f>
        <v>3.798423037367149E-2</v>
      </c>
    </row>
    <row r="109" spans="1:6" x14ac:dyDescent="0.25">
      <c r="A109" s="1">
        <v>43984</v>
      </c>
      <c r="B109">
        <f>Price!B110/Price!B109-1</f>
        <v>4.6294857853035332E-3</v>
      </c>
      <c r="C109">
        <f>Price!C110/Price!C109-1</f>
        <v>-1.6839269175716876E-4</v>
      </c>
      <c r="D109">
        <f>Price!D110/Price!D109-1</f>
        <v>2.0476344433667304E-2</v>
      </c>
      <c r="E109">
        <f>Price!E110/Price!E109-1</f>
        <v>-1.9153011278996157E-3</v>
      </c>
      <c r="F109">
        <f>Price!F110/Price!F109-1</f>
        <v>1.268247572494885E-2</v>
      </c>
    </row>
    <row r="110" spans="1:6" x14ac:dyDescent="0.25">
      <c r="A110" s="1">
        <v>43985</v>
      </c>
      <c r="B110">
        <f>Price!B111/Price!B110-1</f>
        <v>5.5050411331725169E-3</v>
      </c>
      <c r="C110">
        <f>Price!C111/Price!C110-1</f>
        <v>2.8884210526315846E-2</v>
      </c>
      <c r="D110">
        <f>Price!D111/Price!D110-1</f>
        <v>2.6296335410286309E-2</v>
      </c>
      <c r="E110">
        <f>Price!E111/Price!E110-1</f>
        <v>2.1321961620469176E-2</v>
      </c>
      <c r="F110">
        <f>Price!F111/Price!F110-1</f>
        <v>0.12947622464288044</v>
      </c>
    </row>
    <row r="111" spans="1:6" x14ac:dyDescent="0.25">
      <c r="A111" s="1">
        <v>43986</v>
      </c>
      <c r="B111">
        <f>Price!B112/Price!B111-1</f>
        <v>-8.612204724409489E-3</v>
      </c>
      <c r="C111">
        <f>Price!C112/Price!C111-1</f>
        <v>1.2358814863316248E-2</v>
      </c>
      <c r="D111">
        <f>Price!D112/Price!D111-1</f>
        <v>-9.2611648487344045E-3</v>
      </c>
      <c r="E111">
        <f>Price!E112/Price!E111-1</f>
        <v>4.1753653444676075E-4</v>
      </c>
      <c r="F111">
        <f>Price!F112/Price!F111-1</f>
        <v>6.4333564333564519E-2</v>
      </c>
    </row>
    <row r="112" spans="1:6" x14ac:dyDescent="0.25">
      <c r="A112" s="1">
        <v>43987</v>
      </c>
      <c r="B112">
        <f>Price!B113/Price!B112-1</f>
        <v>2.8481012658227778E-2</v>
      </c>
      <c r="C112">
        <f>Price!C113/Price!C112-1</f>
        <v>9.1357425822620186E-3</v>
      </c>
      <c r="D112">
        <f>Price!D113/Price!D112-1</f>
        <v>4.705027004570006E-2</v>
      </c>
      <c r="E112">
        <f>Price!E113/Price!E112-1</f>
        <v>2.4415692821369017E-2</v>
      </c>
      <c r="F112">
        <f>Price!F113/Price!F112-1</f>
        <v>0.11465002712967975</v>
      </c>
    </row>
    <row r="113" spans="1:6" x14ac:dyDescent="0.25">
      <c r="A113" s="1">
        <v>43990</v>
      </c>
      <c r="B113">
        <f>Price!B114/Price!B113-1</f>
        <v>5.9125188536952589E-3</v>
      </c>
      <c r="C113">
        <f>Price!C114/Price!C113-1</f>
        <v>1.9708380067297027E-2</v>
      </c>
      <c r="D113">
        <f>Price!D114/Price!D113-1</f>
        <v>2.4104751512746603E-2</v>
      </c>
      <c r="E113">
        <f>Price!E114/Price!E113-1</f>
        <v>1.5481768180892308E-2</v>
      </c>
      <c r="F113">
        <f>Price!F114/Price!F113-1</f>
        <v>0.12203670349997564</v>
      </c>
    </row>
    <row r="114" spans="1:6" x14ac:dyDescent="0.25">
      <c r="A114" s="1">
        <v>43991</v>
      </c>
      <c r="B114">
        <f>Price!B115/Price!B114-1</f>
        <v>3.1578000359863356E-2</v>
      </c>
      <c r="C114">
        <f>Price!C115/Price!C114-1</f>
        <v>-2.6634192331866702E-2</v>
      </c>
      <c r="D114">
        <f>Price!D115/Price!D114-1</f>
        <v>-1.6563347539713225E-2</v>
      </c>
      <c r="E114">
        <f>Price!E115/Price!E114-1</f>
        <v>-1.7051153460381219E-2</v>
      </c>
      <c r="F114">
        <f>Price!F115/Price!F114-1</f>
        <v>-5.9696312364425075E-2</v>
      </c>
    </row>
    <row r="115" spans="1:6" x14ac:dyDescent="0.25">
      <c r="A115" s="1">
        <v>43992</v>
      </c>
      <c r="B115">
        <f>Price!B116/Price!B115-1</f>
        <v>2.5727492078257974E-2</v>
      </c>
      <c r="C115">
        <f>Price!C116/Price!C115-1</f>
        <v>-1.3802566793122861E-2</v>
      </c>
      <c r="D115">
        <f>Price!D116/Price!D115-1</f>
        <v>-3.8904757214616392E-2</v>
      </c>
      <c r="E115">
        <f>Price!E116/Price!E115-1</f>
        <v>-7.7551020408164195E-3</v>
      </c>
      <c r="F115">
        <f>Price!F116/Price!F115-1</f>
        <v>-6.1502260773276807E-2</v>
      </c>
    </row>
    <row r="116" spans="1:6" x14ac:dyDescent="0.25">
      <c r="A116" s="1">
        <v>43993</v>
      </c>
      <c r="B116">
        <f>Price!B117/Price!B116-1</f>
        <v>-4.8010429656501485E-2</v>
      </c>
      <c r="C116">
        <f>Price!C117/Price!C116-1</f>
        <v>-7.8081519070224314E-2</v>
      </c>
      <c r="D116">
        <f>Price!D117/Price!D116-1</f>
        <v>-8.4136093461774863E-2</v>
      </c>
      <c r="E116">
        <f>Price!E117/Price!E116-1</f>
        <v>-6.3348416289592757E-2</v>
      </c>
      <c r="F116">
        <f>Price!F117/Price!F116-1</f>
        <v>-0.16424954525342905</v>
      </c>
    </row>
    <row r="117" spans="1:6" x14ac:dyDescent="0.25">
      <c r="A117" s="1">
        <v>43994</v>
      </c>
      <c r="B117">
        <f>Price!B118/Price!B117-1</f>
        <v>8.6335218815125625E-3</v>
      </c>
      <c r="C117">
        <f>Price!C118/Price!C117-1</f>
        <v>2.530184659090895E-2</v>
      </c>
      <c r="D117">
        <f>Price!D118/Price!D117-1</f>
        <v>3.3792100257356905E-2</v>
      </c>
      <c r="E117">
        <f>Price!E118/Price!E117-1</f>
        <v>1.3175230566535578E-3</v>
      </c>
      <c r="F117">
        <f>Price!F118/Price!F117-1</f>
        <v>0.11476470588235288</v>
      </c>
    </row>
    <row r="118" spans="1:6" x14ac:dyDescent="0.25">
      <c r="A118" s="1">
        <v>43997</v>
      </c>
      <c r="B118">
        <f>Price!B119/Price!B118-1</f>
        <v>1.2367178276269097E-2</v>
      </c>
      <c r="C118">
        <f>Price!C119/Price!C118-1</f>
        <v>1.3767425751147311E-2</v>
      </c>
      <c r="D118">
        <f>Price!D119/Price!D118-1</f>
        <v>-1.2555471371360483E-2</v>
      </c>
      <c r="E118">
        <f>Price!E119/Price!E118-1</f>
        <v>1.5350877192982448E-2</v>
      </c>
      <c r="F118">
        <f>Price!F119/Price!F118-1</f>
        <v>7.5457759484987008E-3</v>
      </c>
    </row>
    <row r="119" spans="1:6" x14ac:dyDescent="0.25">
      <c r="A119" s="1">
        <v>43998</v>
      </c>
      <c r="B119">
        <f>Price!B120/Price!B119-1</f>
        <v>2.6502230385725412E-2</v>
      </c>
      <c r="C119">
        <f>Price!C120/Price!C119-1</f>
        <v>1.1615989067304433E-2</v>
      </c>
      <c r="D119">
        <f>Price!D120/Price!D119-1</f>
        <v>3.0691658445686665E-2</v>
      </c>
      <c r="E119">
        <f>Price!E120/Price!E119-1</f>
        <v>1.0151187904967829E-2</v>
      </c>
      <c r="F119">
        <f>Price!F120/Price!F119-1</f>
        <v>3.577039907824453E-2</v>
      </c>
    </row>
    <row r="120" spans="1:6" x14ac:dyDescent="0.25">
      <c r="A120" s="1">
        <v>43999</v>
      </c>
      <c r="B120">
        <f>Price!B121/Price!B120-1</f>
        <v>-1.3917291524653264E-3</v>
      </c>
      <c r="C120">
        <f>Price!C121/Price!C120-1</f>
        <v>-6.6700439040864312E-3</v>
      </c>
      <c r="D120">
        <f>Price!D121/Price!D120-1</f>
        <v>-2.6480910347761344E-2</v>
      </c>
      <c r="E120">
        <f>Price!E121/Price!E120-1</f>
        <v>-4.0624331836648375E-3</v>
      </c>
      <c r="F120">
        <f>Price!F121/Price!F120-1</f>
        <v>-2.6444860191131236E-2</v>
      </c>
    </row>
    <row r="121" spans="1:6" x14ac:dyDescent="0.25">
      <c r="A121" s="1">
        <v>44000</v>
      </c>
      <c r="B121">
        <f>Price!B122/Price!B121-1</f>
        <v>3.9819107483163307E-4</v>
      </c>
      <c r="C121">
        <f>Price!C122/Price!C121-1</f>
        <v>6.1198470038248409E-3</v>
      </c>
      <c r="D121">
        <f>Price!D122/Price!D121-1</f>
        <v>4.369674459252737E-3</v>
      </c>
      <c r="E121">
        <f>Price!E122/Price!E121-1</f>
        <v>8.8020609703736152E-3</v>
      </c>
      <c r="F121">
        <f>Price!F122/Price!F121-1</f>
        <v>-1.2984314947542819E-3</v>
      </c>
    </row>
    <row r="122" spans="1:6" x14ac:dyDescent="0.25">
      <c r="A122" s="1">
        <v>44001</v>
      </c>
      <c r="B122">
        <f>Price!B123/Price!B122-1</f>
        <v>-5.7146106388422657E-3</v>
      </c>
      <c r="C122">
        <f>Price!C123/Price!C122-1</f>
        <v>-3.3961307763791582E-2</v>
      </c>
      <c r="D122">
        <f>Price!D123/Price!D122-1</f>
        <v>-1.4248422884489909E-2</v>
      </c>
      <c r="E122">
        <f>Price!E123/Price!E122-1</f>
        <v>-2.0642689934028513E-2</v>
      </c>
      <c r="F122">
        <f>Price!F123/Price!F122-1</f>
        <v>-2.7406521399968686E-2</v>
      </c>
    </row>
    <row r="123" spans="1:6" x14ac:dyDescent="0.25">
      <c r="A123" s="1">
        <v>44004</v>
      </c>
      <c r="B123">
        <f>Price!B124/Price!B123-1</f>
        <v>2.6163788173395819E-2</v>
      </c>
      <c r="C123">
        <f>Price!C124/Price!C123-1</f>
        <v>1.3729777000437426E-2</v>
      </c>
      <c r="D123">
        <f>Price!D124/Price!D123-1</f>
        <v>1.0592519033432835E-2</v>
      </c>
      <c r="E123">
        <f>Price!E124/Price!E123-1</f>
        <v>-6.084311169056944E-3</v>
      </c>
      <c r="F123">
        <f>Price!F124/Price!F123-1</f>
        <v>8.0205325633622149E-3</v>
      </c>
    </row>
    <row r="124" spans="1:6" x14ac:dyDescent="0.25">
      <c r="A124" s="1">
        <v>44005</v>
      </c>
      <c r="B124">
        <f>Price!B125/Price!B124-1</f>
        <v>2.134477666007184E-2</v>
      </c>
      <c r="C124">
        <f>Price!C125/Price!C124-1</f>
        <v>5.7798481711526239E-3</v>
      </c>
      <c r="D124">
        <f>Price!D125/Price!D124-1</f>
        <v>-1.6377333770062341E-3</v>
      </c>
      <c r="E124">
        <f>Price!E125/Price!E124-1</f>
        <v>-2.1862702229995534E-3</v>
      </c>
      <c r="F124">
        <f>Price!F125/Price!F124-1</f>
        <v>-3.3948652662848522E-3</v>
      </c>
    </row>
    <row r="125" spans="1:6" x14ac:dyDescent="0.25">
      <c r="A125" s="1">
        <v>44006</v>
      </c>
      <c r="B125">
        <f>Price!B126/Price!B125-1</f>
        <v>-1.7652033939922984E-2</v>
      </c>
      <c r="C125">
        <f>Price!C126/Price!C125-1</f>
        <v>-3.87683334762845E-2</v>
      </c>
      <c r="D125">
        <f>Price!D126/Price!D125-1</f>
        <v>-4.1557305336832884E-2</v>
      </c>
      <c r="E125">
        <f>Price!E126/Price!E125-1</f>
        <v>-2.1691498685363797E-2</v>
      </c>
      <c r="F125">
        <f>Price!F126/Price!F125-1</f>
        <v>-5.9559293165850513E-2</v>
      </c>
    </row>
    <row r="126" spans="1:6" x14ac:dyDescent="0.25">
      <c r="A126" s="1">
        <v>44007</v>
      </c>
      <c r="B126">
        <f>Price!B127/Price!B126-1</f>
        <v>1.3275565183580529E-2</v>
      </c>
      <c r="C126">
        <f>Price!C127/Price!C126-1</f>
        <v>-6.3353261354509582E-3</v>
      </c>
      <c r="D126">
        <f>Price!D127/Price!D126-1</f>
        <v>1.7914194431766228E-2</v>
      </c>
      <c r="E126">
        <f>Price!E127/Price!E126-1</f>
        <v>6.2709966405374296E-3</v>
      </c>
      <c r="F126">
        <f>Price!F127/Price!F126-1</f>
        <v>-1.0243930046974992E-2</v>
      </c>
    </row>
    <row r="127" spans="1:6" x14ac:dyDescent="0.25">
      <c r="A127" s="1">
        <v>44008</v>
      </c>
      <c r="B127">
        <f>Price!B128/Price!B127-1</f>
        <v>-3.0725797609911121E-2</v>
      </c>
      <c r="C127">
        <f>Price!C128/Price!C127-1</f>
        <v>-2.0294540229885083E-2</v>
      </c>
      <c r="D127">
        <f>Price!D128/Price!D127-1</f>
        <v>-3.082614056720101E-2</v>
      </c>
      <c r="E127">
        <f>Price!E128/Price!E127-1</f>
        <v>-3.0269307812152202E-2</v>
      </c>
      <c r="F127">
        <f>Price!F128/Price!F127-1</f>
        <v>-2.7847666971637763E-2</v>
      </c>
    </row>
    <row r="128" spans="1:6" x14ac:dyDescent="0.25">
      <c r="A128" s="1">
        <v>44011</v>
      </c>
      <c r="B128">
        <f>Price!B129/Price!B128-1</f>
        <v>2.3046687215451112E-2</v>
      </c>
      <c r="C128">
        <f>Price!C129/Price!C128-1</f>
        <v>2.218148487626026E-2</v>
      </c>
      <c r="D128">
        <f>Price!D129/Price!D128-1</f>
        <v>1.3994910941475869E-2</v>
      </c>
      <c r="E128">
        <f>Price!E129/Price!E128-1</f>
        <v>1.8131742024328545E-2</v>
      </c>
      <c r="F128">
        <f>Price!F129/Price!F128-1</f>
        <v>0.14399152991000541</v>
      </c>
    </row>
    <row r="129" spans="1:6" x14ac:dyDescent="0.25">
      <c r="A129" s="1">
        <v>44012</v>
      </c>
      <c r="B129">
        <f>Price!B130/Price!B129-1</f>
        <v>8.3476145723921924E-3</v>
      </c>
      <c r="C129">
        <f>Price!C130/Price!C129-1</f>
        <v>-8.9670014347120741E-5</v>
      </c>
      <c r="D129">
        <f>Price!D130/Price!D129-1</f>
        <v>1.7794000228128271E-2</v>
      </c>
      <c r="E129">
        <f>Price!E130/Price!E129-1</f>
        <v>7.2137060414787513E-3</v>
      </c>
      <c r="F129">
        <f>Price!F130/Price!F129-1</f>
        <v>-5.7535091778497582E-2</v>
      </c>
    </row>
    <row r="130" spans="1:6" x14ac:dyDescent="0.25">
      <c r="A130" s="1">
        <v>44013</v>
      </c>
      <c r="B130">
        <f>Price!B131/Price!B130-1</f>
        <v>-1.891447368421062E-3</v>
      </c>
      <c r="C130">
        <f>Price!C131/Price!C130-1</f>
        <v>1.3451708366962523E-2</v>
      </c>
      <c r="D130">
        <f>Price!D131/Price!D130-1</f>
        <v>-1.8043258993612032E-2</v>
      </c>
      <c r="E130">
        <f>Price!E131/Price!E130-1</f>
        <v>3.1333930170098778E-3</v>
      </c>
      <c r="F130">
        <f>Price!F131/Price!F130-1</f>
        <v>-1.6257501363884486E-2</v>
      </c>
    </row>
    <row r="131" spans="1:6" x14ac:dyDescent="0.25">
      <c r="A131" s="1">
        <v>44014</v>
      </c>
      <c r="B131">
        <f>Price!B132/Price!B131-1</f>
        <v>0</v>
      </c>
      <c r="C131">
        <f>Price!C132/Price!C131-1</f>
        <v>-7.3444827891336883E-3</v>
      </c>
      <c r="D131">
        <f>Price!D132/Price!D131-1</f>
        <v>7.8749144031042828E-3</v>
      </c>
      <c r="E131">
        <f>Price!E132/Price!E131-1</f>
        <v>1.3386880856760541E-3</v>
      </c>
      <c r="F131">
        <f>Price!F132/Price!F131-1</f>
        <v>2.7173913043478937E-3</v>
      </c>
    </row>
    <row r="132" spans="1:6" x14ac:dyDescent="0.25">
      <c r="A132" s="1">
        <v>44018</v>
      </c>
      <c r="B132">
        <f>Price!B133/Price!B132-1</f>
        <v>2.6750157919310125E-2</v>
      </c>
      <c r="C132">
        <f>Price!C133/Price!C132-1</f>
        <v>2.0057051167766016E-2</v>
      </c>
      <c r="D132">
        <f>Price!D133/Price!D132-1</f>
        <v>2.9441739327369376E-3</v>
      </c>
      <c r="E132">
        <f>Price!E133/Price!E132-1</f>
        <v>7.7985739750443539E-3</v>
      </c>
      <c r="F132">
        <f>Price!F133/Price!F132-1</f>
        <v>3.9267739616171582E-2</v>
      </c>
    </row>
    <row r="133" spans="1:6" x14ac:dyDescent="0.25">
      <c r="A133" s="1">
        <v>44019</v>
      </c>
      <c r="B133">
        <f>Price!B134/Price!B133-1</f>
        <v>-3.1028487361242085E-3</v>
      </c>
      <c r="C133">
        <f>Price!C134/Price!C133-1</f>
        <v>-6.9911736432755056E-3</v>
      </c>
      <c r="D133">
        <f>Price!D134/Price!D133-1</f>
        <v>-2.5516540589364256E-2</v>
      </c>
      <c r="E133">
        <f>Price!E134/Price!E133-1</f>
        <v>-4.4218439089094286E-4</v>
      </c>
      <c r="F133">
        <f>Price!F134/Price!F133-1</f>
        <v>-4.8054919908466776E-2</v>
      </c>
    </row>
    <row r="134" spans="1:6" x14ac:dyDescent="0.25">
      <c r="A134" s="1">
        <v>44020</v>
      </c>
      <c r="B134">
        <f>Price!B135/Price!B134-1</f>
        <v>2.329013389143797E-2</v>
      </c>
      <c r="C134">
        <f>Price!C135/Price!C134-1</f>
        <v>2.6665493267622908E-2</v>
      </c>
      <c r="D134">
        <f>Price!D135/Price!D134-1</f>
        <v>4.6344571892009689E-4</v>
      </c>
      <c r="E134">
        <f>Price!E135/Price!E134-1</f>
        <v>-3.096660030966647E-3</v>
      </c>
      <c r="F134">
        <f>Price!F135/Price!F134-1</f>
        <v>6.7084078711987516E-3</v>
      </c>
    </row>
    <row r="135" spans="1:6" x14ac:dyDescent="0.25">
      <c r="A135" s="1">
        <v>44021</v>
      </c>
      <c r="B135">
        <f>Price!B136/Price!B135-1</f>
        <v>3.5660906730996533E-3</v>
      </c>
      <c r="C135">
        <f>Price!C136/Price!C135-1</f>
        <v>1.2857877593006606E-3</v>
      </c>
      <c r="D135">
        <f>Price!D136/Price!D135-1</f>
        <v>-4.1806601042269853E-2</v>
      </c>
      <c r="E135">
        <f>Price!E136/Price!E135-1</f>
        <v>-2.5737741291324667E-2</v>
      </c>
      <c r="F135">
        <f>Price!F136/Price!F135-1</f>
        <v>-3.7760995113283014E-2</v>
      </c>
    </row>
    <row r="136" spans="1:6" x14ac:dyDescent="0.25">
      <c r="A136" s="1">
        <v>44022</v>
      </c>
      <c r="B136">
        <f>Price!B137/Price!B136-1</f>
        <v>2.4821675855040137E-3</v>
      </c>
      <c r="C136">
        <f>Price!C137/Price!C136-1</f>
        <v>2.1659104528721773E-2</v>
      </c>
      <c r="D136">
        <f>Price!D137/Price!D136-1</f>
        <v>3.0094271211022594E-2</v>
      </c>
      <c r="E136">
        <f>Price!E137/Price!E136-1</f>
        <v>2.8239580961056721E-2</v>
      </c>
      <c r="F136">
        <f>Price!F137/Price!F136-1</f>
        <v>2.9778393351800547E-2</v>
      </c>
    </row>
    <row r="137" spans="1:6" x14ac:dyDescent="0.25">
      <c r="A137" s="1">
        <v>44025</v>
      </c>
      <c r="B137">
        <f>Price!B138/Price!B137-1</f>
        <v>-4.6132193494577978E-3</v>
      </c>
      <c r="C137">
        <f>Price!C138/Price!C137-1</f>
        <v>-2.6143790849673221E-2</v>
      </c>
      <c r="D137">
        <f>Price!D138/Price!D137-1</f>
        <v>1.9946028393758031E-3</v>
      </c>
      <c r="E137">
        <f>Price!E138/Price!E137-1</f>
        <v>2.2148394241416902E-3</v>
      </c>
      <c r="F137">
        <f>Price!F138/Price!F137-1</f>
        <v>-1.5635507733691933E-2</v>
      </c>
    </row>
    <row r="138" spans="1:6" x14ac:dyDescent="0.25">
      <c r="A138" s="1">
        <v>44026</v>
      </c>
      <c r="B138">
        <f>Price!B139/Price!B138-1</f>
        <v>1.6548401455840356E-2</v>
      </c>
      <c r="C138">
        <f>Price!C139/Price!C138-1</f>
        <v>2.0994665289967296E-2</v>
      </c>
      <c r="D138">
        <f>Price!D139/Price!D138-1</f>
        <v>3.4543325526931845E-2</v>
      </c>
      <c r="E138">
        <f>Price!E139/Price!E138-1</f>
        <v>1.3701657458563554E-2</v>
      </c>
      <c r="F138">
        <f>Price!F139/Price!F138-1</f>
        <v>2.453743239396533E-2</v>
      </c>
    </row>
    <row r="139" spans="1:6" x14ac:dyDescent="0.25">
      <c r="A139" s="1">
        <v>44027</v>
      </c>
      <c r="B139">
        <f>Price!B140/Price!B139-1</f>
        <v>6.8773665095431813E-3</v>
      </c>
      <c r="C139">
        <f>Price!C140/Price!C139-1</f>
        <v>1.8877465026125195E-2</v>
      </c>
      <c r="D139">
        <f>Price!D140/Price!D139-1</f>
        <v>6.1120543293717855E-3</v>
      </c>
      <c r="E139">
        <f>Price!E140/Price!E139-1</f>
        <v>1.1554392849356887E-2</v>
      </c>
      <c r="F139">
        <f>Price!F140/Price!F139-1</f>
        <v>4.4343187374972226E-2</v>
      </c>
    </row>
    <row r="140" spans="1:6" x14ac:dyDescent="0.25">
      <c r="A140" s="1">
        <v>44028</v>
      </c>
      <c r="B140">
        <f>Price!B141/Price!B140-1</f>
        <v>-1.2304937324123855E-2</v>
      </c>
      <c r="C140">
        <f>Price!C141/Price!C140-1</f>
        <v>-1.2158808933002474E-2</v>
      </c>
      <c r="D140">
        <f>Price!D141/Price!D140-1</f>
        <v>-5.9624254696816203E-3</v>
      </c>
      <c r="E140">
        <f>Price!E141/Price!E140-1</f>
        <v>-5.3879310344827624E-3</v>
      </c>
      <c r="F140">
        <f>Price!F141/Price!F140-1</f>
        <v>-4.9164627008619788E-2</v>
      </c>
    </row>
    <row r="141" spans="1:6" x14ac:dyDescent="0.25">
      <c r="A141" s="1">
        <v>44029</v>
      </c>
      <c r="B141">
        <f>Price!B142/Price!B141-1</f>
        <v>-2.0202543448417654E-3</v>
      </c>
      <c r="C141">
        <f>Price!C142/Price!C141-1</f>
        <v>-6.5310223561919623E-3</v>
      </c>
      <c r="D141">
        <f>Price!D142/Price!D141-1</f>
        <v>-1.3241285649615242E-2</v>
      </c>
      <c r="E141">
        <f>Price!E142/Price!E141-1</f>
        <v>1.4517876489707593E-2</v>
      </c>
      <c r="F141">
        <f>Price!F142/Price!F141-1</f>
        <v>-1.7011751538892006E-2</v>
      </c>
    </row>
    <row r="142" spans="1:6" x14ac:dyDescent="0.25">
      <c r="A142" s="1">
        <v>44032</v>
      </c>
      <c r="B142">
        <f>Price!B143/Price!B142-1</f>
        <v>2.1073940463522955E-2</v>
      </c>
      <c r="C142">
        <f>Price!C143/Price!C142-1</f>
        <v>-7.2482090181205105E-3</v>
      </c>
      <c r="D142">
        <f>Price!D143/Price!D142-1</f>
        <v>-2.2020873953434994E-2</v>
      </c>
      <c r="E142">
        <f>Price!E143/Price!E142-1</f>
        <v>-1.495087569414788E-2</v>
      </c>
      <c r="F142">
        <f>Price!F143/Price!F142-1</f>
        <v>-7.0590914266196458E-3</v>
      </c>
    </row>
    <row r="143" spans="1:6" x14ac:dyDescent="0.25">
      <c r="A143" s="1">
        <v>44033</v>
      </c>
      <c r="B143">
        <f>Price!B144/Price!B143-1</f>
        <v>-1.3801692804310872E-2</v>
      </c>
      <c r="C143">
        <f>Price!C144/Price!C143-1</f>
        <v>7.0464385771287219E-3</v>
      </c>
      <c r="D143">
        <f>Price!D144/Price!D143-1</f>
        <v>7.1772018294828266E-2</v>
      </c>
      <c r="E143">
        <f>Price!E144/Price!E143-1</f>
        <v>2.3417172593235058E-2</v>
      </c>
      <c r="F143">
        <f>Price!F144/Price!F143-1</f>
        <v>2.4137140236211385E-2</v>
      </c>
    </row>
    <row r="144" spans="1:6" x14ac:dyDescent="0.25">
      <c r="A144" s="1">
        <v>44034</v>
      </c>
      <c r="B144">
        <f>Price!B145/Price!B144-1</f>
        <v>2.8092783505153651E-3</v>
      </c>
      <c r="C144">
        <f>Price!C145/Price!C144-1</f>
        <v>3.4564154442757733E-3</v>
      </c>
      <c r="D144">
        <f>Price!D145/Price!D144-1</f>
        <v>-3.8297406718458271E-3</v>
      </c>
      <c r="E144">
        <f>Price!E145/Price!E144-1</f>
        <v>2.7118644067796405E-2</v>
      </c>
      <c r="F144">
        <f>Price!F145/Price!F144-1</f>
        <v>6.4938700106365044E-3</v>
      </c>
    </row>
    <row r="145" spans="1:6" x14ac:dyDescent="0.25">
      <c r="A145" s="1">
        <v>44035</v>
      </c>
      <c r="B145">
        <f>Price!B146/Price!B145-1</f>
        <v>-4.5516461487059456E-2</v>
      </c>
      <c r="C145">
        <f>Price!C146/Price!C145-1</f>
        <v>-7.6451314794588887E-3</v>
      </c>
      <c r="D145">
        <f>Price!D146/Price!D145-1</f>
        <v>-3.2952548330400511E-4</v>
      </c>
      <c r="E145">
        <f>Price!E146/Price!E145-1</f>
        <v>-4.1254125412540921E-3</v>
      </c>
      <c r="F145">
        <f>Price!F146/Price!F145-1</f>
        <v>-1.8577228989376526E-2</v>
      </c>
    </row>
    <row r="146" spans="1:6" x14ac:dyDescent="0.25">
      <c r="A146" s="1">
        <v>44036</v>
      </c>
      <c r="B146">
        <f>Price!B147/Price!B146-1</f>
        <v>-2.4772470246109402E-3</v>
      </c>
      <c r="C146">
        <f>Price!C147/Price!C146-1</f>
        <v>-4.3176430748391725E-3</v>
      </c>
      <c r="D146">
        <f>Price!D147/Price!D146-1</f>
        <v>-9.6692671135041319E-3</v>
      </c>
      <c r="E146">
        <f>Price!E147/Price!E146-1</f>
        <v>4.3496271748135751E-3</v>
      </c>
      <c r="F146">
        <f>Price!F147/Price!F146-1</f>
        <v>-1.5245111929725108E-2</v>
      </c>
    </row>
    <row r="147" spans="1:6" x14ac:dyDescent="0.25">
      <c r="A147" s="1">
        <v>44039</v>
      </c>
      <c r="B147">
        <f>Price!B148/Price!B147-1</f>
        <v>2.3700264535982285E-2</v>
      </c>
      <c r="C147">
        <f>Price!C148/Price!C147-1</f>
        <v>-1.1053481846781676E-2</v>
      </c>
      <c r="D147">
        <f>Price!D148/Price!D147-1</f>
        <v>1.0096527238433461E-2</v>
      </c>
      <c r="E147">
        <f>Price!E148/Price!E147-1</f>
        <v>-2.0622808826575856E-4</v>
      </c>
      <c r="F147">
        <f>Price!F148/Price!F147-1</f>
        <v>-2.043047882136273E-2</v>
      </c>
    </row>
    <row r="148" spans="1:6" x14ac:dyDescent="0.25">
      <c r="A148" s="1">
        <v>44040</v>
      </c>
      <c r="B148">
        <f>Price!B149/Price!B148-1</f>
        <v>-1.6427592026157622E-2</v>
      </c>
      <c r="C148">
        <f>Price!C149/Price!C148-1</f>
        <v>-1.1177026910841326E-3</v>
      </c>
      <c r="D148">
        <f>Price!D149/Price!D148-1</f>
        <v>-2.1199472759226734E-2</v>
      </c>
      <c r="E148">
        <f>Price!E149/Price!E148-1</f>
        <v>-6.1881188118810826E-3</v>
      </c>
      <c r="F148">
        <f>Price!F149/Price!F148-1</f>
        <v>3.7013101462899378E-3</v>
      </c>
    </row>
    <row r="149" spans="1:6" x14ac:dyDescent="0.25">
      <c r="A149" s="1">
        <v>44041</v>
      </c>
      <c r="B149">
        <f>Price!B150/Price!B149-1</f>
        <v>1.9168386906517343E-2</v>
      </c>
      <c r="C149">
        <f>Price!C150/Price!C149-1</f>
        <v>-4.9061800654157661E-3</v>
      </c>
      <c r="D149">
        <f>Price!D150/Price!D149-1</f>
        <v>1.0773201660868592E-2</v>
      </c>
      <c r="E149">
        <f>Price!E150/Price!E149-1</f>
        <v>-3.3208800332087396E-3</v>
      </c>
      <c r="F149">
        <f>Price!F150/Price!F149-1</f>
        <v>-2.8272067431514891E-2</v>
      </c>
    </row>
    <row r="150" spans="1:6" x14ac:dyDescent="0.25">
      <c r="A150" s="1">
        <v>44042</v>
      </c>
      <c r="B150">
        <f>Price!B151/Price!B150-1</f>
        <v>1.210016835016825E-2</v>
      </c>
      <c r="C150">
        <f>Price!C151/Price!C150-1</f>
        <v>4.3248853905364371E-4</v>
      </c>
      <c r="D150">
        <f>Price!D151/Price!D150-1</f>
        <v>-4.2189408238037074E-2</v>
      </c>
      <c r="E150">
        <f>Price!E151/Price!E150-1</f>
        <v>-6.8721366097460601E-3</v>
      </c>
      <c r="F150">
        <f>Price!F151/Price!F150-1</f>
        <v>-2.4456358050719884E-2</v>
      </c>
    </row>
    <row r="151" spans="1:6" x14ac:dyDescent="0.25">
      <c r="A151" s="1">
        <v>44043</v>
      </c>
      <c r="B151">
        <f>Price!B152/Price!B151-1</f>
        <v>0.1046886370724609</v>
      </c>
      <c r="C151">
        <f>Price!C152/Price!C151-1</f>
        <v>1.1066920283589798E-2</v>
      </c>
      <c r="D151">
        <f>Price!D152/Price!D151-1</f>
        <v>-2.7008229975657772E-2</v>
      </c>
      <c r="E151">
        <f>Price!E152/Price!E151-1</f>
        <v>-9.4359404487313059E-3</v>
      </c>
      <c r="F151">
        <f>Price!F152/Price!F151-1</f>
        <v>-2.4390243902438935E-2</v>
      </c>
    </row>
    <row r="152" spans="1:6" x14ac:dyDescent="0.25">
      <c r="A152" s="1">
        <v>44046</v>
      </c>
      <c r="B152">
        <f>Price!B153/Price!B152-1</f>
        <v>2.5197628458498045E-2</v>
      </c>
      <c r="C152">
        <f>Price!C153/Price!C152-1</f>
        <v>-5.0453223875491782E-3</v>
      </c>
      <c r="D152">
        <f>Price!D153/Price!D152-1</f>
        <v>1.0364546104360217E-2</v>
      </c>
      <c r="E152">
        <f>Price!E153/Price!E152-1</f>
        <v>-1.9898391193903575E-2</v>
      </c>
      <c r="F152">
        <f>Price!F153/Price!F152-1</f>
        <v>2.7025316455696169E-2</v>
      </c>
    </row>
    <row r="153" spans="1:6" x14ac:dyDescent="0.25">
      <c r="A153" s="1">
        <v>44047</v>
      </c>
      <c r="B153">
        <f>Price!B154/Price!B153-1</f>
        <v>6.6781411359724263E-3</v>
      </c>
      <c r="C153">
        <f>Price!C154/Price!C153-1</f>
        <v>8.0790717662226896E-3</v>
      </c>
      <c r="D153">
        <f>Price!D154/Price!D153-1</f>
        <v>1.9808984789529527E-2</v>
      </c>
      <c r="E153">
        <f>Price!E154/Price!E153-1</f>
        <v>8.4233261339092813E-3</v>
      </c>
      <c r="F153">
        <f>Price!F154/Price!F153-1</f>
        <v>1.7255191964010486E-2</v>
      </c>
    </row>
    <row r="154" spans="1:6" x14ac:dyDescent="0.25">
      <c r="A154" s="1">
        <v>44048</v>
      </c>
      <c r="B154">
        <f>Price!B155/Price!B154-1</f>
        <v>3.6246751470385696E-3</v>
      </c>
      <c r="C154">
        <f>Price!C155/Price!C154-1</f>
        <v>8.7987040668428662E-2</v>
      </c>
      <c r="D154">
        <f>Price!D155/Price!D154-1</f>
        <v>8.2090415076887524E-3</v>
      </c>
      <c r="E154">
        <f>Price!E155/Price!E154-1</f>
        <v>1.1351467123581038E-2</v>
      </c>
      <c r="F154">
        <f>Price!F155/Price!F154-1</f>
        <v>5.5794511419397841E-2</v>
      </c>
    </row>
    <row r="155" spans="1:6" x14ac:dyDescent="0.25">
      <c r="A155" s="1">
        <v>44049</v>
      </c>
      <c r="B155">
        <f>Price!B156/Price!B155-1</f>
        <v>3.4889267461669426E-2</v>
      </c>
      <c r="C155">
        <f>Price!C156/Price!C155-1</f>
        <v>2.515476843507547E-2</v>
      </c>
      <c r="D155">
        <f>Price!D156/Price!D155-1</f>
        <v>3.0963302752293753E-3</v>
      </c>
      <c r="E155">
        <f>Price!E156/Price!E155-1</f>
        <v>5.506141465480674E-3</v>
      </c>
      <c r="F155">
        <f>Price!F156/Price!F155-1</f>
        <v>-1.1934817535001252E-2</v>
      </c>
    </row>
    <row r="156" spans="1:6" x14ac:dyDescent="0.25">
      <c r="A156" s="1">
        <v>44050</v>
      </c>
      <c r="B156">
        <f>Price!B157/Price!B156-1</f>
        <v>-2.4494633568183377E-2</v>
      </c>
      <c r="C156">
        <f>Price!C157/Price!C156-1</f>
        <v>-6.8032410946337052E-3</v>
      </c>
      <c r="D156">
        <f>Price!D157/Price!D156-1</f>
        <v>-7.659769063679045E-3</v>
      </c>
      <c r="E156">
        <f>Price!E157/Price!E156-1</f>
        <v>6.7396798652064049E-3</v>
      </c>
      <c r="F156">
        <f>Price!F157/Price!F156-1</f>
        <v>-1.2659698025551558E-2</v>
      </c>
    </row>
    <row r="157" spans="1:6" x14ac:dyDescent="0.25">
      <c r="A157" s="1">
        <v>44053</v>
      </c>
      <c r="B157">
        <f>Price!B158/Price!B157-1</f>
        <v>1.4534818314771103E-2</v>
      </c>
      <c r="C157">
        <f>Price!C158/Price!C157-1</f>
        <v>-8.7739552066498083E-3</v>
      </c>
      <c r="D157">
        <f>Price!D158/Price!D157-1</f>
        <v>3.3755760368663568E-2</v>
      </c>
      <c r="E157">
        <f>Price!E158/Price!E157-1</f>
        <v>-1.6736401673639323E-3</v>
      </c>
      <c r="F157">
        <f>Price!F158/Price!F157-1</f>
        <v>5.5228796612163178E-2</v>
      </c>
    </row>
    <row r="158" spans="1:6" x14ac:dyDescent="0.25">
      <c r="A158" s="1">
        <v>44054</v>
      </c>
      <c r="B158">
        <f>Price!B159/Price!B158-1</f>
        <v>-2.9739859395444768E-2</v>
      </c>
      <c r="C158">
        <f>Price!C159/Price!C158-1</f>
        <v>1.31997825918162E-2</v>
      </c>
      <c r="D158">
        <f>Price!D159/Price!D158-1</f>
        <v>-1.2258999219881828E-3</v>
      </c>
      <c r="E158">
        <f>Price!E159/Price!E158-1</f>
        <v>4.4006705783738997E-3</v>
      </c>
      <c r="F158">
        <f>Price!F159/Price!F158-1</f>
        <v>4.0131542277463961E-3</v>
      </c>
    </row>
    <row r="159" spans="1:6" x14ac:dyDescent="0.25">
      <c r="A159" s="1">
        <v>44055</v>
      </c>
      <c r="B159">
        <f>Price!B160/Price!B159-1</f>
        <v>3.3234285714285772E-2</v>
      </c>
      <c r="C159">
        <f>Price!C160/Price!C159-1</f>
        <v>9.9624492298258094E-3</v>
      </c>
      <c r="D159">
        <f>Price!D160/Price!D159-1</f>
        <v>1.2274045971881309E-2</v>
      </c>
      <c r="E159">
        <f>Price!E160/Price!E159-1</f>
        <v>1.0431879824744472E-2</v>
      </c>
      <c r="F159">
        <f>Price!F160/Price!F159-1</f>
        <v>-2.603675123521898E-2</v>
      </c>
    </row>
    <row r="160" spans="1:6" x14ac:dyDescent="0.25">
      <c r="A160" s="1">
        <v>44056</v>
      </c>
      <c r="B160">
        <f>Price!B161/Price!B160-1</f>
        <v>1.7697548889478831E-2</v>
      </c>
      <c r="C160">
        <f>Price!C161/Price!C160-1</f>
        <v>-6.2978981713330828E-3</v>
      </c>
      <c r="D160">
        <f>Price!D161/Price!D160-1</f>
        <v>-9.9206349206349964E-3</v>
      </c>
      <c r="E160">
        <f>Price!E161/Price!E160-1</f>
        <v>-1.0324179227750863E-3</v>
      </c>
      <c r="F160">
        <f>Price!F161/Price!F160-1</f>
        <v>-4.0469676242590458E-3</v>
      </c>
    </row>
    <row r="161" spans="1:6" x14ac:dyDescent="0.25">
      <c r="A161" s="1">
        <v>44057</v>
      </c>
      <c r="B161">
        <f>Price!B162/Price!B161-1</f>
        <v>-8.9122684983922174E-4</v>
      </c>
      <c r="C161">
        <f>Price!C162/Price!C161-1</f>
        <v>-3.2834453268173469E-3</v>
      </c>
      <c r="D161">
        <f>Price!D162/Price!D161-1</f>
        <v>5.9006902694278551E-3</v>
      </c>
      <c r="E161">
        <f>Price!E162/Price!E161-1</f>
        <v>1.4468788755683804E-3</v>
      </c>
      <c r="F161">
        <f>Price!F162/Price!F161-1</f>
        <v>1.9172437474961557E-2</v>
      </c>
    </row>
    <row r="162" spans="1:6" x14ac:dyDescent="0.25">
      <c r="A162" s="1">
        <v>44060</v>
      </c>
      <c r="B162">
        <f>Price!B163/Price!B162-1</f>
        <v>-2.6107956399712418E-3</v>
      </c>
      <c r="C162">
        <f>Price!C163/Price!C162-1</f>
        <v>-8.8868459358001362E-3</v>
      </c>
      <c r="D162">
        <f>Price!D163/Price!D162-1</f>
        <v>4.6485888212506321E-3</v>
      </c>
      <c r="E162">
        <f>Price!E163/Price!E162-1</f>
        <v>-4.9535603715170629E-3</v>
      </c>
      <c r="F162">
        <f>Price!F163/Price!F162-1</f>
        <v>-3.4085804132974018E-2</v>
      </c>
    </row>
    <row r="163" spans="1:6" x14ac:dyDescent="0.25">
      <c r="A163" s="1">
        <v>44061</v>
      </c>
      <c r="B163">
        <f>Price!B164/Price!B163-1</f>
        <v>8.3327879938048799E-3</v>
      </c>
      <c r="C163">
        <f>Price!C164/Price!C163-1</f>
        <v>-3.4783953003015844E-3</v>
      </c>
      <c r="D163">
        <f>Price!D164/Price!D163-1</f>
        <v>-3.4592927178583199E-2</v>
      </c>
      <c r="E163">
        <f>Price!E164/Price!E163-1</f>
        <v>4.3559427504666903E-3</v>
      </c>
      <c r="F163">
        <f>Price!F164/Price!F163-1</f>
        <v>-1.0348235567699593E-2</v>
      </c>
    </row>
    <row r="164" spans="1:6" x14ac:dyDescent="0.25">
      <c r="A164" s="1">
        <v>44062</v>
      </c>
      <c r="B164">
        <f>Price!B165/Price!B164-1</f>
        <v>1.2547322877229927E-3</v>
      </c>
      <c r="C164">
        <f>Price!C165/Price!C164-1</f>
        <v>-8.9202606267452245E-3</v>
      </c>
      <c r="D164">
        <f>Price!D165/Price!D164-1</f>
        <v>-1.4150405112404396E-2</v>
      </c>
      <c r="E164">
        <f>Price!E165/Price!E164-1</f>
        <v>-2.1685254027261514E-2</v>
      </c>
      <c r="F164">
        <f>Price!F165/Price!F164-1</f>
        <v>-5.6394290078128906E-3</v>
      </c>
    </row>
    <row r="165" spans="1:6" x14ac:dyDescent="0.25">
      <c r="A165" s="1">
        <v>44063</v>
      </c>
      <c r="B165">
        <f>Price!B166/Price!B165-1</f>
        <v>2.2189572845321193E-2</v>
      </c>
      <c r="C165">
        <f>Price!C166/Price!C165-1</f>
        <v>2.7392971746107442E-3</v>
      </c>
      <c r="D165">
        <f>Price!D166/Price!D165-1</f>
        <v>-1.8289153837249716E-2</v>
      </c>
      <c r="E165">
        <f>Price!E166/Price!E165-1</f>
        <v>-4.2220814861715361E-4</v>
      </c>
      <c r="F165">
        <f>Price!F166/Price!F165-1</f>
        <v>1.8313936314764412E-3</v>
      </c>
    </row>
    <row r="166" spans="1:6" x14ac:dyDescent="0.25">
      <c r="A166" s="1">
        <v>44064</v>
      </c>
      <c r="B166">
        <f>Price!B167/Price!B166-1</f>
        <v>5.1532445571760732E-2</v>
      </c>
      <c r="C166">
        <f>Price!C167/Price!C166-1</f>
        <v>-5.3075241960662822E-3</v>
      </c>
      <c r="D166">
        <f>Price!D167/Price!D166-1</f>
        <v>3.1835868411742574E-3</v>
      </c>
      <c r="E166">
        <f>Price!E167/Price!E166-1</f>
        <v>-1.4783526927137913E-3</v>
      </c>
      <c r="F166">
        <f>Price!F167/Price!F166-1</f>
        <v>-1.2265597358179114E-2</v>
      </c>
    </row>
    <row r="167" spans="1:6" x14ac:dyDescent="0.25">
      <c r="A167" s="1">
        <v>44067</v>
      </c>
      <c r="B167">
        <f>Price!B168/Price!B167-1</f>
        <v>1.1960279810243613E-2</v>
      </c>
      <c r="C167">
        <f>Price!C168/Price!C167-1</f>
        <v>2.5502197112366565E-2</v>
      </c>
      <c r="D167">
        <f>Price!D168/Price!D167-1</f>
        <v>2.4917724494593285E-2</v>
      </c>
      <c r="E167">
        <f>Price!E168/Price!E167-1</f>
        <v>1.4593908629441543E-2</v>
      </c>
      <c r="F167">
        <f>Price!F168/Price!F167-1</f>
        <v>6.4298507462686727E-2</v>
      </c>
    </row>
    <row r="168" spans="1:6" x14ac:dyDescent="0.25">
      <c r="A168" s="1">
        <v>44068</v>
      </c>
      <c r="B168">
        <f>Price!B169/Price!B168-1</f>
        <v>-8.2037224638976669E-3</v>
      </c>
      <c r="C168">
        <f>Price!C169/Price!C168-1</f>
        <v>-6.8865253653684899E-3</v>
      </c>
      <c r="D168">
        <f>Price!D169/Price!D168-1</f>
        <v>-1.2270642201834936E-2</v>
      </c>
      <c r="E168">
        <f>Price!E169/Price!E168-1</f>
        <v>-1.2507817385866149E-3</v>
      </c>
      <c r="F168">
        <f>Price!F169/Price!F168-1</f>
        <v>-1.9857519492904152E-2</v>
      </c>
    </row>
    <row r="169" spans="1:6" x14ac:dyDescent="0.25">
      <c r="A169" s="1">
        <v>44069</v>
      </c>
      <c r="B169">
        <f>Price!B170/Price!B169-1</f>
        <v>1.3599038654115603E-2</v>
      </c>
      <c r="C169">
        <f>Price!C170/Price!C169-1</f>
        <v>1.8414361661144962E-2</v>
      </c>
      <c r="D169">
        <f>Price!D170/Price!D169-1</f>
        <v>-1.5673981191222541E-2</v>
      </c>
      <c r="E169">
        <f>Price!E170/Price!E169-1</f>
        <v>5.2181173032770367E-3</v>
      </c>
      <c r="F169">
        <f>Price!F170/Price!F169-1</f>
        <v>-1.6196417329594093E-2</v>
      </c>
    </row>
    <row r="170" spans="1:6" x14ac:dyDescent="0.25">
      <c r="A170" s="1">
        <v>44070</v>
      </c>
      <c r="B170">
        <f>Price!B171/Price!B170-1</f>
        <v>-1.1954395463257383E-2</v>
      </c>
      <c r="C170">
        <f>Price!C171/Price!C170-1</f>
        <v>1.1726433651081836E-2</v>
      </c>
      <c r="D170">
        <f>Price!D171/Price!D170-1</f>
        <v>1.533380514272098E-3</v>
      </c>
      <c r="E170">
        <f>Price!E171/Price!E170-1</f>
        <v>1.4534883720931369E-3</v>
      </c>
      <c r="F170">
        <f>Price!F171/Price!F170-1</f>
        <v>1.3379872018615346E-2</v>
      </c>
    </row>
    <row r="171" spans="1:6" x14ac:dyDescent="0.25">
      <c r="A171" s="1">
        <v>44071</v>
      </c>
      <c r="B171">
        <f>Price!B172/Price!B171-1</f>
        <v>-1.6198704103671524E-3</v>
      </c>
      <c r="C171">
        <f>Price!C172/Price!C171-1</f>
        <v>1.3534734165856488E-2</v>
      </c>
      <c r="D171">
        <f>Price!D172/Price!D171-1</f>
        <v>8.4795665999293224E-3</v>
      </c>
      <c r="E171">
        <f>Price!E172/Price!E171-1</f>
        <v>3.3174372797014406E-2</v>
      </c>
      <c r="F171">
        <f>Price!F172/Price!F171-1</f>
        <v>9.1848450057405717E-3</v>
      </c>
    </row>
    <row r="172" spans="1:6" x14ac:dyDescent="0.25">
      <c r="A172" s="1">
        <v>44074</v>
      </c>
      <c r="B172">
        <f>Price!B173/Price!B172-1</f>
        <v>3.391222482623224E-2</v>
      </c>
      <c r="C172">
        <f>Price!C173/Price!C172-1</f>
        <v>-2.7076877674487188E-2</v>
      </c>
      <c r="D172">
        <f>Price!D173/Price!D172-1</f>
        <v>-1.9852855307719075E-2</v>
      </c>
      <c r="E172">
        <f>Price!E173/Price!E172-1</f>
        <v>-6.0204695966284971E-3</v>
      </c>
      <c r="F172">
        <f>Price!F173/Price!F172-1</f>
        <v>-2.263936291240054E-2</v>
      </c>
    </row>
    <row r="173" spans="1:6" x14ac:dyDescent="0.25">
      <c r="A173" s="1">
        <v>44075</v>
      </c>
      <c r="B173">
        <f>Price!B174/Price!B173-1</f>
        <v>3.9832610043397443E-2</v>
      </c>
      <c r="C173">
        <f>Price!C174/Price!C173-1</f>
        <v>1.2739819519223428E-2</v>
      </c>
      <c r="D173">
        <f>Price!D174/Price!D173-1</f>
        <v>-1.0127487191707529E-2</v>
      </c>
      <c r="E173">
        <f>Price!E174/Price!E173-1</f>
        <v>-8.2778114274177916E-3</v>
      </c>
      <c r="F173">
        <f>Price!F174/Price!F173-1</f>
        <v>1.6296123850541022E-3</v>
      </c>
    </row>
    <row r="174" spans="1:6" x14ac:dyDescent="0.25">
      <c r="A174" s="1">
        <v>44076</v>
      </c>
      <c r="B174">
        <f>Price!B175/Price!B174-1</f>
        <v>-2.0718437919213017E-2</v>
      </c>
      <c r="C174">
        <f>Price!C175/Price!C174-1</f>
        <v>1.3777611381504906E-2</v>
      </c>
      <c r="D174">
        <f>Price!D175/Price!D174-1</f>
        <v>1.3240250361097328E-3</v>
      </c>
      <c r="E174">
        <f>Price!E175/Price!E174-1</f>
        <v>4.2141693811075021E-2</v>
      </c>
      <c r="F174">
        <f>Price!F175/Price!F174-1</f>
        <v>1.5572341661824529E-2</v>
      </c>
    </row>
    <row r="175" spans="1:6" x14ac:dyDescent="0.25">
      <c r="A175" s="1">
        <v>44077</v>
      </c>
      <c r="B175">
        <f>Price!B176/Price!B175-1</f>
        <v>-8.0060882800608857E-2</v>
      </c>
      <c r="C175">
        <f>Price!C176/Price!C175-1</f>
        <v>-1.5880050225274944E-2</v>
      </c>
      <c r="D175">
        <f>Price!D176/Price!D175-1</f>
        <v>-1.0938814761389581E-2</v>
      </c>
      <c r="E175">
        <f>Price!E176/Price!E175-1</f>
        <v>-1.3869896464153153E-2</v>
      </c>
      <c r="F175">
        <f>Price!F176/Price!F175-1</f>
        <v>-3.4386085364458086E-2</v>
      </c>
    </row>
    <row r="176" spans="1:6" x14ac:dyDescent="0.25">
      <c r="A176" s="1">
        <v>44078</v>
      </c>
      <c r="B176">
        <f>Price!B177/Price!B176-1</f>
        <v>6.6181336863002649E-4</v>
      </c>
      <c r="C176">
        <f>Price!C177/Price!C176-1</f>
        <v>-9.3815670969679132E-3</v>
      </c>
      <c r="D176">
        <f>Price!D177/Price!D176-1</f>
        <v>-4.2537676227515364E-3</v>
      </c>
      <c r="E176">
        <f>Price!E177/Price!E176-1</f>
        <v>1.109350237717921E-2</v>
      </c>
      <c r="F176">
        <f>Price!F177/Price!F176-1</f>
        <v>1.3509509984001911E-2</v>
      </c>
    </row>
    <row r="177" spans="1:6" x14ac:dyDescent="0.25">
      <c r="A177" s="1">
        <v>44082</v>
      </c>
      <c r="B177">
        <f>Price!B178/Price!B177-1</f>
        <v>-6.7294973544973602E-2</v>
      </c>
      <c r="C177">
        <f>Price!C178/Price!C177-1</f>
        <v>1.6743692703992563E-2</v>
      </c>
      <c r="D177">
        <f>Price!D178/Price!D177-1</f>
        <v>-3.612840229464187E-2</v>
      </c>
      <c r="E177">
        <f>Price!E178/Price!E177-1</f>
        <v>-2.4098746081504641E-2</v>
      </c>
      <c r="F177">
        <f>Price!F178/Price!F177-1</f>
        <v>-5.8287050570008714E-2</v>
      </c>
    </row>
    <row r="178" spans="1:6" x14ac:dyDescent="0.25">
      <c r="A178" s="1">
        <v>44083</v>
      </c>
      <c r="B178">
        <f>Price!B179/Price!B178-1</f>
        <v>3.9886544938840585E-2</v>
      </c>
      <c r="C178">
        <f>Price!C179/Price!C178-1</f>
        <v>-6.2593144560355585E-3</v>
      </c>
      <c r="D178">
        <f>Price!D179/Price!D178-1</f>
        <v>1.3422818791946289E-2</v>
      </c>
      <c r="E178">
        <f>Price!E179/Price!E178-1</f>
        <v>7.6289901626178658E-3</v>
      </c>
      <c r="F178">
        <f>Price!F179/Price!F178-1</f>
        <v>-1.8624286069034435E-3</v>
      </c>
    </row>
    <row r="179" spans="1:6" x14ac:dyDescent="0.25">
      <c r="A179" s="1">
        <v>44084</v>
      </c>
      <c r="B179">
        <f>Price!B180/Price!B179-1</f>
        <v>-3.2645755199454451E-2</v>
      </c>
      <c r="C179">
        <f>Price!C180/Price!C179-1</f>
        <v>-1.0497900419916828E-3</v>
      </c>
      <c r="D179">
        <f>Price!D180/Price!D179-1</f>
        <v>-2.3491190803448636E-2</v>
      </c>
      <c r="E179">
        <f>Price!E180/Price!E179-1</f>
        <v>-3.7856146642757382E-3</v>
      </c>
      <c r="F179">
        <f>Price!F180/Price!F179-1</f>
        <v>-1.9218808309491298E-2</v>
      </c>
    </row>
    <row r="180" spans="1:6" x14ac:dyDescent="0.25">
      <c r="A180" s="1">
        <v>44085</v>
      </c>
      <c r="B180">
        <f>Price!B181/Price!B180-1</f>
        <v>-1.3128910036126484E-2</v>
      </c>
      <c r="C180">
        <f>Price!C181/Price!C180-1</f>
        <v>-1.1034379222338964E-2</v>
      </c>
      <c r="D180">
        <f>Price!D181/Price!D180-1</f>
        <v>-5.8861164427383983E-3</v>
      </c>
      <c r="E180">
        <f>Price!E181/Price!E180-1</f>
        <v>2.1200000000000108E-2</v>
      </c>
      <c r="F180">
        <f>Price!F181/Price!F180-1</f>
        <v>1.6107552793455548E-2</v>
      </c>
    </row>
    <row r="181" spans="1:6" x14ac:dyDescent="0.25">
      <c r="A181" s="1">
        <v>44088</v>
      </c>
      <c r="B181">
        <f>Price!B182/Price!B181-1</f>
        <v>2.9955357142857242E-2</v>
      </c>
      <c r="C181">
        <f>Price!C182/Price!C181-1</f>
        <v>-3.7950664136622292E-3</v>
      </c>
      <c r="D181">
        <f>Price!D182/Price!D181-1</f>
        <v>-5.1486677822112359E-3</v>
      </c>
      <c r="E181">
        <f>Price!E182/Price!E181-1</f>
        <v>-6.8546807677242194E-3</v>
      </c>
      <c r="F181">
        <f>Price!F182/Price!F181-1</f>
        <v>3.1954066030081885E-2</v>
      </c>
    </row>
    <row r="182" spans="1:6" x14ac:dyDescent="0.25">
      <c r="A182" s="1">
        <v>44089</v>
      </c>
      <c r="B182">
        <f>Price!B183/Price!B182-1</f>
        <v>1.6037449612067434E-3</v>
      </c>
      <c r="C182">
        <f>Price!C183/Price!C182-1</f>
        <v>-7.6190476190451939E-5</v>
      </c>
      <c r="D182">
        <f>Price!D183/Price!D182-1</f>
        <v>-1.216198732048146E-2</v>
      </c>
      <c r="E182">
        <f>Price!E183/Price!E182-1</f>
        <v>6.704791954249556E-3</v>
      </c>
      <c r="F182">
        <f>Price!F183/Price!F182-1</f>
        <v>-1.1248866041729588E-2</v>
      </c>
    </row>
    <row r="183" spans="1:6" x14ac:dyDescent="0.25">
      <c r="A183" s="1">
        <v>44090</v>
      </c>
      <c r="B183">
        <f>Price!B184/Price!B183-1</f>
        <v>-2.9513588367664934E-2</v>
      </c>
      <c r="C183">
        <f>Price!C184/Price!C183-1</f>
        <v>6.4766839378238572E-3</v>
      </c>
      <c r="D183">
        <f>Price!D184/Price!D183-1</f>
        <v>2.8945645055664881E-2</v>
      </c>
      <c r="E183">
        <f>Price!E184/Price!E183-1</f>
        <v>-5.09304603330063E-3</v>
      </c>
      <c r="F183">
        <f>Price!F184/Price!F183-1</f>
        <v>2.4282830754174478E-2</v>
      </c>
    </row>
    <row r="184" spans="1:6" x14ac:dyDescent="0.25">
      <c r="A184" s="1">
        <v>44091</v>
      </c>
      <c r="B184">
        <f>Price!B185/Price!B184-1</f>
        <v>-1.5963613662712817E-2</v>
      </c>
      <c r="C184">
        <f>Price!C185/Price!C184-1</f>
        <v>-1.4157014157014203E-2</v>
      </c>
      <c r="D184">
        <f>Price!D185/Price!D184-1</f>
        <v>2.9276985743380557E-3</v>
      </c>
      <c r="E184">
        <f>Price!E185/Price!E184-1</f>
        <v>-4.7253396337861853E-3</v>
      </c>
      <c r="F184">
        <f>Price!F185/Price!F184-1</f>
        <v>4.1801027110954792E-4</v>
      </c>
    </row>
    <row r="185" spans="1:6" x14ac:dyDescent="0.25">
      <c r="A185" s="1">
        <v>44092</v>
      </c>
      <c r="B185">
        <f>Price!B186/Price!B185-1</f>
        <v>-3.1720137756026778E-2</v>
      </c>
      <c r="C185">
        <f>Price!C186/Price!C185-1</f>
        <v>-1.221010597450467E-2</v>
      </c>
      <c r="D185">
        <f>Price!D186/Price!D185-1</f>
        <v>-7.3613402716082854E-3</v>
      </c>
      <c r="E185">
        <f>Price!E186/Price!E185-1</f>
        <v>-1.9782393669632858E-3</v>
      </c>
      <c r="F185">
        <f>Price!F186/Price!F185-1</f>
        <v>-3.8142422252730901E-2</v>
      </c>
    </row>
    <row r="186" spans="1:6" x14ac:dyDescent="0.25">
      <c r="A186" s="1">
        <v>44095</v>
      </c>
      <c r="B186">
        <f>Price!B187/Price!B186-1</f>
        <v>3.0325720703856085E-2</v>
      </c>
      <c r="C186">
        <f>Price!C187/Price!C186-1</f>
        <v>-2.5033040503770532E-2</v>
      </c>
      <c r="D186">
        <f>Price!D187/Price!D186-1</f>
        <v>-2.4421429484720591E-2</v>
      </c>
      <c r="E186">
        <f>Price!E187/Price!E186-1</f>
        <v>-2.6957383548067426E-2</v>
      </c>
      <c r="F186">
        <f>Price!F187/Price!F186-1</f>
        <v>-2.9725704356460159E-2</v>
      </c>
    </row>
    <row r="187" spans="1:6" x14ac:dyDescent="0.25">
      <c r="A187" s="1">
        <v>44096</v>
      </c>
      <c r="B187">
        <f>Price!B188/Price!B187-1</f>
        <v>1.5715843023255793E-2</v>
      </c>
      <c r="C187">
        <f>Price!C188/Price!C187-1</f>
        <v>1.4352922414480496E-2</v>
      </c>
      <c r="D187">
        <f>Price!D188/Price!D187-1</f>
        <v>-1.0091743119265972E-2</v>
      </c>
      <c r="E187">
        <f>Price!E188/Price!E187-1</f>
        <v>1.1611326135668953E-2</v>
      </c>
      <c r="F187">
        <f>Price!F188/Price!F187-1</f>
        <v>2.8781579788936806E-3</v>
      </c>
    </row>
    <row r="188" spans="1:6" x14ac:dyDescent="0.25">
      <c r="A188" s="1">
        <v>44097</v>
      </c>
      <c r="B188">
        <f>Price!B189/Price!B188-1</f>
        <v>-4.1946158662015898E-2</v>
      </c>
      <c r="C188">
        <f>Price!C189/Price!C188-1</f>
        <v>-3.0893797657416844E-2</v>
      </c>
      <c r="D188">
        <f>Price!D189/Price!D188-1</f>
        <v>-4.7398384747782352E-2</v>
      </c>
      <c r="E188">
        <f>Price!E189/Price!E188-1</f>
        <v>-2.9198550140958401E-2</v>
      </c>
      <c r="F188">
        <f>Price!F189/Price!F188-1</f>
        <v>-3.5841836734693877E-2</v>
      </c>
    </row>
    <row r="189" spans="1:6" x14ac:dyDescent="0.25">
      <c r="A189" s="1">
        <v>44098</v>
      </c>
      <c r="B189">
        <f>Price!B190/Price!B189-1</f>
        <v>1.026885735623595E-2</v>
      </c>
      <c r="C189">
        <f>Price!C190/Price!C189-1</f>
        <v>-6.4081765087605769E-3</v>
      </c>
      <c r="D189">
        <f>Price!D190/Price!D189-1</f>
        <v>-2.0847810979848225E-3</v>
      </c>
      <c r="E189">
        <f>Price!E190/Price!E189-1</f>
        <v>1.0163866417755685E-2</v>
      </c>
      <c r="F189">
        <f>Price!F190/Price!F189-1</f>
        <v>-3.3933059928561993E-2</v>
      </c>
    </row>
    <row r="190" spans="1:6" x14ac:dyDescent="0.25">
      <c r="A190" s="1">
        <v>44099</v>
      </c>
      <c r="B190">
        <f>Price!B191/Price!B190-1</f>
        <v>3.7516170763260082E-2</v>
      </c>
      <c r="C190">
        <f>Price!C191/Price!C190-1</f>
        <v>1.2327536941791228E-2</v>
      </c>
      <c r="D190">
        <f>Price!D191/Price!D190-1</f>
        <v>4.1782729805017738E-4</v>
      </c>
      <c r="E190">
        <f>Price!E191/Price!E190-1</f>
        <v>4.1067761806967695E-4</v>
      </c>
      <c r="F190">
        <f>Price!F191/Price!F190-1</f>
        <v>6.8332762752481901E-2</v>
      </c>
    </row>
    <row r="191" spans="1:6" x14ac:dyDescent="0.25">
      <c r="A191" s="1">
        <v>44102</v>
      </c>
      <c r="B191">
        <f>Price!B192/Price!B191-1</f>
        <v>2.386889918061974E-2</v>
      </c>
      <c r="C191">
        <f>Price!C192/Price!C191-1</f>
        <v>1.6048387096774253E-2</v>
      </c>
      <c r="D191">
        <f>Price!D192/Price!D191-1</f>
        <v>2.9235695391897742E-2</v>
      </c>
      <c r="E191">
        <f>Price!E192/Price!E191-1</f>
        <v>1.1494252873563315E-2</v>
      </c>
      <c r="F191">
        <f>Price!F192/Price!F191-1</f>
        <v>6.4410690251874625E-2</v>
      </c>
    </row>
    <row r="192" spans="1:6" x14ac:dyDescent="0.25">
      <c r="A192" s="1">
        <v>44103</v>
      </c>
      <c r="B192">
        <f>Price!B193/Price!B192-1</f>
        <v>-7.5678496868475387E-3</v>
      </c>
      <c r="C192">
        <f>Price!C193/Price!C192-1</f>
        <v>-4.6829113421699153E-3</v>
      </c>
      <c r="D192">
        <f>Price!D193/Price!D192-1</f>
        <v>-2.7458406600838647E-2</v>
      </c>
      <c r="E192">
        <f>Price!E193/Price!E192-1</f>
        <v>-7.3051948051947591E-3</v>
      </c>
      <c r="F192">
        <f>Price!F193/Price!F192-1</f>
        <v>-1.4932562620423973E-2</v>
      </c>
    </row>
    <row r="193" spans="1:6" x14ac:dyDescent="0.25">
      <c r="A193" s="1">
        <v>44104</v>
      </c>
      <c r="B193">
        <f>Price!B194/Price!B193-1</f>
        <v>1.5075817337189878E-2</v>
      </c>
      <c r="C193">
        <f>Price!C194/Price!C193-1</f>
        <v>-1.0526315789473717E-2</v>
      </c>
      <c r="D193">
        <f>Price!D194/Price!D193-1</f>
        <v>1.3908205841446364E-3</v>
      </c>
      <c r="E193">
        <f>Price!E194/Price!E193-1</f>
        <v>9.198691741618914E-3</v>
      </c>
      <c r="F193">
        <f>Price!F194/Price!F193-1</f>
        <v>1.0146699266503578E-2</v>
      </c>
    </row>
    <row r="194" spans="1:6" x14ac:dyDescent="0.25">
      <c r="A194" s="1">
        <v>44105</v>
      </c>
      <c r="B194">
        <f>Price!B195/Price!B194-1</f>
        <v>8.4621362576633441E-3</v>
      </c>
      <c r="C194">
        <f>Price!C195/Price!C194-1</f>
        <v>-6.2056737588652711E-3</v>
      </c>
      <c r="D194">
        <f>Price!D195/Price!D194-1</f>
        <v>-2.1944444444444433E-2</v>
      </c>
      <c r="E194">
        <f>Price!E195/Price!E194-1</f>
        <v>-3.8484909864289207E-3</v>
      </c>
      <c r="F194">
        <f>Price!F195/Price!F194-1</f>
        <v>1.5732784702892522E-2</v>
      </c>
    </row>
    <row r="195" spans="1:6" x14ac:dyDescent="0.25">
      <c r="A195" s="1">
        <v>44106</v>
      </c>
      <c r="B195">
        <f>Price!B196/Price!B195-1</f>
        <v>-3.2280160972686156E-2</v>
      </c>
      <c r="C195">
        <f>Price!C196/Price!C195-1</f>
        <v>-6.1633281972265364E-3</v>
      </c>
      <c r="D195">
        <f>Price!D196/Price!D195-1</f>
        <v>1.0934393638170947E-2</v>
      </c>
      <c r="E195">
        <f>Price!E196/Price!E195-1</f>
        <v>3.6600244001625537E-3</v>
      </c>
      <c r="F195">
        <f>Price!F196/Price!F195-1</f>
        <v>1.3106159895150959E-3</v>
      </c>
    </row>
    <row r="196" spans="1:6" x14ac:dyDescent="0.25">
      <c r="A196" s="1">
        <v>44109</v>
      </c>
      <c r="B196">
        <f>Price!B197/Price!B196-1</f>
        <v>3.0791010440629929E-2</v>
      </c>
      <c r="C196">
        <f>Price!C197/Price!C196-1</f>
        <v>6.6911464708283575E-3</v>
      </c>
      <c r="D196">
        <f>Price!D197/Price!D196-1</f>
        <v>2.1210844219693881E-2</v>
      </c>
      <c r="E196">
        <f>Price!E197/Price!E196-1</f>
        <v>4.0518638573749932E-4</v>
      </c>
      <c r="F196">
        <f>Price!F197/Price!F196-1</f>
        <v>1.8562589243217298E-2</v>
      </c>
    </row>
    <row r="197" spans="1:6" x14ac:dyDescent="0.25">
      <c r="A197" s="1">
        <v>44110</v>
      </c>
      <c r="B197">
        <f>Price!B198/Price!B197-1</f>
        <v>-2.8669527896995728E-2</v>
      </c>
      <c r="C197">
        <f>Price!C198/Price!C197-1</f>
        <v>-1.977790386641809E-2</v>
      </c>
      <c r="D197">
        <f>Price!D198/Price!D197-1</f>
        <v>-5.5020632737277086E-3</v>
      </c>
      <c r="E197">
        <f>Price!E198/Price!E197-1</f>
        <v>-8.9104900769543249E-3</v>
      </c>
      <c r="F197">
        <f>Price!F198/Price!F197-1</f>
        <v>-6.8107476635513975E-2</v>
      </c>
    </row>
    <row r="198" spans="1:6" x14ac:dyDescent="0.25">
      <c r="A198" s="1">
        <v>44111</v>
      </c>
      <c r="B198">
        <f>Price!B199/Price!B198-1</f>
        <v>1.6967126193001114E-2</v>
      </c>
      <c r="C198">
        <f>Price!C199/Price!C198-1</f>
        <v>1.6373108409823756E-2</v>
      </c>
      <c r="D198">
        <f>Price!D199/Price!D198-1</f>
        <v>2.0470262793914396E-2</v>
      </c>
      <c r="E198">
        <f>Price!E199/Price!E198-1</f>
        <v>1.2668573763792601E-2</v>
      </c>
      <c r="F198">
        <f>Price!F199/Price!F198-1</f>
        <v>3.1778864234674797E-2</v>
      </c>
    </row>
    <row r="199" spans="1:6" x14ac:dyDescent="0.25">
      <c r="A199" s="1">
        <v>44112</v>
      </c>
      <c r="B199">
        <f>Price!B200/Price!B199-1</f>
        <v>-9.5585679527288026E-4</v>
      </c>
      <c r="C199">
        <f>Price!C200/Price!C199-1</f>
        <v>1.4644862094215227E-3</v>
      </c>
      <c r="D199">
        <f>Price!D200/Price!D199-1</f>
        <v>1.9517484413120068E-2</v>
      </c>
      <c r="E199">
        <f>Price!E200/Price!E199-1</f>
        <v>1.8159806295399594E-2</v>
      </c>
      <c r="F199">
        <f>Price!F200/Price!F199-1</f>
        <v>2.0594131583743236E-2</v>
      </c>
    </row>
    <row r="200" spans="1:6" x14ac:dyDescent="0.25">
      <c r="A200" s="1">
        <v>44113</v>
      </c>
      <c r="B200">
        <f>Price!B201/Price!B200-1</f>
        <v>1.7395842393667982E-2</v>
      </c>
      <c r="C200">
        <f>Price!C201/Price!C200-1</f>
        <v>1.5354618571776779E-2</v>
      </c>
      <c r="D200">
        <f>Price!D201/Price!D200-1</f>
        <v>-1.6219090667375702E-2</v>
      </c>
      <c r="E200">
        <f>Price!E201/Price!E200-1</f>
        <v>6.9361870788744451E-3</v>
      </c>
      <c r="F200">
        <f>Price!F201/Price!F200-1</f>
        <v>-3.9880952380951795E-3</v>
      </c>
    </row>
    <row r="201" spans="1:6" x14ac:dyDescent="0.25">
      <c r="A201" s="1">
        <v>44116</v>
      </c>
      <c r="B201">
        <f>Price!B202/Price!B201-1</f>
        <v>6.3520560827562633E-2</v>
      </c>
      <c r="C201">
        <f>Price!C202/Price!C201-1</f>
        <v>-8.0012802048390341E-5</v>
      </c>
      <c r="D201">
        <f>Price!D202/Price!D201-1</f>
        <v>6.891891891891877E-3</v>
      </c>
      <c r="E201">
        <f>Price!E202/Price!E201-1</f>
        <v>5.5107262349931574E-3</v>
      </c>
      <c r="F201">
        <f>Price!F202/Price!F201-1</f>
        <v>1.195242933125229E-4</v>
      </c>
    </row>
    <row r="202" spans="1:6" x14ac:dyDescent="0.25">
      <c r="A202" s="1">
        <v>44117</v>
      </c>
      <c r="B202">
        <f>Price!B203/Price!B202-1</f>
        <v>-2.6527331189710734E-2</v>
      </c>
      <c r="C202">
        <f>Price!C203/Price!C202-1</f>
        <v>3.1927662639033461E-2</v>
      </c>
      <c r="D202">
        <f>Price!D203/Price!D202-1</f>
        <v>-1.4897329217554711E-2</v>
      </c>
      <c r="E202">
        <f>Price!E203/Price!E202-1</f>
        <v>-1.7028772753963639E-2</v>
      </c>
      <c r="F202">
        <f>Price!F203/Price!F202-1</f>
        <v>-3.1132357334926808E-2</v>
      </c>
    </row>
    <row r="203" spans="1:6" x14ac:dyDescent="0.25">
      <c r="A203" s="1">
        <v>44118</v>
      </c>
      <c r="B203">
        <f>Price!B204/Price!B203-1</f>
        <v>7.4318744838985928E-4</v>
      </c>
      <c r="C203">
        <f>Price!C204/Price!C203-1</f>
        <v>-1.8377791563275458E-2</v>
      </c>
      <c r="D203">
        <f>Price!D204/Price!D203-1</f>
        <v>-6.1307901907357021E-3</v>
      </c>
      <c r="E203">
        <f>Price!E204/Price!E203-1</f>
        <v>-1.9912385503784158E-3</v>
      </c>
      <c r="F203">
        <f>Price!F204/Price!F203-1</f>
        <v>6.7842605156038793E-3</v>
      </c>
    </row>
    <row r="204" spans="1:6" x14ac:dyDescent="0.25">
      <c r="A204" s="1">
        <v>44119</v>
      </c>
      <c r="B204">
        <f>Price!B205/Price!B204-1</f>
        <v>-3.9607228319168408E-3</v>
      </c>
      <c r="C204">
        <f>Price!C205/Price!C204-1</f>
        <v>6.0826289596334071E-3</v>
      </c>
      <c r="D204">
        <f>Price!D205/Price!D204-1</f>
        <v>7.6764907470869836E-3</v>
      </c>
      <c r="E204">
        <f>Price!E205/Price!E204-1</f>
        <v>-2.5937749401435672E-3</v>
      </c>
      <c r="F204">
        <f>Price!F205/Price!F204-1</f>
        <v>6.125949522175933E-3</v>
      </c>
    </row>
    <row r="205" spans="1:6" x14ac:dyDescent="0.25">
      <c r="A205" s="1">
        <v>44120</v>
      </c>
      <c r="B205">
        <f>Price!B206/Price!B205-1</f>
        <v>-1.4000497059067141E-2</v>
      </c>
      <c r="C205">
        <f>Price!C206/Price!C205-1</f>
        <v>-4.3184673366833959E-3</v>
      </c>
      <c r="D205">
        <f>Price!D206/Price!D205-1</f>
        <v>-8.4342266358319318E-3</v>
      </c>
      <c r="E205">
        <f>Price!E206/Price!E205-1</f>
        <v>8.0016003200644725E-4</v>
      </c>
      <c r="F205">
        <f>Price!F206/Price!F205-1</f>
        <v>1.8935703848027119E-2</v>
      </c>
    </row>
    <row r="206" spans="1:6" x14ac:dyDescent="0.25">
      <c r="A206" s="1">
        <v>44123</v>
      </c>
      <c r="B206">
        <f>Price!B207/Price!B206-1</f>
        <v>-2.55419257267685E-2</v>
      </c>
      <c r="C206">
        <f>Price!C207/Price!C206-1</f>
        <v>-2.0345398627868438E-2</v>
      </c>
      <c r="D206">
        <f>Price!D207/Price!D206-1</f>
        <v>-2.2088077925641381E-2</v>
      </c>
      <c r="E206">
        <f>Price!E207/Price!E206-1</f>
        <v>-8.1950829502299705E-3</v>
      </c>
      <c r="F206">
        <f>Price!F207/Price!F206-1</f>
        <v>-1.4341201075589449E-3</v>
      </c>
    </row>
    <row r="207" spans="1:6" x14ac:dyDescent="0.25">
      <c r="A207" s="1">
        <v>44124</v>
      </c>
      <c r="B207">
        <f>Price!B208/Price!B207-1</f>
        <v>1.3191929643041833E-2</v>
      </c>
      <c r="C207">
        <f>Price!C208/Price!C207-1</f>
        <v>5.7957015213716545E-3</v>
      </c>
      <c r="D207">
        <f>Price!D208/Price!D207-1</f>
        <v>5.6116722783390305E-3</v>
      </c>
      <c r="E207">
        <f>Price!E208/Price!E207-1</f>
        <v>1.2696493349455995E-2</v>
      </c>
      <c r="F207">
        <f>Price!F208/Price!F207-1</f>
        <v>7.7793070432652378E-4</v>
      </c>
    </row>
    <row r="208" spans="1:6" x14ac:dyDescent="0.25">
      <c r="A208" s="1">
        <v>44125</v>
      </c>
      <c r="B208">
        <f>Price!B209/Price!B208-1</f>
        <v>-5.4463449919155416E-3</v>
      </c>
      <c r="C208">
        <f>Price!C209/Price!C208-1</f>
        <v>1.3445378151260456E-2</v>
      </c>
      <c r="D208">
        <f>Price!D209/Price!D208-1</f>
        <v>-1.1300223214285698E-2</v>
      </c>
      <c r="E208">
        <f>Price!E209/Price!E208-1</f>
        <v>-5.1741293532338029E-3</v>
      </c>
      <c r="F208">
        <f>Price!F209/Price!F208-1</f>
        <v>-2.0210475962688323E-2</v>
      </c>
    </row>
    <row r="209" spans="1:6" x14ac:dyDescent="0.25">
      <c r="A209" s="1">
        <v>44126</v>
      </c>
      <c r="B209">
        <f>Price!B210/Price!B209-1</f>
        <v>-9.5832976811842663E-3</v>
      </c>
      <c r="C209">
        <f>Price!C210/Price!C209-1</f>
        <v>7.3442312248281905E-3</v>
      </c>
      <c r="D209">
        <f>Price!D210/Price!D209-1</f>
        <v>3.5699167489769978E-2</v>
      </c>
      <c r="E209">
        <f>Price!E210/Price!E209-1</f>
        <v>1.3802760552110271E-2</v>
      </c>
      <c r="F209">
        <f>Price!F210/Price!F209-1</f>
        <v>3.1795435127547789E-2</v>
      </c>
    </row>
    <row r="210" spans="1:6" x14ac:dyDescent="0.25">
      <c r="A210" s="1">
        <v>44127</v>
      </c>
      <c r="B210">
        <f>Price!B211/Price!B210-1</f>
        <v>-6.1339092872569889E-3</v>
      </c>
      <c r="C210">
        <f>Price!C211/Price!C210-1</f>
        <v>6.1931640012542477E-3</v>
      </c>
      <c r="D210">
        <f>Price!D211/Price!D210-1</f>
        <v>-1.1307901907357087E-2</v>
      </c>
      <c r="E210">
        <f>Price!E211/Price!E210-1</f>
        <v>-3.1570639305444903E-3</v>
      </c>
      <c r="F210">
        <f>Price!F211/Price!F210-1</f>
        <v>-1.0114153900751099E-2</v>
      </c>
    </row>
    <row r="211" spans="1:6" x14ac:dyDescent="0.25">
      <c r="A211" s="1">
        <v>44130</v>
      </c>
      <c r="B211">
        <f>Price!B212/Price!B211-1</f>
        <v>8.6926286508859363E-5</v>
      </c>
      <c r="C211">
        <f>Price!C212/Price!C211-1</f>
        <v>-3.342423061940003E-2</v>
      </c>
      <c r="D211">
        <f>Price!D212/Price!D211-1</f>
        <v>-2.2461072068347687E-2</v>
      </c>
      <c r="E211">
        <f>Price!E212/Price!E211-1</f>
        <v>-1.4251781472684244E-2</v>
      </c>
      <c r="F211">
        <f>Price!F212/Price!F211-1</f>
        <v>-3.9017686424474229E-2</v>
      </c>
    </row>
    <row r="212" spans="1:6" x14ac:dyDescent="0.25">
      <c r="A212" s="1">
        <v>44131</v>
      </c>
      <c r="B212">
        <f>Price!B213/Price!B212-1</f>
        <v>1.3472403302911662E-2</v>
      </c>
      <c r="C212">
        <f>Price!C213/Price!C212-1</f>
        <v>-6.045461873287139E-3</v>
      </c>
      <c r="D212">
        <f>Price!D213/Price!D212-1</f>
        <v>-2.0157879898505704E-2</v>
      </c>
      <c r="E212">
        <f>Price!E213/Price!E212-1</f>
        <v>2.0080321285140812E-3</v>
      </c>
      <c r="F212">
        <f>Price!F213/Price!F212-1</f>
        <v>-3.4757197040353183E-2</v>
      </c>
    </row>
    <row r="213" spans="1:6" x14ac:dyDescent="0.25">
      <c r="A213" s="1">
        <v>44132</v>
      </c>
      <c r="B213">
        <f>Price!B214/Price!B213-1</f>
        <v>-4.6312178387650005E-2</v>
      </c>
      <c r="C213">
        <f>Price!C214/Price!C213-1</f>
        <v>-3.9250669045495123E-2</v>
      </c>
      <c r="D213">
        <f>Price!D214/Price!D213-1</f>
        <v>-3.7836282549273625E-2</v>
      </c>
      <c r="E213">
        <f>Price!E214/Price!E213-1</f>
        <v>-3.8877755511022016E-2</v>
      </c>
      <c r="F213">
        <f>Price!F214/Price!F213-1</f>
        <v>-4.573563514558121E-2</v>
      </c>
    </row>
    <row r="214" spans="1:6" x14ac:dyDescent="0.25">
      <c r="A214" s="1">
        <v>44133</v>
      </c>
      <c r="B214">
        <f>Price!B215/Price!B214-1</f>
        <v>3.705035971223003E-2</v>
      </c>
      <c r="C214">
        <f>Price!C215/Price!C214-1</f>
        <v>2.5913733434624886E-2</v>
      </c>
      <c r="D214">
        <f>Price!D215/Price!D214-1</f>
        <v>2.8708133971291794E-2</v>
      </c>
      <c r="E214">
        <f>Price!E215/Price!E214-1</f>
        <v>1.2510425354461674E-3</v>
      </c>
      <c r="F214">
        <f>Price!F215/Price!F214-1</f>
        <v>1.0125556905629107E-3</v>
      </c>
    </row>
    <row r="215" spans="1:6" x14ac:dyDescent="0.25">
      <c r="A215" s="1">
        <v>44134</v>
      </c>
      <c r="B215">
        <f>Price!B216/Price!B215-1</f>
        <v>-5.6018036767256252E-2</v>
      </c>
      <c r="C215">
        <f>Price!C216/Price!C215-1</f>
        <v>-2.3860457462564488E-3</v>
      </c>
      <c r="D215">
        <f>Price!D216/Price!D215-1</f>
        <v>1.0174418604651292E-2</v>
      </c>
      <c r="E215">
        <f>Price!E216/Price!E215-1</f>
        <v>8.3298625572680862E-4</v>
      </c>
      <c r="F215">
        <f>Price!F216/Price!F215-1</f>
        <v>-2.6299817924337443E-2</v>
      </c>
    </row>
    <row r="216" spans="1:6" x14ac:dyDescent="0.25">
      <c r="A216" s="1">
        <v>44137</v>
      </c>
      <c r="B216">
        <f>Price!B217/Price!B216-1</f>
        <v>-8.2674995406950558E-4</v>
      </c>
      <c r="C216">
        <f>Price!C217/Price!C216-1</f>
        <v>-9.2371134020619028E-3</v>
      </c>
      <c r="D216">
        <f>Price!D217/Price!D216-1</f>
        <v>3.8129496402877772E-2</v>
      </c>
      <c r="E216">
        <f>Price!E217/Price!E216-1</f>
        <v>1.1652101539741944E-2</v>
      </c>
      <c r="F216">
        <f>Price!F217/Price!F216-1</f>
        <v>2.915714384652679E-2</v>
      </c>
    </row>
    <row r="217" spans="1:6" x14ac:dyDescent="0.25">
      <c r="A217" s="1">
        <v>44138</v>
      </c>
      <c r="B217">
        <f>Price!B218/Price!B217-1</f>
        <v>1.5353498207226313E-2</v>
      </c>
      <c r="C217">
        <f>Price!C218/Price!C217-1</f>
        <v>3.2381586614500968E-2</v>
      </c>
      <c r="D217">
        <f>Price!D218/Price!D217-1</f>
        <v>-5.6826056826058124E-3</v>
      </c>
      <c r="E217">
        <f>Price!E218/Price!E217-1</f>
        <v>1.5014397367338672E-2</v>
      </c>
      <c r="F217">
        <f>Price!F218/Price!F217-1</f>
        <v>3.3983849259757726E-2</v>
      </c>
    </row>
    <row r="218" spans="1:6" x14ac:dyDescent="0.25">
      <c r="A218" s="1">
        <v>44139</v>
      </c>
      <c r="B218">
        <f>Price!B219/Price!B218-1</f>
        <v>4.0836653386454147E-2</v>
      </c>
      <c r="C218">
        <f>Price!C219/Price!C218-1</f>
        <v>8.4663763909047507E-3</v>
      </c>
      <c r="D218">
        <f>Price!D219/Price!D218-1</f>
        <v>4.1817674937272287E-4</v>
      </c>
      <c r="E218">
        <f>Price!E219/Price!E218-1</f>
        <v>-3.6474164133738496E-3</v>
      </c>
      <c r="F218">
        <f>Price!F219/Price!F218-1</f>
        <v>-1.3146762121705291E-2</v>
      </c>
    </row>
    <row r="219" spans="1:6" x14ac:dyDescent="0.25">
      <c r="A219" s="1">
        <v>44140</v>
      </c>
      <c r="B219">
        <f>Price!B220/Price!B219-1</f>
        <v>3.5493692909960739E-2</v>
      </c>
      <c r="C219">
        <f>Price!C220/Price!C219-1</f>
        <v>1.5111537538978093E-2</v>
      </c>
      <c r="D219">
        <f>Price!D220/Price!D219-1</f>
        <v>5.1553573916678364E-3</v>
      </c>
      <c r="E219">
        <f>Price!E220/Price!E219-1</f>
        <v>5.4911531421597548E-3</v>
      </c>
      <c r="F219">
        <f>Price!F220/Price!F219-1</f>
        <v>3.6008705401305852E-2</v>
      </c>
    </row>
    <row r="220" spans="1:6" x14ac:dyDescent="0.25">
      <c r="A220" s="1">
        <v>44141</v>
      </c>
      <c r="B220">
        <f>Price!B221/Price!B220-1</f>
        <v>-2.8564227505670781E-3</v>
      </c>
      <c r="C220">
        <f>Price!C221/Price!C220-1</f>
        <v>3.9382482671708186E-3</v>
      </c>
      <c r="D220">
        <f>Price!D221/Price!D220-1</f>
        <v>-1.3723315774882061E-2</v>
      </c>
      <c r="E220">
        <f>Price!E221/Price!E220-1</f>
        <v>2.0226537216849749E-4</v>
      </c>
      <c r="F220">
        <f>Price!F221/Price!F220-1</f>
        <v>4.1377554268253736E-3</v>
      </c>
    </row>
    <row r="221" spans="1:6" x14ac:dyDescent="0.25">
      <c r="A221" s="1">
        <v>44144</v>
      </c>
      <c r="B221">
        <f>Price!B222/Price!B221-1</f>
        <v>-1.9967983823405588E-2</v>
      </c>
      <c r="C221">
        <f>Price!C222/Price!C221-1</f>
        <v>0.11870390710811241</v>
      </c>
      <c r="D221">
        <f>Price!D222/Price!D221-1</f>
        <v>0.11595221363316943</v>
      </c>
      <c r="E221">
        <f>Price!E222/Price!E221-1</f>
        <v>6.3094034378159636E-2</v>
      </c>
      <c r="F221">
        <f>Price!F222/Price!F221-1</f>
        <v>0.13706098643337139</v>
      </c>
    </row>
    <row r="222" spans="1:6" x14ac:dyDescent="0.25">
      <c r="A222" s="1">
        <v>44145</v>
      </c>
      <c r="B222">
        <f>Price!B223/Price!B222-1</f>
        <v>-3.0089408528197747E-3</v>
      </c>
      <c r="C222">
        <f>Price!C223/Price!C222-1</f>
        <v>-3.3662949715967949E-3</v>
      </c>
      <c r="D222">
        <f>Price!D223/Price!D222-1</f>
        <v>4.6221662468513669E-2</v>
      </c>
      <c r="E222">
        <f>Price!E223/Price!E222-1</f>
        <v>2.6821381015788459E-2</v>
      </c>
      <c r="F222">
        <f>Price!F223/Price!F222-1</f>
        <v>5.2018287243532413E-2</v>
      </c>
    </row>
    <row r="223" spans="1:6" x14ac:dyDescent="0.25">
      <c r="A223" s="1">
        <v>44146</v>
      </c>
      <c r="B223">
        <f>Price!B224/Price!B223-1</f>
        <v>3.0352677416573215E-2</v>
      </c>
      <c r="C223">
        <f>Price!C224/Price!C223-1</f>
        <v>-3.018788262613481E-2</v>
      </c>
      <c r="D223">
        <f>Price!D224/Price!D223-1</f>
        <v>-7.3432045263031043E-3</v>
      </c>
      <c r="E223">
        <f>Price!E224/Price!E223-1</f>
        <v>-7.4101519081141154E-3</v>
      </c>
      <c r="F223">
        <f>Price!F224/Price!F223-1</f>
        <v>-3.4660024378610377E-2</v>
      </c>
    </row>
    <row r="224" spans="1:6" x14ac:dyDescent="0.25">
      <c r="A224" s="1">
        <v>44147</v>
      </c>
      <c r="B224">
        <f>Price!B225/Price!B224-1</f>
        <v>-2.3432923257176164E-3</v>
      </c>
      <c r="C224">
        <f>Price!C225/Price!C224-1</f>
        <v>-1.6688434189522483E-2</v>
      </c>
      <c r="D224">
        <f>Price!D225/Price!D224-1</f>
        <v>-2.1707494542808514E-2</v>
      </c>
      <c r="E224">
        <f>Price!E225/Price!E224-1</f>
        <v>-1.0638297872340385E-2</v>
      </c>
      <c r="F224">
        <f>Price!F225/Price!F224-1</f>
        <v>-2.9810595662915218E-2</v>
      </c>
    </row>
    <row r="225" spans="1:6" x14ac:dyDescent="0.25">
      <c r="A225" s="1">
        <v>44148</v>
      </c>
      <c r="B225">
        <f>Price!B226/Price!B225-1</f>
        <v>4.194279003439938E-4</v>
      </c>
      <c r="C225">
        <f>Price!C226/Price!C225-1</f>
        <v>2.095631641086193E-2</v>
      </c>
      <c r="D225">
        <f>Price!D226/Price!D225-1</f>
        <v>2.9254989463245229E-2</v>
      </c>
      <c r="E225">
        <f>Price!E226/Price!E225-1</f>
        <v>8.3003206942087182E-3</v>
      </c>
      <c r="F225">
        <f>Price!F226/Price!F225-1</f>
        <v>5.8793571751924123E-2</v>
      </c>
    </row>
    <row r="226" spans="1:6" x14ac:dyDescent="0.25">
      <c r="A226" s="1">
        <v>44151</v>
      </c>
      <c r="B226">
        <f>Price!B227/Price!B226-1</f>
        <v>8.7204427301692533E-3</v>
      </c>
      <c r="C226">
        <f>Price!C227/Price!C226-1</f>
        <v>4.5605666377565468E-2</v>
      </c>
      <c r="D226">
        <f>Price!D227/Price!D226-1</f>
        <v>7.1419968686017077E-2</v>
      </c>
      <c r="E226">
        <f>Price!E227/Price!E226-1</f>
        <v>7.4836295603366576E-3</v>
      </c>
      <c r="F226">
        <f>Price!F227/Price!F226-1</f>
        <v>8.1716637272192694E-2</v>
      </c>
    </row>
    <row r="227" spans="1:6" x14ac:dyDescent="0.25">
      <c r="A227" s="1">
        <v>44152</v>
      </c>
      <c r="B227">
        <f>Price!B228/Price!B227-1</f>
        <v>-7.5644222776392045E-3</v>
      </c>
      <c r="C227">
        <f>Price!C228/Price!C227-1</f>
        <v>-1.1750881316098249E-3</v>
      </c>
      <c r="D227">
        <f>Price!D228/Price!D227-1</f>
        <v>-2.1582733812949506E-2</v>
      </c>
      <c r="E227">
        <f>Price!E228/Price!E227-1</f>
        <v>-3.1569173630455749E-3</v>
      </c>
      <c r="F227">
        <f>Price!F228/Price!F227-1</f>
        <v>3.7796442687747067E-2</v>
      </c>
    </row>
    <row r="228" spans="1:6" x14ac:dyDescent="0.25">
      <c r="A228" s="1">
        <v>44153</v>
      </c>
      <c r="B228">
        <f>Price!B229/Price!B228-1</f>
        <v>-1.139123879721915E-2</v>
      </c>
      <c r="C228">
        <f>Price!C229/Price!C228-1</f>
        <v>-4.1522491349480495E-3</v>
      </c>
      <c r="D228">
        <f>Price!D229/Price!D228-1</f>
        <v>-3.1709558823529438E-2</v>
      </c>
      <c r="E228">
        <f>Price!E229/Price!E228-1</f>
        <v>-1.9932935916542438E-2</v>
      </c>
      <c r="F228">
        <f>Price!F229/Price!F228-1</f>
        <v>-3.213520590335639E-2</v>
      </c>
    </row>
    <row r="229" spans="1:6" x14ac:dyDescent="0.25">
      <c r="A229" s="1">
        <v>44154</v>
      </c>
      <c r="B229">
        <f>Price!B230/Price!B229-1</f>
        <v>5.1681775819707454E-3</v>
      </c>
      <c r="C229">
        <f>Price!C230/Price!C229-1</f>
        <v>-1.5149409312022244E-2</v>
      </c>
      <c r="D229">
        <f>Price!D230/Price!D229-1</f>
        <v>1.7204556241101177E-2</v>
      </c>
      <c r="E229">
        <f>Price!E230/Price!E229-1</f>
        <v>9.8840524615093628E-3</v>
      </c>
      <c r="F229">
        <f>Price!F230/Price!F229-1</f>
        <v>1.165764879488429E-2</v>
      </c>
    </row>
    <row r="230" spans="1:6" x14ac:dyDescent="0.25">
      <c r="A230" s="1">
        <v>44155</v>
      </c>
      <c r="B230">
        <f>Price!B231/Price!B230-1</f>
        <v>-1.0957518543492917E-2</v>
      </c>
      <c r="C230">
        <f>Price!C231/Price!C230-1</f>
        <v>-4.5865086085239426E-3</v>
      </c>
      <c r="D230">
        <f>Price!D231/Price!D230-1</f>
        <v>6.9987169019025686E-4</v>
      </c>
      <c r="E230">
        <f>Price!E231/Price!E230-1</f>
        <v>-8.6580086580086979E-3</v>
      </c>
      <c r="F230">
        <f>Price!F231/Price!F230-1</f>
        <v>-2.9416054845140205E-2</v>
      </c>
    </row>
    <row r="231" spans="1:6" x14ac:dyDescent="0.25">
      <c r="A231" s="1">
        <v>44158</v>
      </c>
      <c r="B231">
        <f>Price!B232/Price!B231-1</f>
        <v>-2.9742628259758042E-2</v>
      </c>
      <c r="C231">
        <f>Price!C232/Price!C231-1</f>
        <v>3.4805415751045565E-2</v>
      </c>
      <c r="D231">
        <f>Price!D232/Price!D231-1</f>
        <v>6.10793798811049E-2</v>
      </c>
      <c r="E231">
        <f>Price!E232/Price!E231-1</f>
        <v>1.8986140117704942E-4</v>
      </c>
      <c r="F231">
        <f>Price!F232/Price!F231-1</f>
        <v>5.9663360384730968E-2</v>
      </c>
    </row>
    <row r="232" spans="1:6" x14ac:dyDescent="0.25">
      <c r="A232" s="1">
        <v>44159</v>
      </c>
      <c r="B232">
        <f>Price!B233/Price!B232-1</f>
        <v>1.1594202898550732E-2</v>
      </c>
      <c r="C232">
        <f>Price!C233/Price!C232-1</f>
        <v>3.7744896561172858E-2</v>
      </c>
      <c r="D232">
        <f>Price!D233/Price!D232-1</f>
        <v>5.0422937493134201E-2</v>
      </c>
      <c r="E232">
        <f>Price!E233/Price!E232-1</f>
        <v>1.0250569476081939E-2</v>
      </c>
      <c r="F232">
        <f>Price!F233/Price!F232-1</f>
        <v>3.2903134307190607E-2</v>
      </c>
    </row>
    <row r="233" spans="1:6" x14ac:dyDescent="0.25">
      <c r="A233" s="1">
        <v>44160</v>
      </c>
      <c r="B233">
        <f>Price!B234/Price!B233-1</f>
        <v>7.4672223669358662E-3</v>
      </c>
      <c r="C233">
        <f>Price!C234/Price!C233-1</f>
        <v>-1.58426298765596E-2</v>
      </c>
      <c r="D233">
        <f>Price!D234/Price!D233-1</f>
        <v>-3.6394059820121338E-2</v>
      </c>
      <c r="E233">
        <f>Price!E234/Price!E233-1</f>
        <v>-5.4490792934986931E-3</v>
      </c>
      <c r="F233">
        <f>Price!F234/Price!F233-1</f>
        <v>-4.0276442857796191E-3</v>
      </c>
    </row>
    <row r="234" spans="1:6" x14ac:dyDescent="0.25">
      <c r="A234" s="1">
        <v>44162</v>
      </c>
      <c r="B234">
        <f>Price!B235/Price!B234-1</f>
        <v>4.8263380160302738E-3</v>
      </c>
      <c r="C234">
        <f>Price!C235/Price!C234-1</f>
        <v>-1.3146421624522175E-2</v>
      </c>
      <c r="D234">
        <f>Price!D235/Price!D234-1</f>
        <v>-9.0080312567831777E-3</v>
      </c>
      <c r="E234">
        <f>Price!E235/Price!E234-1</f>
        <v>-4.3453617986018989E-3</v>
      </c>
      <c r="F234">
        <f>Price!F235/Price!F234-1</f>
        <v>-5.1008685262626807E-3</v>
      </c>
    </row>
    <row r="235" spans="1:6" x14ac:dyDescent="0.25">
      <c r="A235" s="1">
        <v>44165</v>
      </c>
      <c r="B235">
        <f>Price!B236/Price!B235-1</f>
        <v>2.1099579723818485E-2</v>
      </c>
      <c r="C235">
        <f>Price!C236/Price!C235-1</f>
        <v>5.9811051451097441E-3</v>
      </c>
      <c r="D235">
        <f>Price!D236/Price!D235-1</f>
        <v>-4.5230533347935586E-2</v>
      </c>
      <c r="E235">
        <f>Price!E236/Price!E235-1</f>
        <v>-2.0872865275142316E-2</v>
      </c>
      <c r="F235">
        <f>Price!F236/Price!F235-1</f>
        <v>-2.6743648960738997E-2</v>
      </c>
    </row>
    <row r="236" spans="1:6" x14ac:dyDescent="0.25">
      <c r="A236" s="1">
        <v>44166</v>
      </c>
      <c r="B236">
        <f>Price!B237/Price!B236-1</f>
        <v>3.0827383452330936E-2</v>
      </c>
      <c r="C236">
        <f>Price!C237/Price!C236-1</f>
        <v>9.6615093574758948E-3</v>
      </c>
      <c r="D236">
        <f>Price!D237/Price!D236-1</f>
        <v>3.0970406056434197E-3</v>
      </c>
      <c r="E236">
        <f>Price!E237/Price!E236-1</f>
        <v>8.5271317829456184E-3</v>
      </c>
      <c r="F236">
        <f>Price!F237/Price!F236-1</f>
        <v>1.0915476246974531E-2</v>
      </c>
    </row>
    <row r="237" spans="1:6" x14ac:dyDescent="0.25">
      <c r="A237" s="1">
        <v>44167</v>
      </c>
      <c r="B237">
        <f>Price!B238/Price!B237-1</f>
        <v>2.9335071707952132E-3</v>
      </c>
      <c r="C237">
        <f>Price!C238/Price!C237-1</f>
        <v>2.7904175588865154E-2</v>
      </c>
      <c r="D237">
        <f>Price!D238/Price!D237-1</f>
        <v>2.7672955974842761E-2</v>
      </c>
      <c r="E237">
        <f>Price!E238/Price!E237-1</f>
        <v>1.3451191391238293E-3</v>
      </c>
      <c r="F237">
        <f>Price!F238/Price!F237-1</f>
        <v>5.0889629594854657E-2</v>
      </c>
    </row>
    <row r="238" spans="1:6" x14ac:dyDescent="0.25">
      <c r="A238" s="1">
        <v>44168</v>
      </c>
      <c r="B238">
        <f>Price!B239/Price!B238-1</f>
        <v>-1.1374715632109789E-3</v>
      </c>
      <c r="C238">
        <f>Price!C239/Price!C238-1</f>
        <v>-2.4086973504329201E-3</v>
      </c>
      <c r="D238">
        <f>Price!D239/Price!D238-1</f>
        <v>-7.7890285968629236E-4</v>
      </c>
      <c r="E238">
        <f>Price!E239/Price!E238-1</f>
        <v>1.2857417002494653E-2</v>
      </c>
      <c r="F238">
        <f>Price!F239/Price!F238-1</f>
        <v>5.963815054724142E-2</v>
      </c>
    </row>
    <row r="239" spans="1:6" x14ac:dyDescent="0.25">
      <c r="A239" s="1">
        <v>44169</v>
      </c>
      <c r="B239">
        <f>Price!B240/Price!B239-1</f>
        <v>-5.6124938994631668E-3</v>
      </c>
      <c r="C239">
        <f>Price!C240/Price!C239-1</f>
        <v>5.8731401722786902E-3</v>
      </c>
      <c r="D239">
        <f>Price!D240/Price!D239-1</f>
        <v>3.8752783964365323E-2</v>
      </c>
      <c r="E239">
        <f>Price!E240/Price!E239-1</f>
        <v>2.0272830617658277E-2</v>
      </c>
      <c r="F239">
        <f>Price!F240/Price!F239-1</f>
        <v>-1.8929173693085888E-2</v>
      </c>
    </row>
    <row r="240" spans="1:6" x14ac:dyDescent="0.25">
      <c r="A240" s="1">
        <v>44172</v>
      </c>
      <c r="B240">
        <f>Price!B241/Price!B240-1</f>
        <v>1.2269938650306678E-2</v>
      </c>
      <c r="C240">
        <f>Price!C241/Price!C240-1</f>
        <v>-2.9842999870246523E-3</v>
      </c>
      <c r="D240">
        <f>Price!D241/Price!D240-1</f>
        <v>-2.7015437392795882E-2</v>
      </c>
      <c r="E240">
        <f>Price!E241/Price!E240-1</f>
        <v>-1.5970287836583053E-2</v>
      </c>
      <c r="F240">
        <f>Price!F241/Price!F240-1</f>
        <v>2.3462678870697307E-2</v>
      </c>
    </row>
    <row r="241" spans="1:6" x14ac:dyDescent="0.25">
      <c r="A241" s="1">
        <v>44173</v>
      </c>
      <c r="B241">
        <f>Price!B242/Price!B241-1</f>
        <v>5.0909090909090349E-3</v>
      </c>
      <c r="C241">
        <f>Price!C242/Price!C241-1</f>
        <v>2.6028110359188616E-4</v>
      </c>
      <c r="D241">
        <f>Price!D242/Price!D241-1</f>
        <v>8.5940943146760596E-3</v>
      </c>
      <c r="E241">
        <f>Price!E242/Price!E241-1</f>
        <v>3.5855821853179037E-3</v>
      </c>
      <c r="F241">
        <f>Price!F242/Price!F241-1</f>
        <v>-6.7178905823571666E-3</v>
      </c>
    </row>
    <row r="242" spans="1:6" x14ac:dyDescent="0.25">
      <c r="A242" s="1">
        <v>44174</v>
      </c>
      <c r="B242">
        <f>Price!B243/Price!B242-1</f>
        <v>-2.0903682264029499E-2</v>
      </c>
      <c r="C242">
        <f>Price!C243/Price!C242-1</f>
        <v>4.6187874056726752E-3</v>
      </c>
      <c r="D242">
        <f>Price!D243/Price!D242-1</f>
        <v>-1.2016604762945304E-2</v>
      </c>
      <c r="E242">
        <f>Price!E243/Price!E242-1</f>
        <v>2.8206092515983272E-3</v>
      </c>
      <c r="F242">
        <f>Price!F243/Price!F242-1</f>
        <v>-1.9064124783362169E-2</v>
      </c>
    </row>
    <row r="243" spans="1:6" x14ac:dyDescent="0.25">
      <c r="A243" s="1">
        <v>44175</v>
      </c>
      <c r="B243">
        <f>Price!B244/Price!B243-1</f>
        <v>1.1988832320578124E-2</v>
      </c>
      <c r="C243">
        <f>Price!C244/Price!C243-1</f>
        <v>1.6836106974031928E-3</v>
      </c>
      <c r="D243">
        <f>Price!D244/Price!D243-1</f>
        <v>3.2176028306059257E-2</v>
      </c>
      <c r="E243">
        <f>Price!E244/Price!E243-1</f>
        <v>-5.2503281455090756E-3</v>
      </c>
      <c r="F243">
        <f>Price!F244/Price!F243-1</f>
        <v>1.0212875980349923E-2</v>
      </c>
    </row>
    <row r="244" spans="1:6" x14ac:dyDescent="0.25">
      <c r="A244" s="1">
        <v>44176</v>
      </c>
      <c r="B244">
        <f>Price!B245/Price!B244-1</f>
        <v>-6.7348263550794929E-3</v>
      </c>
      <c r="C244">
        <f>Price!C245/Price!C244-1</f>
        <v>0.13594931799082044</v>
      </c>
      <c r="D244">
        <f>Price!D245/Price!D244-1</f>
        <v>-9.641135511515686E-3</v>
      </c>
      <c r="E244">
        <f>Price!E245/Price!E244-1</f>
        <v>5.655042412818112E-3</v>
      </c>
      <c r="F244">
        <f>Price!F245/Price!F244-1</f>
        <v>-1.7489229194215694E-2</v>
      </c>
    </row>
    <row r="245" spans="1:6" x14ac:dyDescent="0.25">
      <c r="A245" s="1">
        <v>44179</v>
      </c>
      <c r="B245">
        <f>Price!B246/Price!B245-1</f>
        <v>-5.1466383465402776E-3</v>
      </c>
      <c r="C245">
        <f>Price!C246/Price!C245-1</f>
        <v>-3.6535397222854482E-2</v>
      </c>
      <c r="D245">
        <f>Price!D246/Price!D245-1</f>
        <v>-3.2558139534883734E-2</v>
      </c>
      <c r="E245">
        <f>Price!E246/Price!E245-1</f>
        <v>-1.499531396438547E-3</v>
      </c>
      <c r="F245">
        <f>Price!F246/Price!F245-1</f>
        <v>-7.4241305952329473E-3</v>
      </c>
    </row>
    <row r="246" spans="1:6" x14ac:dyDescent="0.25">
      <c r="A246" s="1">
        <v>44180</v>
      </c>
      <c r="B246">
        <f>Price!B247/Price!B246-1</f>
        <v>5.0090326818853725E-2</v>
      </c>
      <c r="C246">
        <f>Price!C247/Price!C246-1</f>
        <v>2.7406969875959808E-2</v>
      </c>
      <c r="D246">
        <f>Price!D247/Price!D246-1</f>
        <v>-7.8264758497303966E-4</v>
      </c>
      <c r="E246">
        <f>Price!E247/Price!E246-1</f>
        <v>1.0700206495213083E-2</v>
      </c>
      <c r="F246">
        <f>Price!F247/Price!F246-1</f>
        <v>3.8491820488146811E-3</v>
      </c>
    </row>
    <row r="247" spans="1:6" x14ac:dyDescent="0.25">
      <c r="A247" s="1">
        <v>44181</v>
      </c>
      <c r="B247">
        <f>Price!B248/Price!B247-1</f>
        <v>-5.4738817641530879E-4</v>
      </c>
      <c r="C247">
        <f>Price!C248/Price!C247-1</f>
        <v>-4.7142692882602422E-3</v>
      </c>
      <c r="D247">
        <f>Price!D248/Price!D247-1</f>
        <v>-7.6088172764910977E-3</v>
      </c>
      <c r="E247">
        <f>Price!E248/Price!E247-1</f>
        <v>-1.4487369985141219E-2</v>
      </c>
      <c r="F247">
        <f>Price!F248/Price!F247-1</f>
        <v>-1.5816993464052298E-2</v>
      </c>
    </row>
    <row r="248" spans="1:6" x14ac:dyDescent="0.25">
      <c r="A248" s="1">
        <v>44182</v>
      </c>
      <c r="B248">
        <f>Price!B249/Price!B248-1</f>
        <v>6.9634613879976381E-3</v>
      </c>
      <c r="C248">
        <f>Price!C249/Price!C248-1</f>
        <v>2.4838262476896134E-3</v>
      </c>
      <c r="D248">
        <f>Price!D249/Price!D248-1</f>
        <v>-3.1570639305446013E-3</v>
      </c>
      <c r="E248">
        <f>Price!E249/Price!E248-1</f>
        <v>3.9577836411610612E-3</v>
      </c>
      <c r="F248">
        <f>Price!F249/Price!F248-1</f>
        <v>-2.0498516845973369E-2</v>
      </c>
    </row>
    <row r="249" spans="1:6" x14ac:dyDescent="0.25">
      <c r="A249" s="1">
        <v>44183</v>
      </c>
      <c r="B249">
        <f>Price!B250/Price!B249-1</f>
        <v>-1.5889665889665783E-2</v>
      </c>
      <c r="C249">
        <f>Price!C250/Price!C249-1</f>
        <v>-3.8029386343993998E-3</v>
      </c>
      <c r="D249">
        <f>Price!D250/Price!D249-1</f>
        <v>-1.3799343965614774E-2</v>
      </c>
      <c r="E249">
        <f>Price!E250/Price!E249-1</f>
        <v>8.822977285526612E-3</v>
      </c>
      <c r="F249">
        <f>Price!F250/Price!F249-1</f>
        <v>-6.7347676731152051E-3</v>
      </c>
    </row>
    <row r="250" spans="1:6" x14ac:dyDescent="0.25">
      <c r="A250" s="1">
        <v>44186</v>
      </c>
      <c r="B250">
        <f>Price!B251/Price!B250-1</f>
        <v>1.2435355888042121E-2</v>
      </c>
      <c r="C250">
        <f>Price!C251/Price!C250-1</f>
        <v>-1.2724853953380744E-2</v>
      </c>
      <c r="D250">
        <f>Price!D251/Price!D250-1</f>
        <v>-1.2616125702488712E-2</v>
      </c>
      <c r="E250">
        <f>Price!E251/Price!E250-1</f>
        <v>-1.7305545217714879E-2</v>
      </c>
      <c r="F250">
        <f>Price!F251/Price!F250-1</f>
        <v>-2.0022753128554616E-3</v>
      </c>
    </row>
    <row r="251" spans="1:6" x14ac:dyDescent="0.25">
      <c r="A251" s="1">
        <v>44187</v>
      </c>
      <c r="B251">
        <f>Price!B252/Price!B251-1</f>
        <v>2.8464477891289031E-2</v>
      </c>
      <c r="C251">
        <f>Price!C252/Price!C251-1</f>
        <v>-1.4060577655399253E-3</v>
      </c>
      <c r="D251">
        <f>Price!D252/Price!D251-1</f>
        <v>-2.0095249157858097E-2</v>
      </c>
      <c r="E251">
        <f>Price!E252/Price!E251-1</f>
        <v>-9.467903806098521E-4</v>
      </c>
      <c r="F251">
        <f>Price!F252/Price!F251-1</f>
        <v>-2.416670466462989E-3</v>
      </c>
    </row>
    <row r="252" spans="1:6" x14ac:dyDescent="0.25">
      <c r="A252" s="1">
        <v>44188</v>
      </c>
      <c r="B252">
        <f>Price!B253/Price!B252-1</f>
        <v>-6.9760388231724368E-3</v>
      </c>
      <c r="C252">
        <f>Price!C253/Price!C252-1</f>
        <v>1.818715165737772E-2</v>
      </c>
      <c r="D252">
        <f>Price!D253/Price!D252-1</f>
        <v>1.5765765765765716E-2</v>
      </c>
      <c r="E252">
        <f>Price!E253/Price!E252-1</f>
        <v>6.0652009097801329E-3</v>
      </c>
      <c r="F252">
        <f>Price!F253/Price!F252-1</f>
        <v>4.1594295639455492E-3</v>
      </c>
    </row>
    <row r="253" spans="1:6" x14ac:dyDescent="0.25">
      <c r="A253" s="1">
        <v>44189</v>
      </c>
      <c r="B253">
        <f>Price!B254/Price!B253-1</f>
        <v>7.7122785583383369E-3</v>
      </c>
      <c r="C253">
        <f>Price!C254/Price!C253-1</f>
        <v>1.0371650821088263E-3</v>
      </c>
      <c r="D253">
        <f>Price!D254/Price!D253-1</f>
        <v>-4.2011903372621839E-3</v>
      </c>
      <c r="E253">
        <f>Price!E254/Price!E253-1</f>
        <v>6.7822155237378112E-3</v>
      </c>
      <c r="F253">
        <f>Price!F254/Price!F253-1</f>
        <v>-1.156174609677274E-2</v>
      </c>
    </row>
    <row r="254" spans="1:6" x14ac:dyDescent="0.25">
      <c r="A254" s="1">
        <v>44193</v>
      </c>
      <c r="B254">
        <f>Price!B255/Price!B254-1</f>
        <v>3.5765704326740977E-2</v>
      </c>
      <c r="C254">
        <f>Price!C255/Price!C254-1</f>
        <v>2.9528578829217889E-2</v>
      </c>
      <c r="D254">
        <f>Price!D255/Price!D254-1</f>
        <v>-5.0392593460680812E-3</v>
      </c>
      <c r="E254">
        <f>Price!E255/Price!E254-1</f>
        <v>1.3473053892215647E-2</v>
      </c>
      <c r="F254">
        <f>Price!F255/Price!F254-1</f>
        <v>-4.8814183743955963E-3</v>
      </c>
    </row>
    <row r="255" spans="1:6" x14ac:dyDescent="0.25">
      <c r="A255" s="1">
        <v>44194</v>
      </c>
      <c r="B255">
        <f>Price!B256/Price!B255-1</f>
        <v>-1.3314799912210074E-2</v>
      </c>
      <c r="C255">
        <f>Price!C256/Price!C255-1</f>
        <v>-8.7219054008722541E-3</v>
      </c>
      <c r="D255">
        <f>Price!D256/Price!D255-1</f>
        <v>-3.4157832744405869E-3</v>
      </c>
      <c r="E255">
        <f>Price!E256/Price!E255-1</f>
        <v>-5.5391432791718209E-4</v>
      </c>
      <c r="F255">
        <f>Price!F256/Price!F255-1</f>
        <v>7.4043222731257075E-4</v>
      </c>
    </row>
    <row r="256" spans="1:6" x14ac:dyDescent="0.25">
      <c r="A256" s="1">
        <v>44195</v>
      </c>
      <c r="B256">
        <f>Price!B257/Price!B256-1</f>
        <v>-8.5267294431675689E-3</v>
      </c>
      <c r="C256">
        <f>Price!C257/Price!C256-1</f>
        <v>2.1827411167512523E-2</v>
      </c>
      <c r="D256">
        <f>Price!D257/Price!D256-1</f>
        <v>8.5096324311546567E-3</v>
      </c>
      <c r="E256">
        <f>Price!E257/Price!E256-1</f>
        <v>5.7269536301496338E-3</v>
      </c>
      <c r="F256">
        <f>Price!F257/Price!F256-1</f>
        <v>1.9421965317918399E-3</v>
      </c>
    </row>
    <row r="257" spans="1:6" x14ac:dyDescent="0.25">
      <c r="A257" s="1">
        <v>44196</v>
      </c>
      <c r="B257">
        <f>Price!B258/Price!B257-1</f>
        <v>-7.7026622793897603E-3</v>
      </c>
      <c r="C257">
        <f>Price!C258/Price!C257-1</f>
        <v>5.5196776508337209E-5</v>
      </c>
      <c r="D257">
        <f>Price!D258/Price!D257-1</f>
        <v>-1.0312902847767424E-2</v>
      </c>
      <c r="E257">
        <f>Price!E258/Price!E257-1</f>
        <v>7.3475385745775945E-3</v>
      </c>
      <c r="F257">
        <f>Price!F258/Price!F257-1</f>
        <v>-1.2045968523561101E-2</v>
      </c>
    </row>
    <row r="258" spans="1:6" x14ac:dyDescent="0.25">
      <c r="A258" s="1">
        <v>44200</v>
      </c>
      <c r="B258">
        <f>Price!B259/Price!B258-1</f>
        <v>-2.471927048006628E-2</v>
      </c>
      <c r="C258">
        <f>Price!C259/Price!C258-1</f>
        <v>-1.9317805497295559E-2</v>
      </c>
      <c r="D258">
        <f>Price!D259/Price!D258-1</f>
        <v>3.0787448194196099E-3</v>
      </c>
      <c r="E258">
        <f>Price!E259/Price!E258-1</f>
        <v>-3.7928519328957022E-2</v>
      </c>
      <c r="F258">
        <f>Price!F259/Price!F258-1</f>
        <v>-5.2975801177239989E-2</v>
      </c>
    </row>
    <row r="259" spans="1:6" x14ac:dyDescent="0.25">
      <c r="A259" s="1">
        <v>44201</v>
      </c>
      <c r="B259">
        <f>Price!B260/Price!B259-1</f>
        <v>1.2363804960976665E-2</v>
      </c>
      <c r="C259">
        <f>Price!C260/Price!C259-1</f>
        <v>4.277352543899049E-3</v>
      </c>
      <c r="D259">
        <f>Price!D260/Price!D259-1</f>
        <v>2.7033408098217526E-2</v>
      </c>
      <c r="E259">
        <f>Price!E260/Price!E259-1</f>
        <v>-1.0993176648976477E-2</v>
      </c>
      <c r="F259">
        <f>Price!F260/Price!F259-1</f>
        <v>4.3952249408050426E-2</v>
      </c>
    </row>
    <row r="260" spans="1:6" x14ac:dyDescent="0.25">
      <c r="A260" s="1">
        <v>44202</v>
      </c>
      <c r="B260">
        <f>Price!B261/Price!B260-1</f>
        <v>-3.3661552553240215E-2</v>
      </c>
      <c r="C260">
        <f>Price!C261/Price!C260-1</f>
        <v>3.8108047522977806E-3</v>
      </c>
      <c r="D260">
        <f>Price!D261/Price!D260-1</f>
        <v>3.2183908045976928E-2</v>
      </c>
      <c r="E260">
        <f>Price!E261/Price!E260-1</f>
        <v>-3.1812955155231859E-2</v>
      </c>
      <c r="F260">
        <f>Price!F261/Price!F260-1</f>
        <v>-2.8351367953503015E-3</v>
      </c>
    </row>
    <row r="261" spans="1:6" x14ac:dyDescent="0.25">
      <c r="A261" s="1">
        <v>44203</v>
      </c>
      <c r="B261">
        <f>Price!B262/Price!B261-1</f>
        <v>3.4123222748815074E-2</v>
      </c>
      <c r="C261">
        <f>Price!C262/Price!C261-1</f>
        <v>-3.014738722644017E-3</v>
      </c>
      <c r="D261">
        <f>Price!D262/Price!D261-1</f>
        <v>4.6770601336303397E-3</v>
      </c>
      <c r="E261">
        <f>Price!E262/Price!E261-1</f>
        <v>-1.1084718923198733E-2</v>
      </c>
      <c r="F261">
        <f>Price!F262/Price!F261-1</f>
        <v>7.9609534189453157E-3</v>
      </c>
    </row>
    <row r="262" spans="1:6" x14ac:dyDescent="0.25">
      <c r="A262" s="1">
        <v>44204</v>
      </c>
      <c r="B262">
        <f>Price!B263/Price!B262-1</f>
        <v>8.6312251756799352E-3</v>
      </c>
      <c r="C262">
        <f>Price!C263/Price!C262-1</f>
        <v>6.1597043341921065E-4</v>
      </c>
      <c r="D262">
        <f>Price!D263/Price!D262-1</f>
        <v>9.5322544890268368E-3</v>
      </c>
      <c r="E262">
        <f>Price!E263/Price!E262-1</f>
        <v>2.2417934347477964E-2</v>
      </c>
      <c r="F262">
        <f>Price!F263/Price!F262-1</f>
        <v>-1.3210474354755308E-2</v>
      </c>
    </row>
    <row r="263" spans="1:6" x14ac:dyDescent="0.25">
      <c r="A263" s="1">
        <v>44207</v>
      </c>
      <c r="B263">
        <f>Price!B264/Price!B263-1</f>
        <v>-2.3248769405528336E-2</v>
      </c>
      <c r="C263">
        <f>Price!C264/Price!C263-1</f>
        <v>2.2385136269518213E-3</v>
      </c>
      <c r="D263">
        <f>Price!D264/Price!D263-1</f>
        <v>5.7092665788318619E-3</v>
      </c>
      <c r="E263">
        <f>Price!E264/Price!E263-1</f>
        <v>-1.7227877838684291E-2</v>
      </c>
      <c r="F263">
        <f>Price!F264/Price!F263-1</f>
        <v>-1.4816579323487455E-2</v>
      </c>
    </row>
    <row r="264" spans="1:6" x14ac:dyDescent="0.25">
      <c r="A264" s="1">
        <v>44208</v>
      </c>
      <c r="B264">
        <f>Price!B265/Price!B264-1</f>
        <v>-1.3955652039073785E-3</v>
      </c>
      <c r="C264">
        <f>Price!C265/Price!C264-1</f>
        <v>-1.7309732536713307E-2</v>
      </c>
      <c r="D264">
        <f>Price!D265/Price!D264-1</f>
        <v>1.8995633187772976E-2</v>
      </c>
      <c r="E264">
        <f>Price!E265/Price!E264-1</f>
        <v>-1.7928286852589848E-3</v>
      </c>
      <c r="F264">
        <f>Price!F265/Price!F264-1</f>
        <v>7.8340345277818635E-3</v>
      </c>
    </row>
    <row r="265" spans="1:6" x14ac:dyDescent="0.25">
      <c r="A265" s="1">
        <v>44209</v>
      </c>
      <c r="B265">
        <f>Price!B266/Price!B265-1</f>
        <v>1.6226708074533969E-2</v>
      </c>
      <c r="C265">
        <f>Price!C266/Price!C265-1</f>
        <v>7.3867833399621219E-4</v>
      </c>
      <c r="D265">
        <f>Price!D266/Price!D265-1</f>
        <v>-9.64216841654153E-4</v>
      </c>
      <c r="E265">
        <f>Price!E266/Price!E265-1</f>
        <v>9.978048293752817E-4</v>
      </c>
      <c r="F265">
        <f>Price!F266/Price!F265-1</f>
        <v>-5.7578810997552798E-3</v>
      </c>
    </row>
    <row r="266" spans="1:6" x14ac:dyDescent="0.25">
      <c r="A266" s="1">
        <v>44210</v>
      </c>
      <c r="B266">
        <f>Price!B267/Price!B266-1</f>
        <v>-1.5127206050882358E-2</v>
      </c>
      <c r="C266">
        <f>Price!C267/Price!C266-1</f>
        <v>-1.5273677038382893E-2</v>
      </c>
      <c r="D266">
        <f>Price!D267/Price!D266-1</f>
        <v>2.4021447721179534E-2</v>
      </c>
      <c r="E266">
        <f>Price!E267/Price!E266-1</f>
        <v>-1.8540669856459302E-2</v>
      </c>
      <c r="F266">
        <f>Price!F267/Price!F266-1</f>
        <v>1.3030259157376545E-2</v>
      </c>
    </row>
    <row r="267" spans="1:6" x14ac:dyDescent="0.25">
      <c r="A267" s="1">
        <v>44211</v>
      </c>
      <c r="B267">
        <f>Price!B268/Price!B267-1</f>
        <v>-1.3730509657900791E-2</v>
      </c>
      <c r="C267">
        <f>Price!C268/Price!C267-1</f>
        <v>-1.147437006284957E-2</v>
      </c>
      <c r="D267">
        <f>Price!D268/Price!D267-1</f>
        <v>-3.5605822599224957E-2</v>
      </c>
      <c r="E267">
        <f>Price!E268/Price!E267-1</f>
        <v>-1.0765793215518848E-2</v>
      </c>
      <c r="F267">
        <f>Price!F268/Price!F267-1</f>
        <v>-2.6630460673622069E-2</v>
      </c>
    </row>
    <row r="268" spans="1:6" x14ac:dyDescent="0.25">
      <c r="A268" s="1">
        <v>44215</v>
      </c>
      <c r="B268">
        <f>Price!B269/Price!B268-1</f>
        <v>5.4270882491740391E-3</v>
      </c>
      <c r="C268">
        <f>Price!C269/Price!C268-1</f>
        <v>4.7830144657021734E-3</v>
      </c>
      <c r="D268">
        <f>Price!D269/Price!D268-1</f>
        <v>2.6278640460419167E-2</v>
      </c>
      <c r="E268">
        <f>Price!E269/Price!E268-1</f>
        <v>-3.9014373716633743E-3</v>
      </c>
      <c r="F268">
        <f>Price!F269/Price!F268-1</f>
        <v>3.1274471417384486E-2</v>
      </c>
    </row>
    <row r="269" spans="1:6" x14ac:dyDescent="0.25">
      <c r="A269" s="1">
        <v>44216</v>
      </c>
      <c r="B269">
        <f>Price!B270/Price!B269-1</f>
        <v>3.2856137057028834E-2</v>
      </c>
      <c r="C269">
        <f>Price!C270/Price!C269-1</f>
        <v>8.011145942180331E-3</v>
      </c>
      <c r="D269">
        <f>Price!D270/Price!D269-1</f>
        <v>9.2053750925826794E-3</v>
      </c>
      <c r="E269">
        <f>Price!E270/Price!E269-1</f>
        <v>3.5044320758605974E-3</v>
      </c>
      <c r="F269">
        <f>Price!F270/Price!F269-1</f>
        <v>3.5119358359829711E-3</v>
      </c>
    </row>
    <row r="270" spans="1:6" x14ac:dyDescent="0.25">
      <c r="A270" s="1">
        <v>44217</v>
      </c>
      <c r="B270">
        <f>Price!B271/Price!B270-1</f>
        <v>3.6658335226842365E-2</v>
      </c>
      <c r="C270">
        <f>Price!C271/Price!C270-1</f>
        <v>-1.3591338401289899E-2</v>
      </c>
      <c r="D270">
        <f>Price!D271/Price!D270-1</f>
        <v>-3.5332354791360765E-2</v>
      </c>
      <c r="E270">
        <f>Price!E271/Price!E270-1</f>
        <v>5.546425636811847E-3</v>
      </c>
      <c r="F270">
        <f>Price!F271/Price!F270-1</f>
        <v>-1.9106171671789962E-2</v>
      </c>
    </row>
    <row r="271" spans="1:6" x14ac:dyDescent="0.25">
      <c r="A271" s="1">
        <v>44218</v>
      </c>
      <c r="B271">
        <f>Price!B272/Price!B271-1</f>
        <v>1.6073646525900376E-2</v>
      </c>
      <c r="C271">
        <f>Price!C272/Price!C271-1</f>
        <v>8.7575899112564137E-3</v>
      </c>
      <c r="D271">
        <f>Price!D272/Price!D271-1</f>
        <v>-3.0431474839691663E-3</v>
      </c>
      <c r="E271">
        <f>Price!E272/Price!E271-1</f>
        <v>-9.3973442288048936E-3</v>
      </c>
      <c r="F271">
        <f>Price!F272/Price!F271-1</f>
        <v>-7.5695482377898804E-3</v>
      </c>
    </row>
    <row r="272" spans="1:6" x14ac:dyDescent="0.25">
      <c r="A272" s="1">
        <v>44221</v>
      </c>
      <c r="B272">
        <f>Price!B273/Price!B272-1</f>
        <v>2.7683900194146682E-2</v>
      </c>
      <c r="C272">
        <f>Price!C273/Price!C272-1</f>
        <v>-5.1510591503647341E-3</v>
      </c>
      <c r="D272">
        <f>Price!D273/Price!D272-1</f>
        <v>-9.0482939060285705E-3</v>
      </c>
      <c r="E272">
        <f>Price!E273/Price!E272-1</f>
        <v>5.9806145597030014E-3</v>
      </c>
      <c r="F272">
        <f>Price!F273/Price!F272-1</f>
        <v>-1.2048192771084265E-2</v>
      </c>
    </row>
    <row r="273" spans="1:6" x14ac:dyDescent="0.25">
      <c r="A273" s="1">
        <v>44222</v>
      </c>
      <c r="B273">
        <f>Price!B274/Price!B273-1</f>
        <v>1.6792611251050804E-3</v>
      </c>
      <c r="C273">
        <f>Price!C274/Price!C273-1</f>
        <v>-1.3555180638780473E-2</v>
      </c>
      <c r="D273">
        <f>Price!D274/Price!D273-1</f>
        <v>-1.6941694169417043E-2</v>
      </c>
      <c r="E273">
        <f>Price!E274/Price!E273-1</f>
        <v>1.045510455104548E-2</v>
      </c>
      <c r="F273">
        <f>Price!F274/Price!F273-1</f>
        <v>-6.3926042486232015E-3</v>
      </c>
    </row>
    <row r="274" spans="1:6" x14ac:dyDescent="0.25">
      <c r="A274" s="1">
        <v>44223</v>
      </c>
      <c r="B274">
        <f>Price!B275/Price!B274-1</f>
        <v>-7.683710533668564E-3</v>
      </c>
      <c r="C274">
        <f>Price!C275/Price!C274-1</f>
        <v>-3.8511441377683475E-2</v>
      </c>
      <c r="D274">
        <f>Price!D275/Price!D274-1</f>
        <v>-1.2981199641897923E-2</v>
      </c>
      <c r="E274">
        <f>Price!E275/Price!E274-1</f>
        <v>-1.5418949076891786E-2</v>
      </c>
      <c r="F274">
        <f>Price!F275/Price!F274-1</f>
        <v>-3.9740671087795665E-2</v>
      </c>
    </row>
    <row r="275" spans="1:6" x14ac:dyDescent="0.25">
      <c r="A275" s="1">
        <v>44224</v>
      </c>
      <c r="B275">
        <f>Price!B276/Price!B275-1</f>
        <v>-3.498521751372663E-2</v>
      </c>
      <c r="C275">
        <f>Price!C276/Price!C275-1</f>
        <v>5.4284487517634705E-2</v>
      </c>
      <c r="D275">
        <f>Price!D276/Price!D275-1</f>
        <v>9.2970521541948514E-3</v>
      </c>
      <c r="E275">
        <f>Price!E276/Price!E275-1</f>
        <v>1.2775602719967027E-2</v>
      </c>
      <c r="F275">
        <f>Price!F276/Price!F275-1</f>
        <v>1.6492295005926749E-2</v>
      </c>
    </row>
    <row r="276" spans="1:6" x14ac:dyDescent="0.25">
      <c r="A276" s="1">
        <v>44225</v>
      </c>
      <c r="B276">
        <f>Price!B277/Price!B276-1</f>
        <v>-3.7420672550878997E-2</v>
      </c>
      <c r="C276">
        <f>Price!C277/Price!C276-1</f>
        <v>-2.1584826623225584E-2</v>
      </c>
      <c r="D276">
        <f>Price!D277/Price!D276-1</f>
        <v>-4.2911705234778608E-2</v>
      </c>
      <c r="E276">
        <f>Price!E277/Price!E276-1</f>
        <v>-2.0345879959308255E-2</v>
      </c>
      <c r="F276">
        <f>Price!F277/Price!F276-1</f>
        <v>-1.5413476651624958E-2</v>
      </c>
    </row>
    <row r="277" spans="1:6" x14ac:dyDescent="0.25">
      <c r="A277" s="1">
        <v>44228</v>
      </c>
      <c r="B277">
        <f>Price!B278/Price!B277-1</f>
        <v>1.6520157623522103E-2</v>
      </c>
      <c r="C277">
        <f>Price!C278/Price!C277-1</f>
        <v>1.6649818635904312E-2</v>
      </c>
      <c r="D277">
        <f>Price!D278/Price!D277-1</f>
        <v>1.42018779342723E-2</v>
      </c>
      <c r="E277">
        <f>Price!E278/Price!E277-1</f>
        <v>6.8535825545170681E-3</v>
      </c>
      <c r="F277">
        <f>Price!F278/Price!F277-1</f>
        <v>8.4968329986097046E-3</v>
      </c>
    </row>
    <row r="278" spans="1:6" x14ac:dyDescent="0.25">
      <c r="A278" s="1">
        <v>44229</v>
      </c>
      <c r="B278">
        <f>Price!B279/Price!B278-1</f>
        <v>6.3366631877144197E-3</v>
      </c>
      <c r="C278">
        <f>Price!C279/Price!C278-1</f>
        <v>3.5035386325086293E-2</v>
      </c>
      <c r="D278">
        <f>Price!D279/Price!D278-1</f>
        <v>7.5222775141765563E-3</v>
      </c>
      <c r="E278">
        <f>Price!E279/Price!E278-1</f>
        <v>9.9009900990099098E-3</v>
      </c>
      <c r="F278">
        <f>Price!F279/Price!F278-1</f>
        <v>2.6041666666666741E-2</v>
      </c>
    </row>
    <row r="279" spans="1:6" x14ac:dyDescent="0.25">
      <c r="A279" s="1">
        <v>44230</v>
      </c>
      <c r="B279">
        <f>Price!B280/Price!B279-1</f>
        <v>-7.7783539521446565E-3</v>
      </c>
      <c r="C279">
        <f>Price!C280/Price!C279-1</f>
        <v>-2.9950271247739524E-3</v>
      </c>
      <c r="D279">
        <f>Price!D280/Price!D279-1</f>
        <v>2.182402940500805E-2</v>
      </c>
      <c r="E279">
        <f>Price!E280/Price!E279-1</f>
        <v>-3.8807189542483522E-3</v>
      </c>
      <c r="F279">
        <f>Price!F280/Price!F279-1</f>
        <v>3.2099134069871527E-2</v>
      </c>
    </row>
    <row r="280" spans="1:6" x14ac:dyDescent="0.25">
      <c r="A280" s="1">
        <v>44231</v>
      </c>
      <c r="B280">
        <f>Price!B281/Price!B280-1</f>
        <v>2.5757802000895946E-2</v>
      </c>
      <c r="C280">
        <f>Price!C281/Price!C280-1</f>
        <v>2.1538287139375223E-2</v>
      </c>
      <c r="D280">
        <f>Price!D281/Price!D280-1</f>
        <v>4.4964028776983689E-4</v>
      </c>
      <c r="E280">
        <f>Price!E281/Price!E280-1</f>
        <v>4.9210580274758886E-3</v>
      </c>
      <c r="F280">
        <f>Price!F281/Price!F280-1</f>
        <v>1.5670958098269017E-2</v>
      </c>
    </row>
    <row r="281" spans="1:6" x14ac:dyDescent="0.25">
      <c r="A281" s="1">
        <v>44232</v>
      </c>
      <c r="B281">
        <f>Price!B282/Price!B281-1</f>
        <v>-4.5854865710750481E-3</v>
      </c>
      <c r="C281">
        <f>Price!C282/Price!C281-1</f>
        <v>5.1600732397492077E-3</v>
      </c>
      <c r="D281">
        <f>Price!D282/Price!D281-1</f>
        <v>2.9213483146068864E-3</v>
      </c>
      <c r="E281">
        <f>Price!E282/Price!E281-1</f>
        <v>1.305855947765755E-2</v>
      </c>
      <c r="F281">
        <f>Price!F282/Price!F281-1</f>
        <v>-1.2865552601595054E-2</v>
      </c>
    </row>
    <row r="282" spans="1:6" x14ac:dyDescent="0.25">
      <c r="A282" s="1">
        <v>44235</v>
      </c>
      <c r="B282">
        <f>Price!B283/Price!B282-1</f>
        <v>1.0968119333139015E-3</v>
      </c>
      <c r="C282">
        <f>Price!C283/Price!C282-1</f>
        <v>4.8796643850739674E-2</v>
      </c>
      <c r="D282">
        <f>Price!D283/Price!D282-1</f>
        <v>2.4871162894913645E-2</v>
      </c>
      <c r="E282">
        <f>Price!E283/Price!E282-1</f>
        <v>5.4380664652569077E-3</v>
      </c>
      <c r="F282">
        <f>Price!F283/Price!F282-1</f>
        <v>1.933342951954975E-2</v>
      </c>
    </row>
    <row r="283" spans="1:6" x14ac:dyDescent="0.25">
      <c r="A283" s="1">
        <v>44236</v>
      </c>
      <c r="B283">
        <f>Price!B284/Price!B283-1</f>
        <v>-6.5736615294719192E-3</v>
      </c>
      <c r="C283">
        <f>Price!C284/Price!C283-1</f>
        <v>-9.4210526315788856E-3</v>
      </c>
      <c r="D283">
        <f>Price!D284/Price!D283-1</f>
        <v>-5.6843025797990165E-3</v>
      </c>
      <c r="E283">
        <f>Price!E284/Price!E283-1</f>
        <v>-4.4070512820512109E-3</v>
      </c>
      <c r="F283">
        <f>Price!F284/Price!F283-1</f>
        <v>1.4956357631517037E-2</v>
      </c>
    </row>
    <row r="284" spans="1:6" x14ac:dyDescent="0.25">
      <c r="A284" s="1">
        <v>44237</v>
      </c>
      <c r="B284">
        <f>Price!B285/Price!B284-1</f>
        <v>-4.558488346445122E-3</v>
      </c>
      <c r="C284">
        <f>Price!C285/Price!C284-1</f>
        <v>7.5447638276393558E-3</v>
      </c>
      <c r="D284">
        <f>Price!D285/Price!D284-1</f>
        <v>1.715039577836408E-2</v>
      </c>
      <c r="E284">
        <f>Price!E285/Price!E284-1</f>
        <v>-2.0120724346076591E-3</v>
      </c>
      <c r="F284">
        <f>Price!F285/Price!F284-1</f>
        <v>-1.4875418371141813E-2</v>
      </c>
    </row>
    <row r="285" spans="1:6" x14ac:dyDescent="0.25">
      <c r="A285" s="1">
        <v>44238</v>
      </c>
      <c r="B285">
        <f>Price!B286/Price!B285-1</f>
        <v>-1.9203781667773701E-3</v>
      </c>
      <c r="C285">
        <f>Price!C286/Price!C285-1</f>
        <v>6.7499868164320187E-3</v>
      </c>
      <c r="D285">
        <f>Price!D286/Price!D285-1</f>
        <v>-5.4042369217466302E-3</v>
      </c>
      <c r="E285">
        <f>Price!E286/Price!E285-1</f>
        <v>1.4112903225806273E-2</v>
      </c>
      <c r="F285">
        <f>Price!F286/Price!F285-1</f>
        <v>-5.9456398640995722E-3</v>
      </c>
    </row>
    <row r="286" spans="1:6" x14ac:dyDescent="0.25">
      <c r="A286" s="1">
        <v>44239</v>
      </c>
      <c r="B286">
        <f>Price!B287/Price!B286-1</f>
        <v>1.7760674905646923E-3</v>
      </c>
      <c r="C286">
        <f>Price!C287/Price!C286-1</f>
        <v>-1.6971347755486921E-2</v>
      </c>
      <c r="D286">
        <f>Price!D287/Price!D286-1</f>
        <v>5.7596174744620754E-3</v>
      </c>
      <c r="E286">
        <f>Price!E287/Price!E286-1</f>
        <v>7.7534791252484858E-3</v>
      </c>
      <c r="F286">
        <f>Price!F287/Price!F286-1</f>
        <v>1.5190354125129701E-3</v>
      </c>
    </row>
    <row r="287" spans="1:6" x14ac:dyDescent="0.25">
      <c r="A287" s="1">
        <v>44243</v>
      </c>
      <c r="B287">
        <f>Price!B288/Price!B287-1</f>
        <v>-1.6104011228484927E-2</v>
      </c>
      <c r="C287">
        <f>Price!C288/Price!C287-1</f>
        <v>-7.0336228486171937E-3</v>
      </c>
      <c r="D287">
        <f>Price!D288/Price!D287-1</f>
        <v>6.2668827660723458E-3</v>
      </c>
      <c r="E287">
        <f>Price!E288/Price!E287-1</f>
        <v>-8.2856579206943559E-3</v>
      </c>
      <c r="F287">
        <f>Price!F288/Price!F287-1</f>
        <v>2.9386671722438251E-2</v>
      </c>
    </row>
    <row r="288" spans="1:6" x14ac:dyDescent="0.25">
      <c r="A288" s="1">
        <v>44244</v>
      </c>
      <c r="B288">
        <f>Price!B289/Price!B288-1</f>
        <v>-1.7643967264809657E-2</v>
      </c>
      <c r="C288">
        <f>Price!C289/Price!C288-1</f>
        <v>4.8296216796361868E-4</v>
      </c>
      <c r="D288">
        <f>Price!D289/Price!D288-1</f>
        <v>2.9958123053795749E-2</v>
      </c>
      <c r="E288">
        <f>Price!E289/Price!E288-1</f>
        <v>-2.7849612094689169E-3</v>
      </c>
      <c r="F288">
        <f>Price!F289/Price!F288-1</f>
        <v>-7.6434294133898018E-3</v>
      </c>
    </row>
    <row r="289" spans="1:6" x14ac:dyDescent="0.25">
      <c r="A289" s="1">
        <v>44245</v>
      </c>
      <c r="B289">
        <f>Price!B290/Price!B289-1</f>
        <v>-8.6365025985937205E-3</v>
      </c>
      <c r="C289">
        <f>Price!C290/Price!C289-1</f>
        <v>-1.8450976185367951E-2</v>
      </c>
      <c r="D289">
        <f>Price!D290/Price!D289-1</f>
        <v>-9.5913261050876164E-3</v>
      </c>
      <c r="E289">
        <f>Price!E290/Price!E289-1</f>
        <v>1.2766806303610601E-2</v>
      </c>
      <c r="F289">
        <f>Price!F290/Price!F289-1</f>
        <v>-3.2665181885671912E-2</v>
      </c>
    </row>
    <row r="290" spans="1:6" x14ac:dyDescent="0.25">
      <c r="A290" s="1">
        <v>44246</v>
      </c>
      <c r="B290">
        <f>Price!B291/Price!B290-1</f>
        <v>1.2335209313083517E-3</v>
      </c>
      <c r="C290">
        <f>Price!C291/Price!C290-1</f>
        <v>3.5519125683061148E-3</v>
      </c>
      <c r="D290">
        <f>Price!D291/Price!D290-1</f>
        <v>8.4210526315788847E-3</v>
      </c>
      <c r="E290">
        <f>Price!E291/Price!E290-1</f>
        <v>-1.2999803033287405E-2</v>
      </c>
      <c r="F290">
        <f>Price!F291/Price!F290-1</f>
        <v>4.3121642363775914E-2</v>
      </c>
    </row>
    <row r="291" spans="1:6" x14ac:dyDescent="0.25">
      <c r="A291" s="1">
        <v>44249</v>
      </c>
      <c r="B291">
        <f>Price!B292/Price!B291-1</f>
        <v>-2.9799029799029819E-2</v>
      </c>
      <c r="C291">
        <f>Price!C292/Price!C291-1</f>
        <v>4.4160087122243397E-2</v>
      </c>
      <c r="D291">
        <f>Price!D292/Price!D291-1</f>
        <v>2.7035490605427981E-2</v>
      </c>
      <c r="E291">
        <f>Price!E292/Price!E291-1</f>
        <v>1.0377170225503995E-2</v>
      </c>
      <c r="F291">
        <f>Price!F292/Price!F291-1</f>
        <v>-2.1106359497861771E-2</v>
      </c>
    </row>
    <row r="292" spans="1:6" x14ac:dyDescent="0.25">
      <c r="A292" s="1">
        <v>44250</v>
      </c>
      <c r="B292">
        <f>Price!B293/Price!B292-1</f>
        <v>-1.1111111111110628E-3</v>
      </c>
      <c r="C292">
        <f>Price!C293/Price!C292-1</f>
        <v>2.7795160617438475E-2</v>
      </c>
      <c r="D292">
        <f>Price!D293/Price!D292-1</f>
        <v>1.2602906799471514E-2</v>
      </c>
      <c r="E292">
        <f>Price!E293/Price!E292-1</f>
        <v>-1.777602212127305E-3</v>
      </c>
      <c r="F292">
        <f>Price!F293/Price!F292-1</f>
        <v>-3.5700864336715155E-3</v>
      </c>
    </row>
    <row r="293" spans="1:6" x14ac:dyDescent="0.25">
      <c r="A293" s="1">
        <v>44251</v>
      </c>
      <c r="B293">
        <f>Price!B294/Price!B293-1</f>
        <v>-4.0521214047354315E-3</v>
      </c>
      <c r="C293">
        <f>Price!C294/Price!C293-1</f>
        <v>2.1310061393271518E-3</v>
      </c>
      <c r="D293">
        <f>Price!D294/Price!D293-1</f>
        <v>3.6936665662953061E-2</v>
      </c>
      <c r="E293">
        <f>Price!E294/Price!E293-1</f>
        <v>3.3636723387415746E-3</v>
      </c>
      <c r="F293">
        <f>Price!F294/Price!F293-1</f>
        <v>8.1180463888365084E-2</v>
      </c>
    </row>
    <row r="294" spans="1:6" x14ac:dyDescent="0.25">
      <c r="A294" s="1">
        <v>44252</v>
      </c>
      <c r="B294">
        <f>Price!B295/Price!B294-1</f>
        <v>-3.4782608695652195E-2</v>
      </c>
      <c r="C294">
        <f>Price!C295/Price!C294-1</f>
        <v>-3.3061617133309684E-2</v>
      </c>
      <c r="D294">
        <f>Price!D295/Price!D294-1</f>
        <v>-9.292420869228657E-3</v>
      </c>
      <c r="E294">
        <f>Price!E295/Price!E294-1</f>
        <v>-1.0648787221455347E-2</v>
      </c>
      <c r="F294">
        <f>Price!F295/Price!F294-1</f>
        <v>-5.6204761489491606E-2</v>
      </c>
    </row>
    <row r="295" spans="1:6" x14ac:dyDescent="0.25">
      <c r="A295" s="1">
        <v>44253</v>
      </c>
      <c r="B295">
        <f>Price!B296/Price!B295-1</f>
        <v>2.231589387552857E-3</v>
      </c>
      <c r="C295">
        <f>Price!C296/Price!C295-1</f>
        <v>-1.0158131741543563E-2</v>
      </c>
      <c r="D295">
        <f>Price!D296/Price!D295-1</f>
        <v>-2.2960429897410761E-2</v>
      </c>
      <c r="E295">
        <f>Price!E296/Price!E295-1</f>
        <v>-2.3520031891568705E-2</v>
      </c>
      <c r="F295">
        <f>Price!F296/Price!F295-1</f>
        <v>-2.0512820512820551E-2</v>
      </c>
    </row>
    <row r="296" spans="1:6" x14ac:dyDescent="0.25">
      <c r="A296" s="1">
        <v>44256</v>
      </c>
      <c r="B296">
        <f>Price!B297/Price!B296-1</f>
        <v>5.3851228764637993E-2</v>
      </c>
      <c r="C296">
        <f>Price!C297/Price!C296-1</f>
        <v>3.1421921286500121E-2</v>
      </c>
      <c r="D296">
        <f>Price!D297/Price!D296-1</f>
        <v>2.0499999999999963E-2</v>
      </c>
      <c r="E296">
        <f>Price!E297/Price!E296-1</f>
        <v>1.857521943253726E-2</v>
      </c>
      <c r="F296">
        <f>Price!F297/Price!F296-1</f>
        <v>5.8393472006037506E-2</v>
      </c>
    </row>
    <row r="297" spans="1:6" x14ac:dyDescent="0.25">
      <c r="A297" s="1">
        <v>44257</v>
      </c>
      <c r="B297">
        <f>Price!B298/Price!B297-1</f>
        <v>-2.0893653650520427E-2</v>
      </c>
      <c r="C297">
        <f>Price!C298/Price!C297-1</f>
        <v>-5.3338803979895433E-3</v>
      </c>
      <c r="D297">
        <f>Price!D298/Price!D297-1</f>
        <v>3.8216560509554132E-3</v>
      </c>
      <c r="E297">
        <f>Price!E298/Price!E297-1</f>
        <v>4.0080160320641323E-3</v>
      </c>
      <c r="F297">
        <f>Price!F298/Price!F297-1</f>
        <v>-5.5706582289762885E-3</v>
      </c>
    </row>
    <row r="298" spans="1:6" x14ac:dyDescent="0.25">
      <c r="A298" s="1">
        <v>44258</v>
      </c>
      <c r="B298">
        <f>Price!B299/Price!B298-1</f>
        <v>-2.4456521739130488E-2</v>
      </c>
      <c r="C298">
        <f>Price!C299/Price!C298-1</f>
        <v>-8.6624729297721803E-3</v>
      </c>
      <c r="D298">
        <f>Price!D299/Price!D298-1</f>
        <v>1.1226083561109101E-2</v>
      </c>
      <c r="E298">
        <f>Price!E299/Price!E298-1</f>
        <v>-2.3952095808383866E-3</v>
      </c>
      <c r="F298">
        <f>Price!F299/Price!F298-1</f>
        <v>2.428968360670436E-2</v>
      </c>
    </row>
    <row r="299" spans="1:6" x14ac:dyDescent="0.25">
      <c r="A299" s="1">
        <v>44259</v>
      </c>
      <c r="B299">
        <f>Price!B300/Price!B299-1</f>
        <v>-1.5811895788956254E-2</v>
      </c>
      <c r="C299">
        <f>Price!C300/Price!C299-1</f>
        <v>-2.2001456361177563E-2</v>
      </c>
      <c r="D299">
        <f>Price!D300/Price!D299-1</f>
        <v>8.78463172120858E-3</v>
      </c>
      <c r="E299">
        <f>Price!E300/Price!E299-1</f>
        <v>-8.0032012805120178E-4</v>
      </c>
      <c r="F299">
        <f>Price!F300/Price!F299-1</f>
        <v>-1.6844592229611433E-2</v>
      </c>
    </row>
    <row r="300" spans="1:6" x14ac:dyDescent="0.25">
      <c r="A300" s="1">
        <v>44260</v>
      </c>
      <c r="B300">
        <f>Price!B301/Price!B300-1</f>
        <v>1.0738366769333263E-2</v>
      </c>
      <c r="C300">
        <f>Price!C301/Price!C300-1</f>
        <v>1.0423868531617364E-2</v>
      </c>
      <c r="D300">
        <f>Price!D301/Price!D300-1</f>
        <v>4.3062200956937691E-2</v>
      </c>
      <c r="E300">
        <f>Price!E301/Price!E300-1</f>
        <v>1.7020424509411214E-2</v>
      </c>
      <c r="F300">
        <f>Price!F301/Price!F300-1</f>
        <v>-6.6307685461262089E-3</v>
      </c>
    </row>
    <row r="301" spans="1:6" x14ac:dyDescent="0.25">
      <c r="A301" s="1">
        <v>44263</v>
      </c>
      <c r="B301">
        <f>Price!B302/Price!B301-1</f>
        <v>-4.1673529896227968E-2</v>
      </c>
      <c r="C301">
        <f>Price!C302/Price!C301-1</f>
        <v>6.2740144218116578E-2</v>
      </c>
      <c r="D301">
        <f>Price!D302/Price!D301-1</f>
        <v>6.8807339449541427E-3</v>
      </c>
      <c r="E301">
        <f>Price!E302/Price!E301-1</f>
        <v>1.6735577869659402E-2</v>
      </c>
      <c r="F301">
        <f>Price!F302/Price!F301-1</f>
        <v>3.6287071050982167E-3</v>
      </c>
    </row>
    <row r="302" spans="1:6" x14ac:dyDescent="0.25">
      <c r="A302" s="1">
        <v>44264</v>
      </c>
      <c r="B302">
        <f>Price!B303/Price!B302-1</f>
        <v>4.0606737710553453E-2</v>
      </c>
      <c r="C302">
        <f>Price!C303/Price!C302-1</f>
        <v>-3.6649992570947476E-2</v>
      </c>
      <c r="D302">
        <f>Price!D303/Price!D302-1</f>
        <v>-2.277904328018221E-3</v>
      </c>
      <c r="E302">
        <f>Price!E303/Price!E302-1</f>
        <v>-1.5104570100697101E-2</v>
      </c>
      <c r="F302">
        <f>Price!F303/Price!F302-1</f>
        <v>2.9371066375039057E-2</v>
      </c>
    </row>
    <row r="303" spans="1:6" x14ac:dyDescent="0.25">
      <c r="A303" s="1">
        <v>44265</v>
      </c>
      <c r="B303">
        <f>Price!B304/Price!B303-1</f>
        <v>-9.1258207044637718E-3</v>
      </c>
      <c r="C303">
        <f>Price!C304/Price!C303-1</f>
        <v>2.8276181173205739E-3</v>
      </c>
      <c r="D303">
        <f>Price!D304/Price!D303-1</f>
        <v>1.70776255707763E-2</v>
      </c>
      <c r="E303">
        <f>Price!E304/Price!E303-1</f>
        <v>1.1403853716083434E-2</v>
      </c>
      <c r="F303">
        <f>Price!F304/Price!F303-1</f>
        <v>6.3874073110446128E-2</v>
      </c>
    </row>
    <row r="304" spans="1:6" x14ac:dyDescent="0.25">
      <c r="A304" s="1">
        <v>44266</v>
      </c>
      <c r="B304">
        <f>Price!B305/Price!B304-1</f>
        <v>1.6502750458409654E-2</v>
      </c>
      <c r="C304">
        <f>Price!C305/Price!C304-1</f>
        <v>8.6640008202605312E-3</v>
      </c>
      <c r="D304">
        <f>Price!D305/Price!D304-1</f>
        <v>-1.6162341743737318E-3</v>
      </c>
      <c r="E304">
        <f>Price!E305/Price!E304-1</f>
        <v>-1.0886469673405785E-2</v>
      </c>
      <c r="F304">
        <f>Price!F305/Price!F304-1</f>
        <v>2.7146001467351466E-2</v>
      </c>
    </row>
    <row r="305" spans="1:6" x14ac:dyDescent="0.25">
      <c r="A305" s="1">
        <v>44267</v>
      </c>
      <c r="B305">
        <f>Price!B306/Price!B305-1</f>
        <v>-7.6254509675303117E-3</v>
      </c>
      <c r="C305">
        <f>Price!C306/Price!C305-1</f>
        <v>2.0838627700126011E-3</v>
      </c>
      <c r="D305">
        <f>Price!D306/Price!D305-1</f>
        <v>3.3276373774620005E-3</v>
      </c>
      <c r="E305">
        <f>Price!E306/Price!E305-1</f>
        <v>-1.0220125786163603E-2</v>
      </c>
      <c r="F305">
        <f>Price!F306/Price!F305-1</f>
        <v>6.8214285714285783E-2</v>
      </c>
    </row>
    <row r="306" spans="1:6" x14ac:dyDescent="0.25">
      <c r="A306" s="1">
        <v>44270</v>
      </c>
      <c r="B306">
        <f>Price!B307/Price!B306-1</f>
        <v>2.4456746261257489E-2</v>
      </c>
      <c r="C306">
        <f>Price!C307/Price!C306-1</f>
        <v>-2.0288090890647759E-3</v>
      </c>
      <c r="D306">
        <f>Price!D307/Price!D306-1</f>
        <v>-1.174256005736829E-2</v>
      </c>
      <c r="E306">
        <f>Price!E307/Price!E306-1</f>
        <v>1.3304209690230273E-2</v>
      </c>
      <c r="F306">
        <f>Price!F307/Price!F306-1</f>
        <v>-1.3224859764478625E-2</v>
      </c>
    </row>
    <row r="307" spans="1:6" x14ac:dyDescent="0.25">
      <c r="A307" s="1">
        <v>44271</v>
      </c>
      <c r="B307">
        <f>Price!B308/Price!B307-1</f>
        <v>1.2742963142188923E-2</v>
      </c>
      <c r="C307">
        <f>Price!C308/Price!C307-1</f>
        <v>-1.2807481195364789E-2</v>
      </c>
      <c r="D307">
        <f>Price!D308/Price!D307-1</f>
        <v>-2.3673469387755053E-2</v>
      </c>
      <c r="E307">
        <f>Price!E308/Price!E307-1</f>
        <v>3.7233000195961985E-3</v>
      </c>
      <c r="F307">
        <f>Price!F308/Price!F307-1</f>
        <v>-3.9227496894176039E-2</v>
      </c>
    </row>
    <row r="308" spans="1:6" x14ac:dyDescent="0.25">
      <c r="A308" s="1">
        <v>44272</v>
      </c>
      <c r="B308">
        <f>Price!B309/Price!B308-1</f>
        <v>-6.4505853308910455E-3</v>
      </c>
      <c r="C308">
        <f>Price!C309/Price!C308-1</f>
        <v>5.1482701812191056E-3</v>
      </c>
      <c r="D308">
        <f>Price!D309/Price!D308-1</f>
        <v>3.6231884057971175E-3</v>
      </c>
      <c r="E308">
        <f>Price!E309/Price!E308-1</f>
        <v>3.9047247169077259E-4</v>
      </c>
      <c r="F308">
        <f>Price!F309/Price!F308-1</f>
        <v>3.2835703930096605E-2</v>
      </c>
    </row>
    <row r="309" spans="1:6" x14ac:dyDescent="0.25">
      <c r="A309" s="1">
        <v>44273</v>
      </c>
      <c r="B309">
        <f>Price!B310/Price!B309-1</f>
        <v>-3.3905097787752525E-2</v>
      </c>
      <c r="C309">
        <f>Price!C310/Price!C309-1</f>
        <v>-1.5160827699241985E-2</v>
      </c>
      <c r="D309">
        <f>Price!D310/Price!D309-1</f>
        <v>-3.6193649912061421E-2</v>
      </c>
      <c r="E309">
        <f>Price!E310/Price!E309-1</f>
        <v>-1.3075722092115605E-2</v>
      </c>
      <c r="F309">
        <f>Price!F310/Price!F309-1</f>
        <v>-2.8567092833567176E-2</v>
      </c>
    </row>
    <row r="310" spans="1:6" x14ac:dyDescent="0.25">
      <c r="A310" s="1">
        <v>44274</v>
      </c>
      <c r="B310">
        <f>Price!B311/Price!B310-1</f>
        <v>-4.4802123952543127E-3</v>
      </c>
      <c r="C310">
        <f>Price!C311/Price!C310-1</f>
        <v>-5.9288537549407883E-3</v>
      </c>
      <c r="D310">
        <f>Price!D311/Price!D310-1</f>
        <v>-7.107184018440349E-3</v>
      </c>
      <c r="E310">
        <f>Price!E311/Price!E310-1</f>
        <v>4.7458967767450844E-3</v>
      </c>
      <c r="F310">
        <f>Price!F311/Price!F310-1</f>
        <v>-9.3728032492390589E-4</v>
      </c>
    </row>
    <row r="311" spans="1:6" x14ac:dyDescent="0.25">
      <c r="A311" s="1">
        <v>44277</v>
      </c>
      <c r="B311">
        <f>Price!B312/Price!B311-1</f>
        <v>2.8335694641220099E-2</v>
      </c>
      <c r="C311">
        <f>Price!C312/Price!C311-1</f>
        <v>8.9986397405044105E-3</v>
      </c>
      <c r="D311">
        <f>Price!D312/Price!D311-1</f>
        <v>-8.1253627394078931E-3</v>
      </c>
      <c r="E311">
        <f>Price!E312/Price!E311-1</f>
        <v>3.7394213737453885E-3</v>
      </c>
      <c r="F311">
        <f>Price!F312/Price!F311-1</f>
        <v>-1.7942303181924801E-2</v>
      </c>
    </row>
    <row r="312" spans="1:6" x14ac:dyDescent="0.25">
      <c r="A312" s="1">
        <v>44278</v>
      </c>
      <c r="B312">
        <f>Price!B313/Price!B312-1</f>
        <v>-6.8887268011994518E-3</v>
      </c>
      <c r="C312">
        <f>Price!C313/Price!C312-1</f>
        <v>-2.141449756299918E-2</v>
      </c>
      <c r="D312">
        <f>Price!D313/Price!D312-1</f>
        <v>-5.5588063194851323E-3</v>
      </c>
      <c r="E312">
        <f>Price!E313/Price!E312-1</f>
        <v>7.6470588235293402E-3</v>
      </c>
      <c r="F312">
        <f>Price!F313/Price!F312-1</f>
        <v>-3.9724555188472621E-2</v>
      </c>
    </row>
    <row r="313" spans="1:6" x14ac:dyDescent="0.25">
      <c r="A313" s="1">
        <v>44279</v>
      </c>
      <c r="B313">
        <f>Price!B314/Price!B313-1</f>
        <v>-1.9993471519503814E-2</v>
      </c>
      <c r="C313">
        <f>Price!C314/Price!C313-1</f>
        <v>-2.1247284480474748E-2</v>
      </c>
      <c r="D313">
        <f>Price!D314/Price!D313-1</f>
        <v>2.6772580170638438E-2</v>
      </c>
      <c r="E313">
        <f>Price!E314/Price!E313-1</f>
        <v>2.5296750340533247E-3</v>
      </c>
      <c r="F313">
        <f>Price!F314/Price!F313-1</f>
        <v>-8.3316062176165273E-3</v>
      </c>
    </row>
    <row r="314" spans="1:6" x14ac:dyDescent="0.25">
      <c r="A314" s="1">
        <v>44280</v>
      </c>
      <c r="B314">
        <f>Price!B315/Price!B314-1</f>
        <v>4.1635440086602582E-3</v>
      </c>
      <c r="C314">
        <f>Price!C315/Price!C314-1</f>
        <v>1.1855781723689951E-2</v>
      </c>
      <c r="D314">
        <f>Price!D315/Price!D314-1</f>
        <v>3.5339063992358977E-3</v>
      </c>
      <c r="E314">
        <f>Price!E315/Price!E314-1</f>
        <v>9.7049689440993347E-3</v>
      </c>
      <c r="F314">
        <f>Price!F315/Price!F314-1</f>
        <v>3.3230229058685889E-2</v>
      </c>
    </row>
    <row r="315" spans="1:6" x14ac:dyDescent="0.25">
      <c r="A315" s="1">
        <v>44281</v>
      </c>
      <c r="B315">
        <f>Price!B316/Price!B315-1</f>
        <v>5.1413881748070267E-3</v>
      </c>
      <c r="C315">
        <f>Price!C316/Price!C315-1</f>
        <v>-5.2966668450056265E-3</v>
      </c>
      <c r="D315">
        <f>Price!D316/Price!D315-1</f>
        <v>2.2937089559341484E-2</v>
      </c>
      <c r="E315">
        <f>Price!E316/Price!E315-1</f>
        <v>1.9607843137254832E-2</v>
      </c>
      <c r="F315">
        <f>Price!F316/Price!F315-1</f>
        <v>-9.3854929406529397E-3</v>
      </c>
    </row>
    <row r="316" spans="1:6" x14ac:dyDescent="0.25">
      <c r="A316" s="1">
        <v>44284</v>
      </c>
      <c r="B316">
        <f>Price!B317/Price!B316-1</f>
        <v>1.4850259879548577E-3</v>
      </c>
      <c r="C316">
        <f>Price!C317/Price!C316-1</f>
        <v>-5.7551635111875443E-3</v>
      </c>
      <c r="D316">
        <f>Price!D317/Price!D316-1</f>
        <v>-5.2102716784517833E-3</v>
      </c>
      <c r="E316">
        <f>Price!E317/Price!E316-1</f>
        <v>1.5271493212669629E-2</v>
      </c>
      <c r="F316">
        <f>Price!F317/Price!F316-1</f>
        <v>2.3073467554212357E-2</v>
      </c>
    </row>
    <row r="317" spans="1:6" x14ac:dyDescent="0.25">
      <c r="A317" s="1">
        <v>44285</v>
      </c>
      <c r="B317">
        <f>Price!B318/Price!B317-1</f>
        <v>-1.2274487190048533E-2</v>
      </c>
      <c r="C317">
        <f>Price!C318/Price!C317-1</f>
        <v>3.6786583716528209E-3</v>
      </c>
      <c r="D317">
        <f>Price!D318/Price!D317-1</f>
        <v>-9.2592592592591894E-3</v>
      </c>
      <c r="E317">
        <f>Price!E318/Price!E317-1</f>
        <v>-1.2999071494893322E-2</v>
      </c>
      <c r="F317">
        <f>Price!F318/Price!F317-1</f>
        <v>5.947628931821658E-3</v>
      </c>
    </row>
    <row r="318" spans="1:6" x14ac:dyDescent="0.25">
      <c r="A318" s="1">
        <v>44286</v>
      </c>
      <c r="B318">
        <f>Price!B319/Price!B318-1</f>
        <v>1.8765638031693177E-2</v>
      </c>
      <c r="C318">
        <f>Price!C319/Price!C318-1</f>
        <v>-5.4438635261143675E-3</v>
      </c>
      <c r="D318">
        <f>Price!D319/Price!D318-1</f>
        <v>-1.0761823845936047E-2</v>
      </c>
      <c r="E318">
        <f>Price!E319/Price!E318-1</f>
        <v>-8.2784571966133536E-3</v>
      </c>
      <c r="F318">
        <f>Price!F319/Price!F318-1</f>
        <v>1.0753541526129951E-2</v>
      </c>
    </row>
    <row r="319" spans="1:6" x14ac:dyDescent="0.25">
      <c r="A319" s="1">
        <v>44287</v>
      </c>
      <c r="B319">
        <f>Price!B320/Price!B319-1</f>
        <v>6.9586573884568015E-3</v>
      </c>
      <c r="C319">
        <f>Price!C320/Price!C319-1</f>
        <v>2.4116626923910589E-2</v>
      </c>
      <c r="D319">
        <f>Price!D320/Price!D319-1</f>
        <v>9.1611795018609055E-3</v>
      </c>
      <c r="E319">
        <f>Price!E320/Price!E319-1</f>
        <v>-3.7943464238285873E-3</v>
      </c>
      <c r="F319">
        <f>Price!F320/Price!F319-1</f>
        <v>-6.9095477386934556E-3</v>
      </c>
    </row>
    <row r="320" spans="1:6" x14ac:dyDescent="0.25">
      <c r="A320" s="1">
        <v>44291</v>
      </c>
      <c r="B320">
        <f>Price!B321/Price!B320-1</f>
        <v>2.3577235772357819E-2</v>
      </c>
      <c r="C320">
        <f>Price!C321/Price!C320-1</f>
        <v>-2.4871672752289076E-3</v>
      </c>
      <c r="D320">
        <f>Price!D321/Price!D320-1</f>
        <v>-1.1725768321512953E-2</v>
      </c>
      <c r="E320">
        <f>Price!E321/Price!E320-1</f>
        <v>5.7131974861932555E-3</v>
      </c>
      <c r="F320">
        <f>Price!F321/Price!F320-1</f>
        <v>2.5300442757748343E-2</v>
      </c>
    </row>
    <row r="321" spans="1:6" x14ac:dyDescent="0.25">
      <c r="A321" s="1">
        <v>44292</v>
      </c>
      <c r="B321">
        <f>Price!B322/Price!B321-1</f>
        <v>2.4622716441620174E-3</v>
      </c>
      <c r="C321">
        <f>Price!C322/Price!C321-1</f>
        <v>6.5251989389920606E-3</v>
      </c>
      <c r="D321">
        <f>Price!D322/Price!D321-1</f>
        <v>-8.8986699837336758E-3</v>
      </c>
      <c r="E321">
        <f>Price!E322/Price!E321-1</f>
        <v>7.1956068926339878E-3</v>
      </c>
      <c r="F321">
        <f>Price!F322/Price!F321-1</f>
        <v>-1.6155151141270974E-2</v>
      </c>
    </row>
    <row r="322" spans="1:6" x14ac:dyDescent="0.25">
      <c r="A322" s="1">
        <v>44293</v>
      </c>
      <c r="B322">
        <f>Price!B323/Price!B322-1</f>
        <v>1.3390381110847116E-2</v>
      </c>
      <c r="C322">
        <f>Price!C323/Price!C322-1</f>
        <v>-1.1437305644863671E-2</v>
      </c>
      <c r="D322">
        <f>Price!D323/Price!D322-1</f>
        <v>5.889167793010186E-3</v>
      </c>
      <c r="E322">
        <f>Price!E323/Price!E322-1</f>
        <v>1.6920473773265332E-3</v>
      </c>
      <c r="F322">
        <f>Price!F323/Price!F322-1</f>
        <v>-1.0150096014421628E-2</v>
      </c>
    </row>
    <row r="323" spans="1:6" x14ac:dyDescent="0.25">
      <c r="A323" s="1">
        <v>44294</v>
      </c>
      <c r="B323">
        <f>Price!B324/Price!B323-1</f>
        <v>1.9233776387802992E-2</v>
      </c>
      <c r="C323">
        <f>Price!C324/Price!C323-1</f>
        <v>-1.2795905310301059E-3</v>
      </c>
      <c r="D323">
        <f>Price!D324/Price!D323-1</f>
        <v>-1.122948459545059E-2</v>
      </c>
      <c r="E323">
        <f>Price!E324/Price!E323-1</f>
        <v>-3.0030030030030463E-3</v>
      </c>
      <c r="F323">
        <f>Price!F324/Price!F323-1</f>
        <v>9.3831657296696847E-3</v>
      </c>
    </row>
    <row r="324" spans="1:6" x14ac:dyDescent="0.25">
      <c r="A324" s="1">
        <v>44295</v>
      </c>
      <c r="B324">
        <f>Price!B325/Price!B324-1</f>
        <v>2.02132555998773E-2</v>
      </c>
      <c r="C324">
        <f>Price!C325/Price!C324-1</f>
        <v>3.0429212043561193E-3</v>
      </c>
      <c r="D324">
        <f>Price!D325/Price!D324-1</f>
        <v>-9.7068530382449225E-4</v>
      </c>
      <c r="E324">
        <f>Price!E325/Price!E324-1</f>
        <v>1.1295180722892262E-3</v>
      </c>
      <c r="F324">
        <f>Price!F325/Price!F324-1</f>
        <v>-1.0158854677387641E-2</v>
      </c>
    </row>
    <row r="325" spans="1:6" x14ac:dyDescent="0.25">
      <c r="A325" s="1">
        <v>44298</v>
      </c>
      <c r="B325">
        <f>Price!B326/Price!B325-1</f>
        <v>-1.3195984811459005E-2</v>
      </c>
      <c r="C325">
        <f>Price!C326/Price!C325-1</f>
        <v>-7.4511682367340848E-3</v>
      </c>
      <c r="D325">
        <f>Price!D326/Price!D325-1</f>
        <v>-1.1076564321803373E-2</v>
      </c>
      <c r="E325">
        <f>Price!E326/Price!E325-1</f>
        <v>3.1966904851448152E-3</v>
      </c>
      <c r="F325">
        <f>Price!F326/Price!F325-1</f>
        <v>-1.1253764463464933E-2</v>
      </c>
    </row>
    <row r="326" spans="1:6" x14ac:dyDescent="0.25">
      <c r="A326" s="1">
        <v>44299</v>
      </c>
      <c r="B326">
        <f>Price!B327/Price!B326-1</f>
        <v>2.430661383724475E-2</v>
      </c>
      <c r="C326">
        <f>Price!C327/Price!C326-1</f>
        <v>-5.3622178132876064E-3</v>
      </c>
      <c r="D326">
        <f>Price!D327/Price!D326-1</f>
        <v>4.5195519748475466E-3</v>
      </c>
      <c r="E326">
        <f>Price!E327/Price!E326-1</f>
        <v>-4.8734770384254444E-3</v>
      </c>
      <c r="F326">
        <f>Price!F327/Price!F326-1</f>
        <v>1.5028855402372532E-2</v>
      </c>
    </row>
    <row r="327" spans="1:6" x14ac:dyDescent="0.25">
      <c r="A327" s="1">
        <v>44300</v>
      </c>
      <c r="B327">
        <f>Price!B328/Price!B327-1</f>
        <v>-1.7853157777281914E-2</v>
      </c>
      <c r="C327">
        <f>Price!C328/Price!C327-1</f>
        <v>1.0620518626341058E-2</v>
      </c>
      <c r="D327">
        <f>Price!D328/Price!D327-1</f>
        <v>1.9855242566510167E-2</v>
      </c>
      <c r="E327">
        <f>Price!E328/Price!E327-1</f>
        <v>-1.8835938971561994E-4</v>
      </c>
      <c r="F327">
        <f>Price!F328/Price!F327-1</f>
        <v>-3.3166186283413168E-3</v>
      </c>
    </row>
    <row r="328" spans="1:6" x14ac:dyDescent="0.25">
      <c r="A328" s="1">
        <v>44301</v>
      </c>
      <c r="B328">
        <f>Price!B329/Price!B328-1</f>
        <v>1.8707869423615797E-2</v>
      </c>
      <c r="C328">
        <f>Price!C329/Price!C328-1</f>
        <v>-8.1617411714499655E-3</v>
      </c>
      <c r="D328">
        <f>Price!D329/Price!D328-1</f>
        <v>-8.1519133020043766E-3</v>
      </c>
      <c r="E328">
        <f>Price!E329/Price!E328-1</f>
        <v>4.7098718914846405E-3</v>
      </c>
      <c r="F328">
        <f>Price!F329/Price!F328-1</f>
        <v>-5.2291724438457976E-3</v>
      </c>
    </row>
    <row r="329" spans="1:6" x14ac:dyDescent="0.25">
      <c r="A329" s="1">
        <v>44302</v>
      </c>
      <c r="B329">
        <f>Price!B330/Price!B329-1</f>
        <v>-2.5278810408921881E-3</v>
      </c>
      <c r="C329">
        <f>Price!C330/Price!C329-1</f>
        <v>7.1532297101057907E-3</v>
      </c>
      <c r="D329">
        <f>Price!D330/Price!D329-1</f>
        <v>-4.4478824211952039E-3</v>
      </c>
      <c r="E329">
        <f>Price!E330/Price!E329-1</f>
        <v>6.5629101818864832E-3</v>
      </c>
      <c r="F329">
        <f>Price!F330/Price!F329-1</f>
        <v>-1.1668193222093892E-2</v>
      </c>
    </row>
    <row r="330" spans="1:6" x14ac:dyDescent="0.25">
      <c r="A330" s="1">
        <v>44305</v>
      </c>
      <c r="B330">
        <f>Price!B331/Price!B330-1</f>
        <v>5.0685748360166372E-3</v>
      </c>
      <c r="C330">
        <f>Price!C331/Price!C330-1</f>
        <v>9.0782868738670253E-4</v>
      </c>
      <c r="D330">
        <f>Price!D331/Price!D330-1</f>
        <v>2.9137529137530649E-3</v>
      </c>
      <c r="E330">
        <f>Price!E331/Price!E330-1</f>
        <v>5.9612518628913147E-3</v>
      </c>
      <c r="F330">
        <f>Price!F331/Price!F330-1</f>
        <v>-1.6238214199371437E-2</v>
      </c>
    </row>
    <row r="331" spans="1:6" x14ac:dyDescent="0.25">
      <c r="A331" s="1">
        <v>44306</v>
      </c>
      <c r="B331">
        <f>Price!B332/Price!B331-1</f>
        <v>-1.2830020765351446E-2</v>
      </c>
      <c r="C331">
        <f>Price!C332/Price!C331-1</f>
        <v>-2.4755908872645893E-2</v>
      </c>
      <c r="D331">
        <f>Price!D332/Price!D331-1</f>
        <v>-1.8690683711020784E-2</v>
      </c>
      <c r="E331">
        <f>Price!E332/Price!E331-1</f>
        <v>3.1481481481481222E-3</v>
      </c>
      <c r="F331">
        <f>Price!F332/Price!F331-1</f>
        <v>-4.1327053041163242E-2</v>
      </c>
    </row>
    <row r="332" spans="1:6" x14ac:dyDescent="0.25">
      <c r="A332" s="1">
        <v>44307</v>
      </c>
      <c r="B332">
        <f>Price!B333/Price!B332-1</f>
        <v>2.9299075952218256E-3</v>
      </c>
      <c r="C332">
        <f>Price!C333/Price!C332-1</f>
        <v>1.7506428141584873E-3</v>
      </c>
      <c r="D332">
        <f>Price!D333/Price!D332-1</f>
        <v>1.381624395539327E-2</v>
      </c>
      <c r="E332">
        <f>Price!E333/Price!E332-1</f>
        <v>8.122577072180226E-3</v>
      </c>
      <c r="F332">
        <f>Price!F333/Price!F332-1</f>
        <v>7.9466803383747564E-3</v>
      </c>
    </row>
    <row r="333" spans="1:6" x14ac:dyDescent="0.25">
      <c r="A333" s="1">
        <v>44308</v>
      </c>
      <c r="B333">
        <f>Price!B334/Price!B333-1</f>
        <v>-1.168539325842699E-2</v>
      </c>
      <c r="C333">
        <f>Price!C334/Price!C333-1</f>
        <v>-1.9114193654088396E-3</v>
      </c>
      <c r="D333">
        <f>Price!D334/Price!D333-1</f>
        <v>-1.7326973620169439E-2</v>
      </c>
      <c r="E333">
        <f>Price!E334/Price!E333-1</f>
        <v>-3.1129829701520562E-3</v>
      </c>
      <c r="F333">
        <f>Price!F334/Price!F333-1</f>
        <v>-6.7395727365207048E-3</v>
      </c>
    </row>
    <row r="334" spans="1:6" x14ac:dyDescent="0.25">
      <c r="A334" s="1">
        <v>44309</v>
      </c>
      <c r="B334">
        <f>Price!B335/Price!B334-1</f>
        <v>1.8038502349552843E-2</v>
      </c>
      <c r="C334">
        <f>Price!C335/Price!C334-1</f>
        <v>1.4226307725979659E-3</v>
      </c>
      <c r="D334">
        <f>Price!D335/Price!D334-1</f>
        <v>5.9435364041604544E-3</v>
      </c>
      <c r="E334">
        <f>Price!E335/Price!E334-1</f>
        <v>5.510653930933529E-4</v>
      </c>
      <c r="F334">
        <f>Price!F335/Price!F334-1</f>
        <v>1.7283318397132152E-2</v>
      </c>
    </row>
    <row r="335" spans="1:6" x14ac:dyDescent="0.25">
      <c r="A335" s="1">
        <v>44312</v>
      </c>
      <c r="B335">
        <f>Price!B336/Price!B335-1</f>
        <v>2.9779630732580387E-3</v>
      </c>
      <c r="C335">
        <f>Price!C336/Price!C335-1</f>
        <v>6.8298546606928578E-3</v>
      </c>
      <c r="D335">
        <f>Price!D336/Price!D335-1</f>
        <v>-2.9542097488921559E-4</v>
      </c>
      <c r="E335">
        <f>Price!E336/Price!E335-1</f>
        <v>-1.4870570956489804E-2</v>
      </c>
      <c r="F335">
        <f>Price!F336/Price!F335-1</f>
        <v>1.2836647369745879E-2</v>
      </c>
    </row>
    <row r="336" spans="1:6" x14ac:dyDescent="0.25">
      <c r="A336" s="1">
        <v>44313</v>
      </c>
      <c r="B336">
        <f>Price!B337/Price!B336-1</f>
        <v>-2.4495249406176756E-3</v>
      </c>
      <c r="C336">
        <f>Price!C337/Price!C336-1</f>
        <v>2.0079231562379896E-3</v>
      </c>
      <c r="D336">
        <f>Price!D337/Price!D336-1</f>
        <v>1.1623325453112843E-2</v>
      </c>
      <c r="E336">
        <f>Price!E337/Price!E336-1</f>
        <v>-1.4908684308609921E-3</v>
      </c>
      <c r="F336">
        <f>Price!F337/Price!F336-1</f>
        <v>4.2660702451955412E-3</v>
      </c>
    </row>
    <row r="337" spans="1:6" x14ac:dyDescent="0.25">
      <c r="A337" s="1">
        <v>44314</v>
      </c>
      <c r="B337">
        <f>Price!B338/Price!B337-1</f>
        <v>-6.0272341692088061E-3</v>
      </c>
      <c r="C337">
        <f>Price!C338/Price!C337-1</f>
        <v>-6.7699306759099187E-3</v>
      </c>
      <c r="D337">
        <f>Price!D338/Price!D337-1</f>
        <v>2.453748782862708E-2</v>
      </c>
      <c r="E337">
        <f>Price!E338/Price!E337-1</f>
        <v>1.8663680477803979E-4</v>
      </c>
      <c r="F337">
        <f>Price!F338/Price!F337-1</f>
        <v>-2.8910793087804643E-2</v>
      </c>
    </row>
    <row r="338" spans="1:6" x14ac:dyDescent="0.25">
      <c r="A338" s="1">
        <v>44315</v>
      </c>
      <c r="B338">
        <f>Price!B339/Price!B338-1</f>
        <v>-7.4861506213519391E-4</v>
      </c>
      <c r="C338">
        <f>Price!C339/Price!C338-1</f>
        <v>1.0578548448661573E-2</v>
      </c>
      <c r="D338">
        <f>Price!D339/Price!D338-1</f>
        <v>1.5966546283976424E-2</v>
      </c>
      <c r="E338">
        <f>Price!E339/Price!E338-1</f>
        <v>1.2502332524724658E-2</v>
      </c>
      <c r="F338">
        <f>Price!F339/Price!F338-1</f>
        <v>2.0385628132166822E-3</v>
      </c>
    </row>
    <row r="339" spans="1:6" x14ac:dyDescent="0.25">
      <c r="A339" s="1">
        <v>44316</v>
      </c>
      <c r="B339">
        <f>Price!B340/Price!B339-1</f>
        <v>-1.5133353311357345E-2</v>
      </c>
      <c r="C339">
        <f>Price!C340/Price!C339-1</f>
        <v>3.723088544757891E-3</v>
      </c>
      <c r="D339">
        <f>Price!D340/Price!D339-1</f>
        <v>-3.5827876520112323E-2</v>
      </c>
      <c r="E339">
        <f>Price!E340/Price!E339-1</f>
        <v>-5.1603391079985128E-3</v>
      </c>
      <c r="F339">
        <f>Price!F340/Price!F339-1</f>
        <v>-6.908536068491955E-3</v>
      </c>
    </row>
    <row r="340" spans="1:6" x14ac:dyDescent="0.25">
      <c r="A340" s="1">
        <v>44319</v>
      </c>
      <c r="B340">
        <f>Price!B341/Price!B340-1</f>
        <v>8.2154267457781316E-3</v>
      </c>
      <c r="C340">
        <f>Price!C341/Price!C340-1</f>
        <v>-2.7416406837975638E-3</v>
      </c>
      <c r="D340">
        <f>Price!D341/Price!D340-1</f>
        <v>2.3867274667701555E-2</v>
      </c>
      <c r="E340">
        <f>Price!E341/Price!E340-1</f>
        <v>9.262689885142672E-3</v>
      </c>
      <c r="F340">
        <f>Price!F341/Price!F340-1</f>
        <v>3.7557082497545746E-3</v>
      </c>
    </row>
    <row r="341" spans="1:6" x14ac:dyDescent="0.25">
      <c r="A341" s="1">
        <v>44320</v>
      </c>
      <c r="B341">
        <f>Price!B342/Price!B341-1</f>
        <v>-3.5385543986721002E-2</v>
      </c>
      <c r="C341">
        <f>Price!C342/Price!C341-1</f>
        <v>-6.7920866799633384E-3</v>
      </c>
      <c r="D341">
        <f>Price!D342/Price!D341-1</f>
        <v>5.4960674689661371E-3</v>
      </c>
      <c r="E341">
        <f>Price!E342/Price!E341-1</f>
        <v>-6.2408223201173563E-3</v>
      </c>
      <c r="F341">
        <f>Price!F342/Price!F341-1</f>
        <v>-6.6329350737701631E-3</v>
      </c>
    </row>
    <row r="342" spans="1:6" x14ac:dyDescent="0.25">
      <c r="A342" s="1">
        <v>44321</v>
      </c>
      <c r="B342">
        <f>Price!B343/Price!B342-1</f>
        <v>1.9554165037152238E-3</v>
      </c>
      <c r="C342">
        <f>Price!C343/Price!C342-1</f>
        <v>-1.4871099050203562E-2</v>
      </c>
      <c r="D342">
        <f>Price!D343/Price!D342-1</f>
        <v>2.6858919988690833E-2</v>
      </c>
      <c r="E342">
        <f>Price!E343/Price!E342-1</f>
        <v>-2.5858884373846092E-3</v>
      </c>
      <c r="F342">
        <f>Price!F343/Price!F342-1</f>
        <v>-2.3327483627958667E-2</v>
      </c>
    </row>
    <row r="343" spans="1:6" x14ac:dyDescent="0.25">
      <c r="A343" s="1">
        <v>44322</v>
      </c>
      <c r="B343">
        <f>Price!B344/Price!B343-1</f>
        <v>1.2802498048399835E-2</v>
      </c>
      <c r="C343">
        <f>Price!C344/Price!C343-1</f>
        <v>1.542614731970593E-3</v>
      </c>
      <c r="D343">
        <f>Price!D344/Price!D343-1</f>
        <v>5.5066079295151837E-4</v>
      </c>
      <c r="E343">
        <f>Price!E344/Price!E343-1</f>
        <v>1.0000000000000009E-2</v>
      </c>
      <c r="F343">
        <f>Price!F344/Price!F343-1</f>
        <v>7.1434832150056859E-3</v>
      </c>
    </row>
    <row r="344" spans="1:6" x14ac:dyDescent="0.25">
      <c r="A344" s="1">
        <v>44323</v>
      </c>
      <c r="B344">
        <f>Price!B345/Price!B344-1</f>
        <v>3.6226298751349528E-3</v>
      </c>
      <c r="C344">
        <f>Price!C345/Price!C344-1</f>
        <v>1.6777600528081971E-2</v>
      </c>
      <c r="D344">
        <f>Price!D345/Price!D344-1</f>
        <v>9.1726288754356844E-3</v>
      </c>
      <c r="E344">
        <f>Price!E345/Price!E344-1</f>
        <v>-5.5005500550053821E-4</v>
      </c>
      <c r="F344">
        <f>Price!F345/Price!F344-1</f>
        <v>2.4629041382011163E-2</v>
      </c>
    </row>
    <row r="345" spans="1:6" x14ac:dyDescent="0.25">
      <c r="A345" s="1">
        <v>44326</v>
      </c>
      <c r="B345">
        <f>Price!B346/Price!B345-1</f>
        <v>-2.5804469702787936E-2</v>
      </c>
      <c r="C345">
        <f>Price!C346/Price!C345-1</f>
        <v>-2.9214455745508738E-3</v>
      </c>
      <c r="D345">
        <f>Price!D346/Price!D345-1</f>
        <v>-4.0901654244682728E-3</v>
      </c>
      <c r="E345">
        <f>Price!E346/Price!E345-1</f>
        <v>7.3381031003485475E-3</v>
      </c>
      <c r="F345">
        <f>Price!F346/Price!F345-1</f>
        <v>-1.0786936764768273E-2</v>
      </c>
    </row>
    <row r="346" spans="1:6" x14ac:dyDescent="0.25">
      <c r="A346" s="1">
        <v>44327</v>
      </c>
      <c r="B346">
        <f>Price!B347/Price!B346-1</f>
        <v>-7.41032715806067E-3</v>
      </c>
      <c r="C346">
        <f>Price!C347/Price!C346-1</f>
        <v>-1.4270211611503103E-2</v>
      </c>
      <c r="D346">
        <f>Price!D347/Price!D346-1</f>
        <v>-2.6193301086063658E-2</v>
      </c>
      <c r="E346">
        <f>Price!E347/Price!E346-1</f>
        <v>-1.0744855217628801E-2</v>
      </c>
      <c r="F346">
        <f>Price!F347/Price!F346-1</f>
        <v>-1.7387197870604942E-2</v>
      </c>
    </row>
    <row r="347" spans="1:6" x14ac:dyDescent="0.25">
      <c r="A347" s="1">
        <v>44328</v>
      </c>
      <c r="B347">
        <f>Price!B348/Price!B347-1</f>
        <v>-2.4938448097847621E-2</v>
      </c>
      <c r="C347">
        <f>Price!C348/Price!C347-1</f>
        <v>-2.1027137116750083E-2</v>
      </c>
      <c r="D347">
        <f>Price!D348/Price!D347-1</f>
        <v>6.2792877225867905E-3</v>
      </c>
      <c r="E347">
        <f>Price!E348/Price!E347-1</f>
        <v>-5.1546391752577136E-3</v>
      </c>
      <c r="F347">
        <f>Price!F348/Price!F347-1</f>
        <v>-3.5389723872771728E-2</v>
      </c>
    </row>
    <row r="348" spans="1:6" x14ac:dyDescent="0.25">
      <c r="A348" s="1">
        <v>44329</v>
      </c>
      <c r="B348">
        <f>Price!B349/Price!B348-1</f>
        <v>1.7919687220004921E-2</v>
      </c>
      <c r="C348">
        <f>Price!C349/Price!C348-1</f>
        <v>2.7551307281417081E-3</v>
      </c>
      <c r="D348">
        <f>Price!D349/Price!D348-1</f>
        <v>-6.4263760827046879E-3</v>
      </c>
      <c r="E348">
        <f>Price!E349/Price!E348-1</f>
        <v>8.6972612879347988E-3</v>
      </c>
      <c r="F348">
        <f>Price!F349/Price!F348-1</f>
        <v>8.4246761482018595E-3</v>
      </c>
    </row>
    <row r="349" spans="1:6" x14ac:dyDescent="0.25">
      <c r="A349" s="1">
        <v>44330</v>
      </c>
      <c r="B349">
        <f>Price!B350/Price!B349-1</f>
        <v>1.9844762743058464E-2</v>
      </c>
      <c r="C349">
        <f>Price!C350/Price!C349-1</f>
        <v>-2.6017718963777137E-2</v>
      </c>
      <c r="D349">
        <f>Price!D350/Price!D349-1</f>
        <v>2.6152980877390153E-2</v>
      </c>
      <c r="E349">
        <f>Price!E350/Price!E349-1</f>
        <v>4.0359567051917455E-3</v>
      </c>
      <c r="F349">
        <f>Price!F350/Price!F349-1</f>
        <v>2.6185770750988269E-2</v>
      </c>
    </row>
    <row r="350" spans="1:6" x14ac:dyDescent="0.25">
      <c r="A350" s="1">
        <v>44333</v>
      </c>
      <c r="B350">
        <f>Price!B351/Price!B350-1</f>
        <v>-9.2585327579443044E-3</v>
      </c>
      <c r="C350">
        <f>Price!C351/Price!C350-1</f>
        <v>-2.0840529648819661E-2</v>
      </c>
      <c r="D350">
        <f>Price!D351/Price!D350-1</f>
        <v>1.2240796565269108E-2</v>
      </c>
      <c r="E350">
        <f>Price!E351/Price!E350-1</f>
        <v>-1.6444363237712034E-3</v>
      </c>
      <c r="F350">
        <f>Price!F351/Price!F350-1</f>
        <v>-2.144701711384478E-3</v>
      </c>
    </row>
    <row r="351" spans="1:6" x14ac:dyDescent="0.25">
      <c r="A351" s="1">
        <v>44334</v>
      </c>
      <c r="B351">
        <f>Price!B352/Price!B351-1</f>
        <v>-1.1245743248594287E-2</v>
      </c>
      <c r="C351">
        <f>Price!C352/Price!C351-1</f>
        <v>-2.3518344308560701E-3</v>
      </c>
      <c r="D351">
        <f>Price!D352/Price!D351-1</f>
        <v>-4.1783232560238193E-2</v>
      </c>
      <c r="E351">
        <f>Price!E352/Price!E351-1</f>
        <v>-5.4904831625182116E-3</v>
      </c>
      <c r="F351">
        <f>Price!F352/Price!F351-1</f>
        <v>-1.8861303623124437E-3</v>
      </c>
    </row>
    <row r="352" spans="1:6" x14ac:dyDescent="0.25">
      <c r="A352" s="1">
        <v>44335</v>
      </c>
      <c r="B352">
        <f>Price!B353/Price!B352-1</f>
        <v>-1.2815378454145154E-3</v>
      </c>
      <c r="C352">
        <f>Price!C353/Price!C352-1</f>
        <v>-2.4163130598774396E-3</v>
      </c>
      <c r="D352">
        <f>Price!D353/Price!D352-1</f>
        <v>-2.8065549067621043E-2</v>
      </c>
      <c r="E352">
        <f>Price!E353/Price!E352-1</f>
        <v>-3.1284504968716043E-3</v>
      </c>
      <c r="F352">
        <f>Price!F353/Price!F352-1</f>
        <v>-1.3755218633267563E-2</v>
      </c>
    </row>
    <row r="353" spans="1:6" x14ac:dyDescent="0.25">
      <c r="A353" s="1">
        <v>44336</v>
      </c>
      <c r="B353">
        <f>Price!B354/Price!B353-1</f>
        <v>2.1012110032881504E-2</v>
      </c>
      <c r="C353">
        <f>Price!C354/Price!C353-1</f>
        <v>1.2347137708985656E-2</v>
      </c>
      <c r="D353">
        <f>Price!D354/Price!D353-1</f>
        <v>3.4883720930232176E-3</v>
      </c>
      <c r="E353">
        <f>Price!E354/Price!E353-1</f>
        <v>8.8609931696510547E-3</v>
      </c>
      <c r="F353">
        <f>Price!F354/Price!F353-1</f>
        <v>1.4392656625969336E-2</v>
      </c>
    </row>
    <row r="354" spans="1:6" x14ac:dyDescent="0.25">
      <c r="A354" s="1">
        <v>44337</v>
      </c>
      <c r="B354">
        <f>Price!B355/Price!B354-1</f>
        <v>-1.4767103919566371E-2</v>
      </c>
      <c r="C354">
        <f>Price!C355/Price!C354-1</f>
        <v>6.0690943043884005E-3</v>
      </c>
      <c r="D354">
        <f>Price!D355/Price!D354-1</f>
        <v>5.4074932406333875E-3</v>
      </c>
      <c r="E354">
        <f>Price!E355/Price!E354-1</f>
        <v>-5.4894784995429546E-4</v>
      </c>
      <c r="F354">
        <f>Price!F355/Price!F354-1</f>
        <v>3.1495717109597976E-2</v>
      </c>
    </row>
    <row r="355" spans="1:6" x14ac:dyDescent="0.25">
      <c r="A355" s="1">
        <v>44340</v>
      </c>
      <c r="B355">
        <f>Price!B356/Price!B355-1</f>
        <v>1.3314199154907058E-2</v>
      </c>
      <c r="C355">
        <f>Price!C356/Price!C355-1</f>
        <v>1.1078886310904812E-2</v>
      </c>
      <c r="D355">
        <f>Price!D356/Price!D355-1</f>
        <v>1.4214368036880476E-2</v>
      </c>
      <c r="E355">
        <f>Price!E356/Price!E355-1</f>
        <v>3.2954961552544848E-3</v>
      </c>
      <c r="F355">
        <f>Price!F356/Price!F355-1</f>
        <v>1.1157482326888735E-2</v>
      </c>
    </row>
    <row r="356" spans="1:6" x14ac:dyDescent="0.25">
      <c r="A356" s="1">
        <v>44341</v>
      </c>
      <c r="B356">
        <f>Price!B357/Price!B356-1</f>
        <v>-1.5735641227379027E-3</v>
      </c>
      <c r="C356">
        <f>Price!C357/Price!C356-1</f>
        <v>1.0670644254489048E-2</v>
      </c>
      <c r="D356">
        <f>Price!D357/Price!D356-1</f>
        <v>-1.6382575757575624E-2</v>
      </c>
      <c r="E356">
        <f>Price!E357/Price!E356-1</f>
        <v>-1.8248175182478121E-4</v>
      </c>
      <c r="F356">
        <f>Price!F357/Price!F356-1</f>
        <v>1.389824797843664E-2</v>
      </c>
    </row>
    <row r="357" spans="1:6" x14ac:dyDescent="0.25">
      <c r="A357" s="1">
        <v>44342</v>
      </c>
      <c r="B357">
        <f>Price!B358/Price!B357-1</f>
        <v>-3.9401103230896073E-4</v>
      </c>
      <c r="C357">
        <f>Price!C358/Price!C357-1</f>
        <v>1.7029006073678854E-3</v>
      </c>
      <c r="D357">
        <f>Price!D358/Price!D357-1</f>
        <v>2.4068547222488856E-3</v>
      </c>
      <c r="E357">
        <f>Price!E358/Price!E357-1</f>
        <v>4.3803613798139018E-3</v>
      </c>
      <c r="F357">
        <f>Price!F358/Price!F357-1</f>
        <v>2.6169311290187292E-3</v>
      </c>
    </row>
    <row r="358" spans="1:6" x14ac:dyDescent="0.25">
      <c r="A358" s="1">
        <v>44343</v>
      </c>
      <c r="B358">
        <f>Price!B359/Price!B358-1</f>
        <v>-1.2376823019314087E-2</v>
      </c>
      <c r="C358">
        <f>Price!C359/Price!C358-1</f>
        <v>1.4563381877939596E-2</v>
      </c>
      <c r="D358">
        <f>Price!D359/Price!D358-1</f>
        <v>-1.0660776027660357E-2</v>
      </c>
      <c r="E358">
        <f>Price!E359/Price!E358-1</f>
        <v>8.3590768671633064E-3</v>
      </c>
      <c r="F358">
        <f>Price!F359/Price!F358-1</f>
        <v>3.8654348096283542E-2</v>
      </c>
    </row>
    <row r="359" spans="1:6" x14ac:dyDescent="0.25">
      <c r="A359" s="1">
        <v>44344</v>
      </c>
      <c r="B359">
        <f>Price!B360/Price!B359-1</f>
        <v>-5.3480204342273296E-3</v>
      </c>
      <c r="C359">
        <f>Price!C360/Price!C359-1</f>
        <v>-2.1782841823055898E-3</v>
      </c>
      <c r="D359">
        <f>Price!D360/Price!D359-1</f>
        <v>7.5720803805456871E-3</v>
      </c>
      <c r="E359">
        <f>Price!E360/Price!E359-1</f>
        <v>-3.6042530185619315E-3</v>
      </c>
      <c r="F359">
        <f>Price!F360/Price!F359-1</f>
        <v>-1.4678899082568697E-2</v>
      </c>
    </row>
    <row r="360" spans="1:6" x14ac:dyDescent="0.25">
      <c r="A360" s="1">
        <v>44348</v>
      </c>
      <c r="B360">
        <f>Price!B361/Price!B360-1</f>
        <v>-2.6482625792472181E-3</v>
      </c>
      <c r="C360">
        <f>Price!C361/Price!C360-1</f>
        <v>1.0635320458998176E-3</v>
      </c>
      <c r="D360">
        <f>Price!D361/Price!D360-1</f>
        <v>2.755564119857401E-2</v>
      </c>
      <c r="E360">
        <f>Price!E361/Price!E360-1</f>
        <v>-1.8086453246513035E-4</v>
      </c>
      <c r="F360">
        <f>Price!F361/Price!F360-1</f>
        <v>3.1212047607481086E-2</v>
      </c>
    </row>
    <row r="361" spans="1:6" x14ac:dyDescent="0.25">
      <c r="A361" s="1">
        <v>44349</v>
      </c>
      <c r="B361">
        <f>Price!B362/Price!B361-1</f>
        <v>6.2761506276149959E-3</v>
      </c>
      <c r="C361">
        <f>Price!C362/Price!C361-1</f>
        <v>-1.0288526056810521E-2</v>
      </c>
      <c r="D361">
        <f>Price!D362/Price!D361-1</f>
        <v>1.3408345053914639E-2</v>
      </c>
      <c r="E361">
        <f>Price!E362/Price!E361-1</f>
        <v>3.9797395079594899E-3</v>
      </c>
      <c r="F361">
        <f>Price!F362/Price!F361-1</f>
        <v>3.4938954971932557E-3</v>
      </c>
    </row>
    <row r="362" spans="1:6" x14ac:dyDescent="0.25">
      <c r="A362" s="1">
        <v>44350</v>
      </c>
      <c r="B362">
        <f>Price!B363/Price!B362-1</f>
        <v>-1.2154166000319822E-2</v>
      </c>
      <c r="C362">
        <f>Price!C363/Price!C362-1</f>
        <v>-4.2937853107344326E-3</v>
      </c>
      <c r="D362">
        <f>Price!D363/Price!D362-1</f>
        <v>-4.533678756476589E-3</v>
      </c>
      <c r="E362">
        <f>Price!E363/Price!E362-1</f>
        <v>2.5225225225224968E-3</v>
      </c>
      <c r="F362">
        <f>Price!F363/Price!F362-1</f>
        <v>-2.0733901885611528E-2</v>
      </c>
    </row>
    <row r="363" spans="1:6" x14ac:dyDescent="0.25">
      <c r="A363" s="1">
        <v>44351</v>
      </c>
      <c r="B363">
        <f>Price!B364/Price!B363-1</f>
        <v>1.9022179051319421E-2</v>
      </c>
      <c r="C363">
        <f>Price!C364/Price!C363-1</f>
        <v>5.3336359509759124E-3</v>
      </c>
      <c r="D363">
        <f>Price!D364/Price!D363-1</f>
        <v>7.9933079282461517E-3</v>
      </c>
      <c r="E363">
        <f>Price!E364/Price!E363-1</f>
        <v>1.078360891444996E-2</v>
      </c>
      <c r="F363">
        <f>Price!F364/Price!F363-1</f>
        <v>-1.5979546180888704E-3</v>
      </c>
    </row>
    <row r="364" spans="1:6" x14ac:dyDescent="0.25">
      <c r="A364" s="1">
        <v>44354</v>
      </c>
      <c r="B364">
        <f>Price!B365/Price!B364-1</f>
        <v>7.9434426880631293E-5</v>
      </c>
      <c r="C364">
        <f>Price!C365/Price!C364-1</f>
        <v>-1.0723557963652208E-3</v>
      </c>
      <c r="D364">
        <f>Price!D365/Price!D364-1</f>
        <v>-6.4545873674504151E-3</v>
      </c>
      <c r="E364">
        <f>Price!E365/Price!E364-1</f>
        <v>-3.5561877667141806E-3</v>
      </c>
      <c r="F364">
        <f>Price!F365/Price!F364-1</f>
        <v>1.0963508322663351E-2</v>
      </c>
    </row>
    <row r="365" spans="1:6" x14ac:dyDescent="0.25">
      <c r="A365" s="1">
        <v>44355</v>
      </c>
      <c r="B365">
        <f>Price!B366/Price!B365-1</f>
        <v>6.6719618745034737E-3</v>
      </c>
      <c r="C365">
        <f>Price!C366/Price!C365-1</f>
        <v>-3.7290242386575079E-3</v>
      </c>
      <c r="D365">
        <f>Price!D366/Price!D365-1</f>
        <v>9.0951276102089196E-3</v>
      </c>
      <c r="E365">
        <f>Price!E366/Price!E365-1</f>
        <v>-6.9593147751606521E-3</v>
      </c>
      <c r="F365">
        <f>Price!F366/Price!F365-1</f>
        <v>3.9578880709245645E-4</v>
      </c>
    </row>
    <row r="366" spans="1:6" x14ac:dyDescent="0.25">
      <c r="A366" s="1">
        <v>44356</v>
      </c>
      <c r="B366">
        <f>Price!B367/Price!B366-1</f>
        <v>3.0771658513493172E-3</v>
      </c>
      <c r="C366">
        <f>Price!C367/Price!C366-1</f>
        <v>-1.6446435660411041E-3</v>
      </c>
      <c r="D366">
        <f>Price!D367/Price!D366-1</f>
        <v>-8.7372390324658156E-3</v>
      </c>
      <c r="E366">
        <f>Price!E367/Price!E366-1</f>
        <v>-3.0548068283917651E-3</v>
      </c>
      <c r="F366">
        <f>Price!F367/Price!F366-1</f>
        <v>-1.8594714353536879E-2</v>
      </c>
    </row>
    <row r="367" spans="1:6" x14ac:dyDescent="0.25">
      <c r="A367" s="1">
        <v>44357</v>
      </c>
      <c r="B367">
        <f>Price!B368/Price!B367-1</f>
        <v>-8.0232832533626564E-3</v>
      </c>
      <c r="C367">
        <f>Price!C368/Price!C367-1</f>
        <v>3.0106793910475993E-3</v>
      </c>
      <c r="D367">
        <f>Price!D368/Price!D367-1</f>
        <v>5.8452403043236512E-3</v>
      </c>
      <c r="E367">
        <f>Price!E368/Price!E367-1</f>
        <v>7.7505407354001576E-3</v>
      </c>
      <c r="F367">
        <f>Price!F368/Price!F367-1</f>
        <v>1.1287591711681699E-3</v>
      </c>
    </row>
    <row r="368" spans="1:6" x14ac:dyDescent="0.25">
      <c r="A368" s="1">
        <v>44358</v>
      </c>
      <c r="B368">
        <f>Price!B369/Price!B368-1</f>
        <v>9.8326857505353082E-3</v>
      </c>
      <c r="C368">
        <f>Price!C369/Price!C368-1</f>
        <v>4.5874157557910245E-3</v>
      </c>
      <c r="D368">
        <f>Price!D369/Price!D368-1</f>
        <v>-4.6121206530762571E-3</v>
      </c>
      <c r="E368">
        <f>Price!E369/Price!E368-1</f>
        <v>4.47147200858522E-3</v>
      </c>
      <c r="F368">
        <f>Price!F369/Price!F368-1</f>
        <v>-4.2683417894822107E-3</v>
      </c>
    </row>
    <row r="369" spans="1:6" x14ac:dyDescent="0.25">
      <c r="A369" s="1">
        <v>44361</v>
      </c>
      <c r="B369">
        <f>Price!B370/Price!B369-1</f>
        <v>2.4577934825284586E-2</v>
      </c>
      <c r="C369">
        <f>Price!C370/Price!C369-1</f>
        <v>4.5100913293494305E-3</v>
      </c>
      <c r="D369">
        <f>Price!D370/Price!D369-1</f>
        <v>5.5601890464274106E-4</v>
      </c>
      <c r="E369">
        <f>Price!E370/Price!E369-1</f>
        <v>-1.0861823361823397E-2</v>
      </c>
      <c r="F369">
        <f>Price!F370/Price!F369-1</f>
        <v>-8.6541572306697567E-3</v>
      </c>
    </row>
    <row r="370" spans="1:6" x14ac:dyDescent="0.25">
      <c r="A370" s="1">
        <v>44362</v>
      </c>
      <c r="B370">
        <f>Price!B371/Price!B370-1</f>
        <v>-6.4377682403433667E-3</v>
      </c>
      <c r="C370">
        <f>Price!C371/Price!C370-1</f>
        <v>-1.3020541025928756E-2</v>
      </c>
      <c r="D370">
        <f>Price!D371/Price!D370-1</f>
        <v>2.1580068537556674E-2</v>
      </c>
      <c r="E370">
        <f>Price!E371/Price!E370-1</f>
        <v>-2.5202520252025629E-3</v>
      </c>
      <c r="F370">
        <f>Price!F371/Price!F370-1</f>
        <v>5.7110222729868099E-3</v>
      </c>
    </row>
    <row r="371" spans="1:6" x14ac:dyDescent="0.25">
      <c r="A371" s="1">
        <v>44363</v>
      </c>
      <c r="B371">
        <f>Price!B372/Price!B371-1</f>
        <v>3.9339709966061953E-3</v>
      </c>
      <c r="C371">
        <f>Price!C372/Price!C371-1</f>
        <v>-6.8236096895258891E-3</v>
      </c>
      <c r="D371">
        <f>Price!D372/Price!D371-1</f>
        <v>-5.7116953762466061E-3</v>
      </c>
      <c r="E371">
        <f>Price!E372/Price!E371-1</f>
        <v>-1.3354990073993767E-2</v>
      </c>
      <c r="F371">
        <f>Price!F372/Price!F371-1</f>
        <v>-1.7319704713231077E-2</v>
      </c>
    </row>
    <row r="372" spans="1:6" x14ac:dyDescent="0.25">
      <c r="A372" s="1">
        <v>44364</v>
      </c>
      <c r="B372">
        <f>Price!B373/Price!B372-1</f>
        <v>1.2600845178639908E-2</v>
      </c>
      <c r="C372">
        <f>Price!C373/Price!C372-1</f>
        <v>-5.7254093667635786E-5</v>
      </c>
      <c r="D372">
        <f>Price!D373/Price!D372-1</f>
        <v>-2.3707486094647678E-2</v>
      </c>
      <c r="E372">
        <f>Price!E373/Price!E372-1</f>
        <v>5.1216389244559402E-3</v>
      </c>
      <c r="F372">
        <f>Price!F373/Price!F372-1</f>
        <v>-1.2589259916621964E-2</v>
      </c>
    </row>
    <row r="373" spans="1:6" x14ac:dyDescent="0.25">
      <c r="A373" s="1">
        <v>44365</v>
      </c>
      <c r="B373">
        <f>Price!B374/Price!B373-1</f>
        <v>-1.0091812732377137E-2</v>
      </c>
      <c r="C373">
        <f>Price!C374/Price!C373-1</f>
        <v>-1.2768393930718713E-2</v>
      </c>
      <c r="D373">
        <f>Price!D374/Price!D373-1</f>
        <v>-3.7732324647426818E-2</v>
      </c>
      <c r="E373">
        <f>Price!E374/Price!E373-1</f>
        <v>-2.1474067333939972E-2</v>
      </c>
      <c r="F373">
        <f>Price!F374/Price!F373-1</f>
        <v>-7.8170721511579E-3</v>
      </c>
    </row>
    <row r="374" spans="1:6" x14ac:dyDescent="0.25">
      <c r="A374" s="1">
        <v>44368</v>
      </c>
      <c r="B374">
        <f>Price!B375/Price!B374-1</f>
        <v>1.4103939904951845E-2</v>
      </c>
      <c r="C374">
        <f>Price!C375/Price!C374-1</f>
        <v>8.9896763716506012E-3</v>
      </c>
      <c r="D374">
        <f>Price!D375/Price!D374-1</f>
        <v>2.931185091720856E-2</v>
      </c>
      <c r="E374">
        <f>Price!E375/Price!E374-1</f>
        <v>1.0972661335316936E-2</v>
      </c>
      <c r="F374">
        <f>Price!F375/Price!F374-1</f>
        <v>3.3410575100063289E-2</v>
      </c>
    </row>
    <row r="375" spans="1:6" x14ac:dyDescent="0.25">
      <c r="A375" s="1">
        <v>44369</v>
      </c>
      <c r="B375">
        <f>Price!B376/Price!B375-1</f>
        <v>1.2698412698412431E-2</v>
      </c>
      <c r="C375">
        <f>Price!C376/Price!C375-1</f>
        <v>-2.7016152210150857E-3</v>
      </c>
      <c r="D375">
        <f>Price!D376/Price!D375-1</f>
        <v>3.3003300330034513E-3</v>
      </c>
      <c r="E375">
        <f>Price!E376/Price!E375-1</f>
        <v>3.679175864606421E-3</v>
      </c>
      <c r="F375">
        <f>Price!F376/Price!F375-1</f>
        <v>-6.1154598825832185E-3</v>
      </c>
    </row>
    <row r="376" spans="1:6" x14ac:dyDescent="0.25">
      <c r="A376" s="1">
        <v>44370</v>
      </c>
      <c r="B376">
        <f>Price!B377/Price!B376-1</f>
        <v>-2.089864158829724E-3</v>
      </c>
      <c r="C376">
        <f>Price!C377/Price!C376-1</f>
        <v>1.0547550432276731E-2</v>
      </c>
      <c r="D376">
        <f>Price!D377/Price!D376-1</f>
        <v>-1.2218045112782905E-3</v>
      </c>
      <c r="E376">
        <f>Price!E377/Price!E376-1</f>
        <v>-8.0645161290323619E-3</v>
      </c>
      <c r="F376">
        <f>Price!F377/Price!F376-1</f>
        <v>-8.6143243908443079E-4</v>
      </c>
    </row>
    <row r="377" spans="1:6" x14ac:dyDescent="0.25">
      <c r="A377" s="1">
        <v>44371</v>
      </c>
      <c r="B377">
        <f>Price!B378/Price!B377-1</f>
        <v>-2.1690351533283359E-3</v>
      </c>
      <c r="C377">
        <f>Price!C378/Price!C377-1</f>
        <v>1.4829179261963032E-2</v>
      </c>
      <c r="D377">
        <f>Price!D378/Price!D377-1</f>
        <v>8.1866942693140654E-3</v>
      </c>
      <c r="E377">
        <f>Price!E378/Price!E377-1</f>
        <v>4.9889135254990169E-3</v>
      </c>
      <c r="F377">
        <f>Price!F378/Price!F377-1</f>
        <v>2.8739171490741899E-2</v>
      </c>
    </row>
    <row r="378" spans="1:6" x14ac:dyDescent="0.25">
      <c r="A378" s="1">
        <v>44372</v>
      </c>
      <c r="B378">
        <f>Price!B379/Price!B378-1</f>
        <v>-2.2487069934786774E-3</v>
      </c>
      <c r="C378">
        <f>Price!C379/Price!C378-1</f>
        <v>2.3604788399931298E-3</v>
      </c>
      <c r="D378">
        <f>Price!D379/Price!D378-1</f>
        <v>1.4933731566175723E-3</v>
      </c>
      <c r="E378">
        <f>Price!E379/Price!E378-1</f>
        <v>-1.2870012870013214E-3</v>
      </c>
      <c r="F378">
        <f>Price!F379/Price!F378-1</f>
        <v>-8.7400726343935808E-3</v>
      </c>
    </row>
    <row r="379" spans="1:6" x14ac:dyDescent="0.25">
      <c r="A379" s="1">
        <v>44375</v>
      </c>
      <c r="B379">
        <f>Price!B380/Price!B379-1</f>
        <v>1.2546014574412068E-2</v>
      </c>
      <c r="C379">
        <f>Price!C380/Price!C379-1</f>
        <v>-9.9803756658256582E-3</v>
      </c>
      <c r="D379">
        <f>Price!D380/Price!D379-1</f>
        <v>-3.084808946877915E-2</v>
      </c>
      <c r="E379">
        <f>Price!E380/Price!E379-1</f>
        <v>-1.1045655375552244E-3</v>
      </c>
      <c r="F379">
        <f>Price!F380/Price!F379-1</f>
        <v>-3.3899669860697257E-2</v>
      </c>
    </row>
    <row r="380" spans="1:6" x14ac:dyDescent="0.25">
      <c r="A380" s="1">
        <v>44376</v>
      </c>
      <c r="B380">
        <f>Price!B381/Price!B380-1</f>
        <v>1.1500222584953423E-2</v>
      </c>
      <c r="C380">
        <f>Price!C381/Price!C380-1</f>
        <v>-1.4951577278133232E-2</v>
      </c>
      <c r="D380">
        <f>Price!D381/Price!D380-1</f>
        <v>-2.2117511299162285E-3</v>
      </c>
      <c r="E380">
        <f>Price!E381/Price!E380-1</f>
        <v>-7.3719130114264786E-3</v>
      </c>
      <c r="F380">
        <f>Price!F381/Price!F380-1</f>
        <v>-1.7502917152858899E-2</v>
      </c>
    </row>
    <row r="381" spans="1:6" x14ac:dyDescent="0.25">
      <c r="A381" s="1">
        <v>44377</v>
      </c>
      <c r="B381">
        <f>Price!B382/Price!B381-1</f>
        <v>4.6211398811706328E-3</v>
      </c>
      <c r="C381">
        <f>Price!C382/Price!C381-1</f>
        <v>1.0578968550566392E-2</v>
      </c>
      <c r="D381">
        <f>Price!D382/Price!D381-1</f>
        <v>9.4448727833460477E-3</v>
      </c>
      <c r="E381">
        <f>Price!E382/Price!E381-1</f>
        <v>4.641663572224175E-3</v>
      </c>
      <c r="F381">
        <f>Price!F382/Price!F381-1</f>
        <v>1.6118086189345071E-2</v>
      </c>
    </row>
    <row r="382" spans="1:6" x14ac:dyDescent="0.25">
      <c r="A382" s="1">
        <v>44378</v>
      </c>
      <c r="B382">
        <f>Price!B383/Price!B382-1</f>
        <v>2.2634345794392274E-3</v>
      </c>
      <c r="C382">
        <f>Price!C383/Price!C382-1</f>
        <v>8.4769869716105894E-3</v>
      </c>
      <c r="D382">
        <f>Price!D383/Price!D382-1</f>
        <v>1.4034752721023391E-2</v>
      </c>
      <c r="E382">
        <f>Price!E383/Price!E382-1</f>
        <v>-2.7721308445758375E-3</v>
      </c>
      <c r="F382">
        <f>Price!F383/Price!F382-1</f>
        <v>7.0963432960424733E-4</v>
      </c>
    </row>
    <row r="383" spans="1:6" x14ac:dyDescent="0.25">
      <c r="A383" s="1">
        <v>44379</v>
      </c>
      <c r="B383">
        <f>Price!B384/Price!B383-1</f>
        <v>1.9596415822831004E-2</v>
      </c>
      <c r="C383">
        <f>Price!C384/Price!C383-1</f>
        <v>-8.4621460002243243E-4</v>
      </c>
      <c r="D383">
        <f>Price!D384/Price!D383-1</f>
        <v>-1.318143301007435E-3</v>
      </c>
      <c r="E383">
        <f>Price!E384/Price!E383-1</f>
        <v>4.0770941438101893E-3</v>
      </c>
      <c r="F383">
        <f>Price!F384/Price!F383-1</f>
        <v>-1.2722646310432517E-2</v>
      </c>
    </row>
    <row r="384" spans="1:6" x14ac:dyDescent="0.25">
      <c r="A384" s="1">
        <v>44383</v>
      </c>
      <c r="B384">
        <f>Price!B385/Price!B384-1</f>
        <v>1.4718490997427836E-2</v>
      </c>
      <c r="C384">
        <f>Price!C385/Price!C384-1</f>
        <v>-1.9310033312630703E-2</v>
      </c>
      <c r="D384">
        <f>Price!D385/Price!D384-1</f>
        <v>-1.9609691713019739E-2</v>
      </c>
      <c r="E384">
        <f>Price!E385/Price!E384-1</f>
        <v>-5.5370985603543366E-3</v>
      </c>
      <c r="F384">
        <f>Price!F385/Price!F384-1</f>
        <v>-2.2815616021633067E-3</v>
      </c>
    </row>
    <row r="385" spans="1:6" x14ac:dyDescent="0.25">
      <c r="A385" s="1">
        <v>44384</v>
      </c>
      <c r="B385">
        <f>Price!B386/Price!B385-1</f>
        <v>1.7955217574989302E-2</v>
      </c>
      <c r="C385">
        <f>Price!C386/Price!C385-1</f>
        <v>-5.0089239449594425E-3</v>
      </c>
      <c r="D385">
        <f>Price!D386/Price!D385-1</f>
        <v>-1.0193287816136043E-2</v>
      </c>
      <c r="E385">
        <f>Price!E386/Price!E385-1</f>
        <v>8.1662954714178948E-3</v>
      </c>
      <c r="F385">
        <f>Price!F386/Price!F385-1</f>
        <v>-1.8463623274328711E-2</v>
      </c>
    </row>
    <row r="386" spans="1:6" x14ac:dyDescent="0.25">
      <c r="A386" s="1">
        <v>44385</v>
      </c>
      <c r="B386">
        <f>Price!B387/Price!B386-1</f>
        <v>-9.1996956491663395E-3</v>
      </c>
      <c r="C386">
        <f>Price!C387/Price!C386-1</f>
        <v>-1.1572734637188553E-4</v>
      </c>
      <c r="D386">
        <f>Price!D387/Price!D386-1</f>
        <v>-3.2060623724863291E-3</v>
      </c>
      <c r="E386">
        <f>Price!E387/Price!E386-1</f>
        <v>-3.4977908689248771E-3</v>
      </c>
      <c r="F386">
        <f>Price!F387/Price!F386-1</f>
        <v>2.1529036154974479E-2</v>
      </c>
    </row>
    <row r="387" spans="1:6" x14ac:dyDescent="0.25">
      <c r="A387" s="1">
        <v>44386</v>
      </c>
      <c r="B387">
        <f>Price!B388/Price!B387-1</f>
        <v>1.3055012566322244E-2</v>
      </c>
      <c r="C387">
        <f>Price!C388/Price!C387-1</f>
        <v>2.4537037037037024E-2</v>
      </c>
      <c r="D387">
        <f>Price!D388/Price!D387-1</f>
        <v>1.4327485380116967E-2</v>
      </c>
      <c r="E387">
        <f>Price!E388/Price!E387-1</f>
        <v>6.096434509514026E-3</v>
      </c>
      <c r="F387">
        <f>Price!F388/Price!F387-1</f>
        <v>1.1910292689107482E-2</v>
      </c>
    </row>
    <row r="388" spans="1:6" x14ac:dyDescent="0.25">
      <c r="A388" s="1">
        <v>44389</v>
      </c>
      <c r="B388">
        <f>Price!B389/Price!B388-1</f>
        <v>-4.2037075322169937E-3</v>
      </c>
      <c r="C388">
        <f>Price!C389/Price!C388-1</f>
        <v>4.145955716222316E-2</v>
      </c>
      <c r="D388">
        <f>Price!D389/Price!D388-1</f>
        <v>2.0178725857595836E-3</v>
      </c>
      <c r="E388">
        <f>Price!E389/Price!E388-1</f>
        <v>3.6724201248605759E-4</v>
      </c>
      <c r="F388">
        <f>Price!F389/Price!F388-1</f>
        <v>-5.4259359739555757E-3</v>
      </c>
    </row>
    <row r="389" spans="1:6" x14ac:dyDescent="0.25">
      <c r="A389" s="1">
        <v>44390</v>
      </c>
      <c r="B389">
        <f>Price!B390/Price!B389-1</f>
        <v>7.8892733564013273E-3</v>
      </c>
      <c r="C389">
        <f>Price!C390/Price!C389-1</f>
        <v>-3.959214665364974E-3</v>
      </c>
      <c r="D389">
        <f>Price!D390/Price!D389-1</f>
        <v>-3.3563482930570876E-3</v>
      </c>
      <c r="E389">
        <f>Price!E390/Price!E389-1</f>
        <v>9.9118942731277748E-3</v>
      </c>
      <c r="F389">
        <f>Price!F390/Price!F389-1</f>
        <v>-4.2343363128960476E-2</v>
      </c>
    </row>
    <row r="390" spans="1:6" x14ac:dyDescent="0.25">
      <c r="A390" s="1">
        <v>44391</v>
      </c>
      <c r="B390">
        <f>Price!B391/Price!B390-1</f>
        <v>2.4100521834661048E-2</v>
      </c>
      <c r="C390">
        <f>Price!C391/Price!C390-1</f>
        <v>-1.2523822488430536E-3</v>
      </c>
      <c r="D390">
        <f>Price!D391/Price!D390-1</f>
        <v>-1.8858847301068127E-2</v>
      </c>
      <c r="E390">
        <f>Price!E391/Price!E390-1</f>
        <v>2.2537259178480484E-2</v>
      </c>
      <c r="F390">
        <f>Price!F391/Price!F390-1</f>
        <v>-1.6432953549518015E-2</v>
      </c>
    </row>
    <row r="391" spans="1:6" x14ac:dyDescent="0.25">
      <c r="A391" s="1">
        <v>44392</v>
      </c>
      <c r="B391">
        <f>Price!B392/Price!B391-1</f>
        <v>-4.4921220248073102E-3</v>
      </c>
      <c r="C391">
        <f>Price!C392/Price!C391-1</f>
        <v>3.9799367571693445E-3</v>
      </c>
      <c r="D391">
        <f>Price!D392/Price!D391-1</f>
        <v>-6.570559968618217E-3</v>
      </c>
      <c r="E391">
        <f>Price!E392/Price!E391-1</f>
        <v>3.199431212228987E-3</v>
      </c>
      <c r="F391">
        <f>Price!F392/Price!F391-1</f>
        <v>-7.5295165961238864E-3</v>
      </c>
    </row>
    <row r="392" spans="1:6" x14ac:dyDescent="0.25">
      <c r="A392" s="1">
        <v>44393</v>
      </c>
      <c r="B392">
        <f>Price!B393/Price!B392-1</f>
        <v>-1.4075969827586188E-2</v>
      </c>
      <c r="C392">
        <f>Price!C393/Price!C392-1</f>
        <v>-2.6282921531360359E-2</v>
      </c>
      <c r="D392">
        <f>Price!D393/Price!D392-1</f>
        <v>-2.6456071076011778E-2</v>
      </c>
      <c r="E392">
        <f>Price!E393/Price!E392-1</f>
        <v>-7.0871722182852537E-4</v>
      </c>
      <c r="F392">
        <f>Price!F393/Price!F392-1</f>
        <v>-2.2535464176692277E-2</v>
      </c>
    </row>
    <row r="393" spans="1:6" x14ac:dyDescent="0.25">
      <c r="A393" s="1">
        <v>44396</v>
      </c>
      <c r="B393">
        <f>Price!B394/Price!B393-1</f>
        <v>-2.691440672177059E-2</v>
      </c>
      <c r="C393">
        <f>Price!C394/Price!C393-1</f>
        <v>-3.5469298979421193E-2</v>
      </c>
      <c r="D393">
        <f>Price!D394/Price!D393-1</f>
        <v>-2.6972216588927345E-2</v>
      </c>
      <c r="E393">
        <f>Price!E394/Price!E393-1</f>
        <v>-1.1879432624113506E-2</v>
      </c>
      <c r="F393">
        <f>Price!F394/Price!F393-1</f>
        <v>-4.9370809222007872E-2</v>
      </c>
    </row>
    <row r="394" spans="1:6" x14ac:dyDescent="0.25">
      <c r="A394" s="1">
        <v>44397</v>
      </c>
      <c r="B394">
        <f>Price!B395/Price!B394-1</f>
        <v>2.5974025974026205E-2</v>
      </c>
      <c r="C394">
        <f>Price!C395/Price!C394-1</f>
        <v>2.1971668112171105E-2</v>
      </c>
      <c r="D394">
        <f>Price!D395/Price!D394-1</f>
        <v>5.9399749895789888E-3</v>
      </c>
      <c r="E394">
        <f>Price!E395/Price!E394-1</f>
        <v>1.7943656917280837E-3</v>
      </c>
      <c r="F394">
        <f>Price!F395/Price!F394-1</f>
        <v>4.9084496835595903E-2</v>
      </c>
    </row>
    <row r="395" spans="1:6" x14ac:dyDescent="0.25">
      <c r="A395" s="1">
        <v>44398</v>
      </c>
      <c r="B395">
        <f>Price!B396/Price!B395-1</f>
        <v>-5.1317139924734745E-3</v>
      </c>
      <c r="C395">
        <f>Price!C396/Price!C395-1</f>
        <v>7.9207920792079278E-4</v>
      </c>
      <c r="D395">
        <f>Price!D396/Price!D395-1</f>
        <v>3.4082668600434962E-2</v>
      </c>
      <c r="E395">
        <f>Price!E396/Price!E395-1</f>
        <v>1.2896292315959235E-2</v>
      </c>
      <c r="F395">
        <f>Price!F396/Price!F395-1</f>
        <v>2.4821551922634022E-2</v>
      </c>
    </row>
    <row r="396" spans="1:6" x14ac:dyDescent="0.25">
      <c r="A396" s="1">
        <v>44399</v>
      </c>
      <c r="B396">
        <f>Price!B397/Price!B396-1</f>
        <v>9.6286107290233236E-3</v>
      </c>
      <c r="C396">
        <f>Price!C397/Price!C396-1</f>
        <v>-9.9496862456893709E-3</v>
      </c>
      <c r="D396">
        <f>Price!D397/Price!D396-1</f>
        <v>-1.0018032458425141E-2</v>
      </c>
      <c r="E396">
        <f>Price!E397/Price!E396-1</f>
        <v>-1.4146772767461568E-3</v>
      </c>
      <c r="F396">
        <f>Price!F397/Price!F396-1</f>
        <v>-7.5042688954793935E-3</v>
      </c>
    </row>
    <row r="397" spans="1:6" x14ac:dyDescent="0.25">
      <c r="A397" s="1">
        <v>44400</v>
      </c>
      <c r="B397">
        <f>Price!B398/Price!B397-1</f>
        <v>1.1989100817438647E-2</v>
      </c>
      <c r="C397">
        <f>Price!C398/Price!C397-1</f>
        <v>5.7671444070119815E-3</v>
      </c>
      <c r="D397">
        <f>Price!D398/Price!D397-1</f>
        <v>4.0477636106062143E-4</v>
      </c>
      <c r="E397">
        <f>Price!E398/Price!E397-1</f>
        <v>9.5625996104125033E-3</v>
      </c>
      <c r="F397">
        <f>Price!F398/Price!F397-1</f>
        <v>2.9429075927016601E-3</v>
      </c>
    </row>
    <row r="398" spans="1:6" x14ac:dyDescent="0.25">
      <c r="A398" s="1">
        <v>44403</v>
      </c>
      <c r="B398">
        <f>Price!B399/Price!B398-1</f>
        <v>2.8944534194939031E-3</v>
      </c>
      <c r="C398">
        <f>Price!C399/Price!C398-1</f>
        <v>1.4760985579652663E-2</v>
      </c>
      <c r="D398">
        <f>Price!D399/Price!D398-1</f>
        <v>2.1141007485332874E-2</v>
      </c>
      <c r="E398">
        <f>Price!E399/Price!E398-1</f>
        <v>8.7703911594472217E-4</v>
      </c>
      <c r="F398">
        <f>Price!F399/Price!F398-1</f>
        <v>1.9546767786204233E-2</v>
      </c>
    </row>
    <row r="399" spans="1:6" x14ac:dyDescent="0.25">
      <c r="A399" s="1">
        <v>44404</v>
      </c>
      <c r="B399">
        <f>Price!B400/Price!B399-1</f>
        <v>-1.4900328881132907E-2</v>
      </c>
      <c r="C399">
        <f>Price!C400/Price!C399-1</f>
        <v>4.2519861250978064E-3</v>
      </c>
      <c r="D399">
        <f>Price!D400/Price!D399-1</f>
        <v>-3.3680039623575908E-3</v>
      </c>
      <c r="E399">
        <f>Price!E400/Price!E399-1</f>
        <v>3.5050823694355859E-3</v>
      </c>
      <c r="F399">
        <f>Price!F400/Price!F399-1</f>
        <v>-1.5851228691609376E-2</v>
      </c>
    </row>
    <row r="400" spans="1:6" x14ac:dyDescent="0.25">
      <c r="A400" s="1">
        <v>44405</v>
      </c>
      <c r="B400">
        <f>Price!B401/Price!B400-1</f>
        <v>-1.2195952851400294E-2</v>
      </c>
      <c r="C400">
        <f>Price!C401/Price!C400-1</f>
        <v>-2.2284122562674646E-3</v>
      </c>
      <c r="D400">
        <f>Price!D401/Price!D400-1</f>
        <v>5.66544081105258E-3</v>
      </c>
      <c r="E400">
        <f>Price!E401/Price!E400-1</f>
        <v>-9.0813831645126797E-3</v>
      </c>
      <c r="F400">
        <f>Price!F401/Price!F400-1</f>
        <v>4.1841004184100417E-2</v>
      </c>
    </row>
    <row r="401" spans="1:6" x14ac:dyDescent="0.25">
      <c r="A401" s="1">
        <v>44406</v>
      </c>
      <c r="B401">
        <f>Price!B402/Price!B401-1</f>
        <v>4.5523520485584168E-3</v>
      </c>
      <c r="C401">
        <f>Price!C402/Price!C401-1</f>
        <v>-4.1876046901172526E-3</v>
      </c>
      <c r="D401">
        <f>Price!D402/Price!D401-1</f>
        <v>1.3737892864202239E-2</v>
      </c>
      <c r="E401">
        <f>Price!E402/Price!E401-1</f>
        <v>5.4635178004933671E-3</v>
      </c>
      <c r="F401">
        <f>Price!F402/Price!F401-1</f>
        <v>2.5910091980829719E-4</v>
      </c>
    </row>
    <row r="402" spans="1:6" x14ac:dyDescent="0.25">
      <c r="A402" s="1">
        <v>44407</v>
      </c>
      <c r="B402">
        <f>Price!B403/Price!B402-1</f>
        <v>1.5105740181271532E-3</v>
      </c>
      <c r="C402">
        <f>Price!C403/Price!C402-1</f>
        <v>-1.306419960751326E-2</v>
      </c>
      <c r="D402">
        <f>Price!D403/Price!D402-1</f>
        <v>-7.4095739494978163E-3</v>
      </c>
      <c r="E402">
        <f>Price!E403/Price!E402-1</f>
        <v>-3.5056967572300035E-4</v>
      </c>
      <c r="F402">
        <f>Price!F403/Price!F402-1</f>
        <v>-2.2233734835729435E-2</v>
      </c>
    </row>
    <row r="403" spans="1:6" x14ac:dyDescent="0.25">
      <c r="A403" s="1">
        <v>44410</v>
      </c>
      <c r="B403">
        <f>Price!B404/Price!B403-1</f>
        <v>-2.3310023310023631E-3</v>
      </c>
      <c r="C403">
        <f>Price!C404/Price!C403-1</f>
        <v>-2.6701511191909999E-3</v>
      </c>
      <c r="D403">
        <f>Price!D404/Price!D403-1</f>
        <v>-1.7679992142226597E-3</v>
      </c>
      <c r="E403">
        <f>Price!E404/Price!E403-1</f>
        <v>-2.6301946344029492E-3</v>
      </c>
      <c r="F403">
        <f>Price!F404/Price!F403-1</f>
        <v>-5.0335570469798308E-3</v>
      </c>
    </row>
    <row r="404" spans="1:6" x14ac:dyDescent="0.25">
      <c r="A404" s="1">
        <v>44411</v>
      </c>
      <c r="B404">
        <f>Price!B405/Price!B404-1</f>
        <v>1.264431006047273E-2</v>
      </c>
      <c r="C404">
        <f>Price!C405/Price!C404-1</f>
        <v>-1.4582739960125379E-2</v>
      </c>
      <c r="D404">
        <f>Price!D405/Price!D404-1</f>
        <v>9.5444258585062336E-3</v>
      </c>
      <c r="E404">
        <f>Price!E405/Price!E404-1</f>
        <v>7.0323488045009874E-4</v>
      </c>
      <c r="F404">
        <f>Price!F405/Price!F404-1</f>
        <v>1.6641519481672029E-2</v>
      </c>
    </row>
    <row r="405" spans="1:6" x14ac:dyDescent="0.25">
      <c r="A405" s="1">
        <v>44412</v>
      </c>
      <c r="B405">
        <f>Price!B406/Price!B405-1</f>
        <v>-2.7823018458199567E-3</v>
      </c>
      <c r="C405">
        <f>Price!C406/Price!C405-1</f>
        <v>-2.3700791953291667E-3</v>
      </c>
      <c r="D405">
        <f>Price!D406/Price!D405-1</f>
        <v>-2.2417153996101336E-2</v>
      </c>
      <c r="E405">
        <f>Price!E406/Price!E405-1</f>
        <v>-1.4406184118060494E-2</v>
      </c>
      <c r="F405">
        <f>Price!F406/Price!F405-1</f>
        <v>-1.0738137849753415E-2</v>
      </c>
    </row>
    <row r="406" spans="1:6" x14ac:dyDescent="0.25">
      <c r="A406" s="1">
        <v>44413</v>
      </c>
      <c r="B406">
        <f>Price!B407/Price!B406-1</f>
        <v>7.4855392990813563E-4</v>
      </c>
      <c r="C406">
        <f>Price!C407/Price!C406-1</f>
        <v>2.3930930582918064E-2</v>
      </c>
      <c r="D406">
        <f>Price!D407/Price!D406-1</f>
        <v>9.2721834496511946E-3</v>
      </c>
      <c r="E406">
        <f>Price!E407/Price!E406-1</f>
        <v>7.1301247771835552E-3</v>
      </c>
      <c r="F406">
        <f>Price!F407/Price!F406-1</f>
        <v>1.4605303799144043E-2</v>
      </c>
    </row>
    <row r="407" spans="1:6" x14ac:dyDescent="0.25">
      <c r="A407" s="1">
        <v>44414</v>
      </c>
      <c r="B407">
        <f>Price!B408/Price!B407-1</f>
        <v>-6.2559499524005302E-3</v>
      </c>
      <c r="C407">
        <f>Price!C408/Price!C407-1</f>
        <v>2.3767755078942798E-3</v>
      </c>
      <c r="D407">
        <f>Price!D408/Price!D407-1</f>
        <v>7.1125160525535858E-3</v>
      </c>
      <c r="E407">
        <f>Price!E408/Price!E407-1</f>
        <v>2.4778761061947652E-3</v>
      </c>
      <c r="F407">
        <f>Price!F408/Price!F407-1</f>
        <v>6.0450552317996564E-3</v>
      </c>
    </row>
    <row r="408" spans="1:6" x14ac:dyDescent="0.25">
      <c r="A408" s="1">
        <v>44417</v>
      </c>
      <c r="B408">
        <f>Price!B409/Price!B408-1</f>
        <v>-3.4213767620083768E-4</v>
      </c>
      <c r="C408">
        <f>Price!C409/Price!C408-1</f>
        <v>-2.3146841302997823E-3</v>
      </c>
      <c r="D408">
        <f>Price!D409/Price!D408-1</f>
        <v>-1.6674840608141284E-2</v>
      </c>
      <c r="E408">
        <f>Price!E409/Price!E408-1</f>
        <v>1.7655367231639296E-4</v>
      </c>
      <c r="F408">
        <f>Price!F409/Price!F408-1</f>
        <v>4.0634591276531573E-3</v>
      </c>
    </row>
    <row r="409" spans="1:6" x14ac:dyDescent="0.25">
      <c r="A409" s="1">
        <v>44418</v>
      </c>
      <c r="B409">
        <f>Price!B410/Price!B409-1</f>
        <v>-3.3540967896502627E-3</v>
      </c>
      <c r="C409">
        <f>Price!C410/Price!C409-1</f>
        <v>1.9805341783611929E-3</v>
      </c>
      <c r="D409">
        <f>Price!D410/Price!D409-1</f>
        <v>1.8254364089775654E-2</v>
      </c>
      <c r="E409">
        <f>Price!E410/Price!E409-1</f>
        <v>2.6478375992939895E-3</v>
      </c>
      <c r="F409">
        <f>Price!F410/Price!F409-1</f>
        <v>1.5111723425323964E-2</v>
      </c>
    </row>
    <row r="410" spans="1:6" x14ac:dyDescent="0.25">
      <c r="A410" s="1">
        <v>44419</v>
      </c>
      <c r="B410">
        <f>Price!B411/Price!B410-1</f>
        <v>1.7857142857145014E-3</v>
      </c>
      <c r="C410">
        <f>Price!C411/Price!C410-1</f>
        <v>5.7604337267747052E-3</v>
      </c>
      <c r="D410">
        <f>Price!D411/Price!D410-1</f>
        <v>7.5431034482758008E-3</v>
      </c>
      <c r="E410">
        <f>Price!E411/Price!E410-1</f>
        <v>-1.2323943661971537E-3</v>
      </c>
      <c r="F410">
        <f>Price!F411/Price!F410-1</f>
        <v>1.5735007210111229E-2</v>
      </c>
    </row>
    <row r="411" spans="1:6" x14ac:dyDescent="0.25">
      <c r="A411" s="1">
        <v>44420</v>
      </c>
      <c r="B411">
        <f>Price!B412/Price!B411-1</f>
        <v>2.0773344302755792E-2</v>
      </c>
      <c r="C411">
        <f>Price!C412/Price!C411-1</f>
        <v>6.7381660957941403E-3</v>
      </c>
      <c r="D411">
        <f>Price!D412/Price!D411-1</f>
        <v>-2.0418084589206575E-3</v>
      </c>
      <c r="E411">
        <f>Price!E412/Price!E411-1</f>
        <v>1.9390093424995758E-3</v>
      </c>
      <c r="F411">
        <f>Price!F412/Price!F411-1</f>
        <v>-5.4699569919411939E-3</v>
      </c>
    </row>
    <row r="412" spans="1:6" x14ac:dyDescent="0.25">
      <c r="A412" s="1">
        <v>44421</v>
      </c>
      <c r="B412">
        <f>Price!B413/Price!B412-1</f>
        <v>1.4104372355430161E-3</v>
      </c>
      <c r="C412">
        <f>Price!C413/Price!C412-1</f>
        <v>9.9838250878465651E-3</v>
      </c>
      <c r="D412">
        <f>Price!D413/Price!D412-1</f>
        <v>-6.6250974279034036E-3</v>
      </c>
      <c r="E412">
        <f>Price!E413/Price!E412-1</f>
        <v>6.8613652357494281E-3</v>
      </c>
      <c r="F412">
        <f>Price!F413/Price!F412-1</f>
        <v>-1.5618439835418552E-2</v>
      </c>
    </row>
    <row r="413" spans="1:6" x14ac:dyDescent="0.25">
      <c r="A413" s="1">
        <v>44424</v>
      </c>
      <c r="B413">
        <f>Price!B414/Price!B413-1</f>
        <v>1.3547954393024808E-2</v>
      </c>
      <c r="C413">
        <f>Price!C414/Price!C413-1</f>
        <v>-1.0989617848464861E-2</v>
      </c>
      <c r="D413">
        <f>Price!D414/Price!D413-1</f>
        <v>-1.0200078462141993E-2</v>
      </c>
      <c r="E413">
        <f>Price!E414/Price!E413-1</f>
        <v>4.3683382841166463E-3</v>
      </c>
      <c r="F413">
        <f>Price!F414/Price!F413-1</f>
        <v>-2.3031647189286075E-2</v>
      </c>
    </row>
    <row r="414" spans="1:6" x14ac:dyDescent="0.25">
      <c r="A414" s="1">
        <v>44425</v>
      </c>
      <c r="B414">
        <f>Price!B415/Price!B414-1</f>
        <v>-6.1540497617788015E-3</v>
      </c>
      <c r="C414">
        <f>Price!C415/Price!C414-1</f>
        <v>-1.8203138086995363E-2</v>
      </c>
      <c r="D414">
        <f>Price!D415/Price!D414-1</f>
        <v>-1.8826793499802097E-3</v>
      </c>
      <c r="E414">
        <f>Price!E415/Price!E414-1</f>
        <v>-3.4794711203895989E-3</v>
      </c>
      <c r="F414">
        <f>Price!F415/Price!F414-1</f>
        <v>-2.9861171745394266E-2</v>
      </c>
    </row>
    <row r="415" spans="1:6" x14ac:dyDescent="0.25">
      <c r="A415" s="1">
        <v>44426</v>
      </c>
      <c r="B415">
        <f>Price!B416/Price!B415-1</f>
        <v>-2.5501032026100212E-2</v>
      </c>
      <c r="C415">
        <f>Price!C416/Price!C415-1</f>
        <v>-6.1991696525053319E-3</v>
      </c>
      <c r="D415">
        <f>Price!D416/Price!D415-1</f>
        <v>-4.0007942023230436E-2</v>
      </c>
      <c r="E415">
        <f>Price!E416/Price!E415-1</f>
        <v>-1.36173184357542E-2</v>
      </c>
      <c r="F415">
        <f>Price!F416/Price!F415-1</f>
        <v>-1.4490144901449065E-2</v>
      </c>
    </row>
    <row r="416" spans="1:6" x14ac:dyDescent="0.25">
      <c r="A416" s="1">
        <v>44427</v>
      </c>
      <c r="B416">
        <f>Price!B417/Price!B416-1</f>
        <v>2.3230390817161606E-3</v>
      </c>
      <c r="C416">
        <f>Price!C417/Price!C416-1</f>
        <v>-8.5269543321506713E-3</v>
      </c>
      <c r="D416">
        <f>Price!D417/Price!D416-1</f>
        <v>-2.4922440537745616E-2</v>
      </c>
      <c r="E416">
        <f>Price!E417/Price!E416-1</f>
        <v>6.3716814159291424E-3</v>
      </c>
      <c r="F416">
        <f>Price!F417/Price!F416-1</f>
        <v>-3.1232876712328772E-2</v>
      </c>
    </row>
    <row r="417" spans="1:6" x14ac:dyDescent="0.25">
      <c r="A417" s="1">
        <v>44428</v>
      </c>
      <c r="B417">
        <f>Price!B418/Price!B417-1</f>
        <v>1.0156782549420651E-2</v>
      </c>
      <c r="C417">
        <f>Price!C418/Price!C417-1</f>
        <v>1.07936507936508E-2</v>
      </c>
      <c r="D417">
        <f>Price!D418/Price!D417-1</f>
        <v>1.0605578534295113E-4</v>
      </c>
      <c r="E417">
        <f>Price!E418/Price!E417-1</f>
        <v>-3.8691523039042774E-3</v>
      </c>
      <c r="F417">
        <f>Price!F418/Price!F417-1</f>
        <v>2.4038461538460343E-3</v>
      </c>
    </row>
    <row r="418" spans="1:6" x14ac:dyDescent="0.25">
      <c r="A418" s="1">
        <v>44431</v>
      </c>
      <c r="B418">
        <f>Price!B419/Price!B418-1</f>
        <v>1.0257102368580906E-2</v>
      </c>
      <c r="C418">
        <f>Price!C419/Price!C418-1</f>
        <v>1.4504339881224348E-2</v>
      </c>
      <c r="D418">
        <f>Price!D419/Price!D418-1</f>
        <v>2.5768822905620326E-2</v>
      </c>
      <c r="E418">
        <f>Price!E419/Price!E418-1</f>
        <v>-3.5310734463277482E-3</v>
      </c>
      <c r="F418">
        <f>Price!F419/Price!F418-1</f>
        <v>3.1645272017680082E-2</v>
      </c>
    </row>
    <row r="419" spans="1:6" x14ac:dyDescent="0.25">
      <c r="A419" s="1">
        <v>44432</v>
      </c>
      <c r="B419">
        <f>Price!B420/Price!B419-1</f>
        <v>-6.0116224701090015E-4</v>
      </c>
      <c r="C419">
        <f>Price!C420/Price!C419-1</f>
        <v>4.5592705167172287E-3</v>
      </c>
      <c r="D419">
        <f>Price!D420/Price!D419-1</f>
        <v>1.1475240359764216E-2</v>
      </c>
      <c r="E419">
        <f>Price!E420/Price!E419-1</f>
        <v>-7.6187101346563146E-3</v>
      </c>
      <c r="F419">
        <f>Price!F420/Price!F419-1</f>
        <v>9.2525068368276564E-3</v>
      </c>
    </row>
    <row r="420" spans="1:6" x14ac:dyDescent="0.25">
      <c r="A420" s="1">
        <v>44433</v>
      </c>
      <c r="B420">
        <f>Price!B421/Price!B420-1</f>
        <v>-8.4213340462504505E-3</v>
      </c>
      <c r="C420">
        <f>Price!C421/Price!C420-1</f>
        <v>-8.9650921723538612E-4</v>
      </c>
      <c r="D420">
        <f>Price!D421/Price!D420-1</f>
        <v>6.8479149632052483E-3</v>
      </c>
      <c r="E420">
        <f>Price!E421/Price!E420-1</f>
        <v>1.0712372790573355E-3</v>
      </c>
      <c r="F420">
        <f>Price!F421/Price!F420-1</f>
        <v>-1.8064399584518664E-3</v>
      </c>
    </row>
    <row r="421" spans="1:6" x14ac:dyDescent="0.25">
      <c r="A421" s="1">
        <v>44434</v>
      </c>
      <c r="B421">
        <f>Price!B422/Price!B421-1</f>
        <v>-5.5270962523592537E-3</v>
      </c>
      <c r="C421">
        <f>Price!C422/Price!C421-1</f>
        <v>-9.8143682350961825E-3</v>
      </c>
      <c r="D421">
        <f>Price!D422/Price!D421-1</f>
        <v>-1.3095117246980092E-2</v>
      </c>
      <c r="E421">
        <f>Price!E422/Price!E421-1</f>
        <v>-9.4524701266274214E-3</v>
      </c>
      <c r="F421">
        <f>Price!F422/Price!F421-1</f>
        <v>-2.0494955435913731E-2</v>
      </c>
    </row>
    <row r="422" spans="1:6" x14ac:dyDescent="0.25">
      <c r="A422" s="1">
        <v>44435</v>
      </c>
      <c r="B422">
        <f>Price!B423/Price!B422-1</f>
        <v>7.1844923410600003E-3</v>
      </c>
      <c r="C422">
        <f>Price!C423/Price!C422-1</f>
        <v>2.0276393294064166E-2</v>
      </c>
      <c r="D422">
        <f>Price!D423/Price!D422-1</f>
        <v>1.4606048138243288E-2</v>
      </c>
      <c r="E422">
        <f>Price!E423/Price!E422-1</f>
        <v>1.980554555275571E-3</v>
      </c>
      <c r="F422">
        <f>Price!F423/Price!F422-1</f>
        <v>2.4249422632794504E-2</v>
      </c>
    </row>
    <row r="423" spans="1:6" x14ac:dyDescent="0.25">
      <c r="A423" s="1">
        <v>44438</v>
      </c>
      <c r="B423">
        <f>Price!B424/Price!B423-1</f>
        <v>3.0417227456258411E-2</v>
      </c>
      <c r="C423">
        <f>Price!C424/Price!C423-1</f>
        <v>-8.8819806816919922E-4</v>
      </c>
      <c r="D423">
        <f>Price!D424/Price!D423-1</f>
        <v>-2.5344687753446893E-3</v>
      </c>
      <c r="E423">
        <f>Price!E424/Price!E423-1</f>
        <v>9.52380952380949E-3</v>
      </c>
      <c r="F423">
        <f>Price!F424/Price!F423-1</f>
        <v>-1.84441939120632E-2</v>
      </c>
    </row>
    <row r="424" spans="1:6" x14ac:dyDescent="0.25">
      <c r="A424" s="1">
        <v>44439</v>
      </c>
      <c r="B424">
        <f>Price!B425/Price!B424-1</f>
        <v>-8.4247648902820993E-3</v>
      </c>
      <c r="C424">
        <f>Price!C425/Price!C424-1</f>
        <v>7.3341482386932721E-3</v>
      </c>
      <c r="D424">
        <f>Price!D425/Price!D424-1</f>
        <v>-1.6465087915438659E-2</v>
      </c>
      <c r="E424">
        <f>Price!E425/Price!E424-1</f>
        <v>2.3139907440370422E-3</v>
      </c>
      <c r="F424">
        <f>Price!F425/Price!F424-1</f>
        <v>8.4535514104566722E-3</v>
      </c>
    </row>
    <row r="425" spans="1:6" x14ac:dyDescent="0.25">
      <c r="A425" s="1">
        <v>44440</v>
      </c>
      <c r="B425">
        <f>Price!B426/Price!B425-1</f>
        <v>4.4786932753735353E-3</v>
      </c>
      <c r="C425">
        <f>Price!C426/Price!C425-1</f>
        <v>1.2024269167126178E-2</v>
      </c>
      <c r="D425">
        <f>Price!D426/Price!D425-1</f>
        <v>-1.0953807998346665E-2</v>
      </c>
      <c r="E425">
        <f>Price!E426/Price!E425-1</f>
        <v>6.7483573077604664E-3</v>
      </c>
      <c r="F425">
        <f>Price!F426/Price!F425-1</f>
        <v>-6.2870159453303209E-3</v>
      </c>
    </row>
    <row r="426" spans="1:6" x14ac:dyDescent="0.25">
      <c r="A426" s="1">
        <v>44441</v>
      </c>
      <c r="B426">
        <f>Price!B427/Price!B426-1</f>
        <v>7.4749196773982174E-3</v>
      </c>
      <c r="C426">
        <f>Price!C427/Price!C426-1</f>
        <v>-8.8293001962065354E-3</v>
      </c>
      <c r="D426">
        <f>Price!D427/Price!D426-1</f>
        <v>2.0896458050360556E-2</v>
      </c>
      <c r="E426">
        <f>Price!E427/Price!E426-1</f>
        <v>1.4111836302699299E-3</v>
      </c>
      <c r="F426">
        <f>Price!F427/Price!F426-1</f>
        <v>1.2424353566844015E-2</v>
      </c>
    </row>
    <row r="427" spans="1:6" x14ac:dyDescent="0.25">
      <c r="A427" s="1">
        <v>44442</v>
      </c>
      <c r="B427">
        <f>Price!B428/Price!B427-1</f>
        <v>4.2303937520338231E-3</v>
      </c>
      <c r="C427">
        <f>Price!C428/Price!C427-1</f>
        <v>-4.7289123501594865E-3</v>
      </c>
      <c r="D427">
        <f>Price!D428/Price!D427-1</f>
        <v>-2.251560740968106E-3</v>
      </c>
      <c r="E427">
        <f>Price!E428/Price!E427-1</f>
        <v>-7.04597498679016E-4</v>
      </c>
      <c r="F427">
        <f>Price!F428/Price!F427-1</f>
        <v>-1.2045464837205255E-2</v>
      </c>
    </row>
    <row r="428" spans="1:6" x14ac:dyDescent="0.25">
      <c r="A428" s="1">
        <v>44446</v>
      </c>
      <c r="B428">
        <f>Price!B429/Price!B428-1</f>
        <v>1.5489306545690029E-2</v>
      </c>
      <c r="C428">
        <f>Price!C429/Price!C428-1</f>
        <v>1.845303867403314E-2</v>
      </c>
      <c r="D428">
        <f>Price!D429/Price!D428-1</f>
        <v>-4.4107087906450904E-3</v>
      </c>
      <c r="E428">
        <f>Price!E429/Price!E428-1</f>
        <v>-1.8684999118632084E-2</v>
      </c>
      <c r="F428">
        <f>Price!F429/Price!F428-1</f>
        <v>-1.801347572993528E-2</v>
      </c>
    </row>
    <row r="429" spans="1:6" x14ac:dyDescent="0.25">
      <c r="A429" s="1">
        <v>44447</v>
      </c>
      <c r="B429">
        <f>Price!B430/Price!B429-1</f>
        <v>-1.0083604569532056E-2</v>
      </c>
      <c r="C429">
        <f>Price!C430/Price!C429-1</f>
        <v>4.3940544645764135E-3</v>
      </c>
      <c r="D429">
        <f>Price!D430/Price!D429-1</f>
        <v>-6.9029466309499243E-3</v>
      </c>
      <c r="E429">
        <f>Price!E430/Price!E429-1</f>
        <v>1.3472247170828178E-2</v>
      </c>
      <c r="F429">
        <f>Price!F430/Price!F429-1</f>
        <v>-1.3349514563106846E-2</v>
      </c>
    </row>
    <row r="430" spans="1:6" x14ac:dyDescent="0.25">
      <c r="A430" s="1">
        <v>44448</v>
      </c>
      <c r="B430">
        <f>Price!B431/Price!B430-1</f>
        <v>-6.7049190896784072E-3</v>
      </c>
      <c r="C430">
        <f>Price!C431/Price!C430-1</f>
        <v>4.1047799081825875E-3</v>
      </c>
      <c r="D430">
        <f>Price!D431/Price!D430-1</f>
        <v>-4.046062869592304E-3</v>
      </c>
      <c r="E430">
        <f>Price!E431/Price!E430-1</f>
        <v>-9.9255583126551805E-3</v>
      </c>
      <c r="F430">
        <f>Price!F431/Price!F430-1</f>
        <v>1.211089033967272E-2</v>
      </c>
    </row>
    <row r="431" spans="1:6" x14ac:dyDescent="0.25">
      <c r="A431" s="1">
        <v>44449</v>
      </c>
      <c r="B431">
        <f>Price!B432/Price!B431-1</f>
        <v>-3.3101836827416076E-2</v>
      </c>
      <c r="C431">
        <f>Price!C432/Price!C431-1</f>
        <v>-9.6283147759668175E-3</v>
      </c>
      <c r="D431">
        <f>Price!D432/Price!D431-1</f>
        <v>7.2916666666666963E-4</v>
      </c>
      <c r="E431">
        <f>Price!E432/Price!E431-1</f>
        <v>-4.4754744002863944E-3</v>
      </c>
      <c r="F431">
        <f>Price!F432/Price!F431-1</f>
        <v>-1.7014116107319732E-2</v>
      </c>
    </row>
    <row r="432" spans="1:6" x14ac:dyDescent="0.25">
      <c r="A432" s="1">
        <v>44452</v>
      </c>
      <c r="B432">
        <f>Price!B433/Price!B432-1</f>
        <v>3.8934013559777103E-3</v>
      </c>
      <c r="C432">
        <f>Price!C433/Price!C432-1</f>
        <v>4.6708668259829444E-3</v>
      </c>
      <c r="D432">
        <f>Price!D433/Price!D432-1</f>
        <v>1.9777245758301198E-2</v>
      </c>
      <c r="E432">
        <f>Price!E433/Price!E432-1</f>
        <v>8.2718935443266695E-3</v>
      </c>
      <c r="F432">
        <f>Price!F433/Price!F432-1</f>
        <v>1.9876367094626701E-2</v>
      </c>
    </row>
    <row r="433" spans="1:6" x14ac:dyDescent="0.25">
      <c r="A433" s="1">
        <v>44453</v>
      </c>
      <c r="B433">
        <f>Price!B434/Price!B433-1</f>
        <v>-9.5620193915079144E-3</v>
      </c>
      <c r="C433">
        <f>Price!C434/Price!C433-1</f>
        <v>-1.3947453778786811E-2</v>
      </c>
      <c r="D433">
        <f>Price!D434/Price!D433-1</f>
        <v>-1.8066755129121148E-2</v>
      </c>
      <c r="E433">
        <f>Price!E434/Price!E433-1</f>
        <v>-6.7772427322989603E-3</v>
      </c>
      <c r="F433">
        <f>Price!F434/Price!F433-1</f>
        <v>-1.3567698619917912E-2</v>
      </c>
    </row>
    <row r="434" spans="1:6" x14ac:dyDescent="0.25">
      <c r="A434" s="1">
        <v>44454</v>
      </c>
      <c r="B434">
        <f>Price!B435/Price!B434-1</f>
        <v>6.1436672967862815E-3</v>
      </c>
      <c r="C434">
        <f>Price!C435/Price!C434-1</f>
        <v>1.1019736842105221E-2</v>
      </c>
      <c r="D434">
        <f>Price!D435/Price!D434-1</f>
        <v>2.120582120582104E-2</v>
      </c>
      <c r="E434">
        <f>Price!E435/Price!E434-1</f>
        <v>3.4117435805351981E-3</v>
      </c>
      <c r="F434">
        <f>Price!F435/Price!F434-1</f>
        <v>1.2525405303209336E-2</v>
      </c>
    </row>
    <row r="435" spans="1:6" x14ac:dyDescent="0.25">
      <c r="A435" s="1">
        <v>44455</v>
      </c>
      <c r="B435">
        <f>Price!B436/Price!B435-1</f>
        <v>-1.6104140106019127E-3</v>
      </c>
      <c r="C435">
        <f>Price!C436/Price!C435-1</f>
        <v>-5.802288379155085E-3</v>
      </c>
      <c r="D435">
        <f>Price!D436/Price!D435-1</f>
        <v>-9.3648208469055971E-3</v>
      </c>
      <c r="E435">
        <f>Price!E436/Price!E435-1</f>
        <v>-9.4846098783106791E-3</v>
      </c>
      <c r="F435">
        <f>Price!F436/Price!F435-1</f>
        <v>-4.0145644664363322E-3</v>
      </c>
    </row>
    <row r="436" spans="1:6" x14ac:dyDescent="0.25">
      <c r="A436" s="1">
        <v>44456</v>
      </c>
      <c r="B436">
        <f>Price!B437/Price!B436-1</f>
        <v>-1.8348007258552235E-2</v>
      </c>
      <c r="C436">
        <f>Price!C437/Price!C436-1</f>
        <v>7.0906512490442886E-4</v>
      </c>
      <c r="D436">
        <f>Price!D437/Price!D436-1</f>
        <v>-5.7542129058774094E-3</v>
      </c>
      <c r="E436">
        <f>Price!E437/Price!E436-1</f>
        <v>-1.6440831074977513E-2</v>
      </c>
      <c r="F436">
        <f>Price!F437/Price!F436-1</f>
        <v>0</v>
      </c>
    </row>
    <row r="437" spans="1:6" x14ac:dyDescent="0.25">
      <c r="A437" s="1">
        <v>44459</v>
      </c>
      <c r="B437">
        <f>Price!B438/Price!B437-1</f>
        <v>-2.1361084485827742E-2</v>
      </c>
      <c r="C437">
        <f>Price!C438/Price!C437-1</f>
        <v>-2.6489344306971141E-2</v>
      </c>
      <c r="D437">
        <f>Price!D438/Price!D437-1</f>
        <v>-2.0463001240181966E-2</v>
      </c>
      <c r="E437">
        <f>Price!E438/Price!E437-1</f>
        <v>-6.9801616458485816E-3</v>
      </c>
      <c r="F437">
        <f>Price!F438/Price!F437-1</f>
        <v>-1.8091488563929614E-2</v>
      </c>
    </row>
    <row r="438" spans="1:6" x14ac:dyDescent="0.25">
      <c r="A438" s="1">
        <v>44460</v>
      </c>
      <c r="B438">
        <f>Price!B439/Price!B438-1</f>
        <v>3.4280117531833021E-3</v>
      </c>
      <c r="C438">
        <f>Price!C439/Price!C438-1</f>
        <v>-4.1655002519455975E-2</v>
      </c>
      <c r="D438">
        <f>Price!D439/Price!D438-1</f>
        <v>7.3855243722298347E-4</v>
      </c>
      <c r="E438">
        <f>Price!E439/Price!E438-1</f>
        <v>-1.8497965223829294E-4</v>
      </c>
      <c r="F438">
        <f>Price!F439/Price!F438-1</f>
        <v>-4.7255369928401736E-3</v>
      </c>
    </row>
    <row r="439" spans="1:6" x14ac:dyDescent="0.25">
      <c r="A439" s="1">
        <v>44461</v>
      </c>
      <c r="B439">
        <f>Price!B440/Price!B439-1</f>
        <v>1.6872341908944932E-2</v>
      </c>
      <c r="C439">
        <f>Price!C440/Price!C439-1</f>
        <v>1.4488520184611886E-2</v>
      </c>
      <c r="D439">
        <f>Price!D440/Price!D439-1</f>
        <v>2.9414865577227278E-2</v>
      </c>
      <c r="E439">
        <f>Price!E440/Price!E439-1</f>
        <v>1.4801110083257907E-3</v>
      </c>
      <c r="F439">
        <f>Price!F440/Price!F439-1</f>
        <v>4.0621552923121085E-2</v>
      </c>
    </row>
    <row r="440" spans="1:6" x14ac:dyDescent="0.25">
      <c r="A440" s="1">
        <v>44462</v>
      </c>
      <c r="B440">
        <f>Price!B441/Price!B440-1</f>
        <v>6.7192320877615952E-3</v>
      </c>
      <c r="C440">
        <f>Price!C441/Price!C440-1</f>
        <v>1.4972646127267453E-2</v>
      </c>
      <c r="D440">
        <f>Price!D441/Price!D440-1</f>
        <v>2.4784924211388892E-2</v>
      </c>
      <c r="E440">
        <f>Price!E441/Price!E440-1</f>
        <v>-1.6626639571403201E-3</v>
      </c>
      <c r="F440">
        <f>Price!F441/Price!F440-1</f>
        <v>1.8987925154392071E-2</v>
      </c>
    </row>
    <row r="441" spans="1:6" x14ac:dyDescent="0.25">
      <c r="A441" s="1">
        <v>44463</v>
      </c>
      <c r="B441">
        <f>Price!B442/Price!B441-1</f>
        <v>6.1295375604419888E-4</v>
      </c>
      <c r="C441">
        <f>Price!C442/Price!C441-1</f>
        <v>-1.4184397163120588E-3</v>
      </c>
      <c r="D441">
        <f>Price!D442/Price!D441-1</f>
        <v>5.3967619428341163E-3</v>
      </c>
      <c r="E441">
        <f>Price!E442/Price!E441-1</f>
        <v>-2.7757216876387325E-3</v>
      </c>
      <c r="F441">
        <f>Price!F442/Price!F441-1</f>
        <v>1.3116236996832953E-3</v>
      </c>
    </row>
    <row r="442" spans="1:6" x14ac:dyDescent="0.25">
      <c r="A442" s="1">
        <v>44466</v>
      </c>
      <c r="B442">
        <f>Price!B443/Price!B442-1</f>
        <v>-1.0549959161448297E-2</v>
      </c>
      <c r="C442">
        <f>Price!C443/Price!C442-1</f>
        <v>1.2840909090908958E-2</v>
      </c>
      <c r="D442">
        <f>Price!D443/Price!D442-1</f>
        <v>2.3558648111332126E-2</v>
      </c>
      <c r="E442">
        <f>Price!E443/Price!E442-1</f>
        <v>-5.1957691593987887E-3</v>
      </c>
      <c r="F442">
        <f>Price!F443/Price!F442-1</f>
        <v>1.2511856904105834E-2</v>
      </c>
    </row>
    <row r="443" spans="1:6" x14ac:dyDescent="0.25">
      <c r="A443" s="1">
        <v>44467</v>
      </c>
      <c r="B443">
        <f>Price!B444/Price!B443-1</f>
        <v>-2.3801334525693107E-2</v>
      </c>
      <c r="C443">
        <f>Price!C444/Price!C443-1</f>
        <v>-2.0980590149220157E-2</v>
      </c>
      <c r="D443">
        <f>Price!D444/Price!D443-1</f>
        <v>3.7875109255123274E-3</v>
      </c>
      <c r="E443">
        <f>Price!E444/Price!E443-1</f>
        <v>-1.8093639246409277E-2</v>
      </c>
      <c r="F443">
        <f>Price!F444/Price!F443-1</f>
        <v>-2.5651320485367557E-2</v>
      </c>
    </row>
    <row r="444" spans="1:6" x14ac:dyDescent="0.25">
      <c r="A444" s="1">
        <v>44468</v>
      </c>
      <c r="B444">
        <f>Price!B445/Price!B444-1</f>
        <v>6.482982171799101E-3</v>
      </c>
      <c r="C444">
        <f>Price!C445/Price!C444-1</f>
        <v>-1.0543204217281721E-2</v>
      </c>
      <c r="D444">
        <f>Price!D445/Price!D444-1</f>
        <v>-2.9024767801855145E-4</v>
      </c>
      <c r="E444">
        <f>Price!E445/Price!E444-1</f>
        <v>6.0790273556230456E-3</v>
      </c>
      <c r="F444">
        <f>Price!F445/Price!F444-1</f>
        <v>3.1820887322009161E-2</v>
      </c>
    </row>
    <row r="445" spans="1:6" x14ac:dyDescent="0.25">
      <c r="A445" s="1">
        <v>44469</v>
      </c>
      <c r="B445">
        <f>Price!B446/Price!B445-1</f>
        <v>-9.3117692361549542E-3</v>
      </c>
      <c r="C445">
        <f>Price!C446/Price!C445-1</f>
        <v>-2.0326615705351103E-2</v>
      </c>
      <c r="D445">
        <f>Price!D446/Price!D445-1</f>
        <v>-1.8194135294686831E-2</v>
      </c>
      <c r="E445">
        <f>Price!E446/Price!E445-1</f>
        <v>-9.2522658610272313E-3</v>
      </c>
      <c r="F445">
        <f>Price!F446/Price!F445-1</f>
        <v>-2.4050408235711807E-2</v>
      </c>
    </row>
    <row r="446" spans="1:6" x14ac:dyDescent="0.25">
      <c r="A446" s="1">
        <v>44470</v>
      </c>
      <c r="B446">
        <f>Price!B447/Price!B446-1</f>
        <v>8.1272084805654732E-3</v>
      </c>
      <c r="C446">
        <f>Price!C447/Price!C446-1</f>
        <v>4.043270083348105E-2</v>
      </c>
      <c r="D446">
        <f>Price!D447/Price!D446-1</f>
        <v>2.8388368654509666E-2</v>
      </c>
      <c r="E446">
        <f>Price!E447/Price!E446-1</f>
        <v>1.048218029350112E-2</v>
      </c>
      <c r="F446">
        <f>Price!F447/Price!F446-1</f>
        <v>2.7552968991543247E-2</v>
      </c>
    </row>
    <row r="447" spans="1:6" x14ac:dyDescent="0.25">
      <c r="A447" s="1">
        <v>44473</v>
      </c>
      <c r="B447">
        <f>Price!B448/Price!B447-1</f>
        <v>-2.4605678233438621E-2</v>
      </c>
      <c r="C447">
        <f>Price!C448/Price!C447-1</f>
        <v>-1.4487813192432197E-2</v>
      </c>
      <c r="D447">
        <f>Price!D448/Price!D447-1</f>
        <v>3.7381385986772209E-3</v>
      </c>
      <c r="E447">
        <f>Price!E448/Price!E447-1</f>
        <v>-5.6582421727646715E-4</v>
      </c>
      <c r="F447">
        <f>Price!F448/Price!F447-1</f>
        <v>-9.7787610619469723E-3</v>
      </c>
    </row>
    <row r="448" spans="1:6" x14ac:dyDescent="0.25">
      <c r="A448" s="1">
        <v>44474</v>
      </c>
      <c r="B448">
        <f>Price!B449/Price!B448-1</f>
        <v>1.4158401609889459E-2</v>
      </c>
      <c r="C448">
        <f>Price!C449/Price!C448-1</f>
        <v>6.6297705522886385E-3</v>
      </c>
      <c r="D448">
        <f>Price!D449/Price!D448-1</f>
        <v>1.0886172650878434E-2</v>
      </c>
      <c r="E448">
        <f>Price!E449/Price!E448-1</f>
        <v>1.6984336667293931E-3</v>
      </c>
      <c r="F448">
        <f>Price!F449/Price!F448-1</f>
        <v>2.8151391929933656E-3</v>
      </c>
    </row>
    <row r="449" spans="1:6" x14ac:dyDescent="0.25">
      <c r="A449" s="1">
        <v>44475</v>
      </c>
      <c r="B449">
        <f>Price!B450/Price!B449-1</f>
        <v>6.3071362766635719E-3</v>
      </c>
      <c r="C449">
        <f>Price!C450/Price!C449-1</f>
        <v>4.9825325010020016E-3</v>
      </c>
      <c r="D449">
        <f>Price!D450/Price!D449-1</f>
        <v>-8.7851879841298608E-3</v>
      </c>
      <c r="E449">
        <f>Price!E450/Price!E449-1</f>
        <v>1.186887716654117E-2</v>
      </c>
      <c r="F449">
        <f>Price!F450/Price!F449-1</f>
        <v>2.5398805810534775E-3</v>
      </c>
    </row>
    <row r="450" spans="1:6" x14ac:dyDescent="0.25">
      <c r="A450" s="1">
        <v>44476</v>
      </c>
      <c r="B450">
        <f>Price!B451/Price!B450-1</f>
        <v>9.0845070422533869E-3</v>
      </c>
      <c r="C450">
        <f>Price!C451/Price!C450-1</f>
        <v>1.2708000911785033E-2</v>
      </c>
      <c r="D450">
        <f>Price!D451/Price!D450-1</f>
        <v>7.1476222243400667E-3</v>
      </c>
      <c r="E450">
        <f>Price!E451/Price!E450-1</f>
        <v>3.1651461552784088E-3</v>
      </c>
      <c r="F450">
        <f>Price!F451/Price!F450-1</f>
        <v>6.6225165562912025E-3</v>
      </c>
    </row>
    <row r="451" spans="1:6" x14ac:dyDescent="0.25">
      <c r="A451" s="1">
        <v>44477</v>
      </c>
      <c r="B451">
        <f>Price!B452/Price!B451-1</f>
        <v>-2.7217530881428198E-3</v>
      </c>
      <c r="C451">
        <f>Price!C452/Price!C451-1</f>
        <v>-5.4583309886894193E-3</v>
      </c>
      <c r="D451">
        <f>Price!D452/Price!D451-1</f>
        <v>2.2426192278576673E-2</v>
      </c>
      <c r="E451">
        <f>Price!E452/Price!E451-1</f>
        <v>4.4543429844097204E-3</v>
      </c>
      <c r="F451">
        <f>Price!F452/Price!F451-1</f>
        <v>-3.9738608265627029E-4</v>
      </c>
    </row>
    <row r="452" spans="1:6" x14ac:dyDescent="0.25">
      <c r="A452" s="1">
        <v>44480</v>
      </c>
      <c r="B452">
        <f>Price!B453/Price!B452-1</f>
        <v>-6.2981105668302728E-4</v>
      </c>
      <c r="C452">
        <f>Price!C453/Price!C452-1</f>
        <v>-1.8218852551770914E-2</v>
      </c>
      <c r="D452">
        <f>Price!D453/Price!D452-1</f>
        <v>-8.5145765849143906E-3</v>
      </c>
      <c r="E452">
        <f>Price!E453/Price!E452-1</f>
        <v>2.0325203252031798E-3</v>
      </c>
      <c r="F452">
        <f>Price!F453/Price!F452-1</f>
        <v>2.6502937408889871E-4</v>
      </c>
    </row>
    <row r="453" spans="1:6" x14ac:dyDescent="0.25">
      <c r="A453" s="1">
        <v>44481</v>
      </c>
      <c r="B453">
        <f>Price!B454/Price!B453-1</f>
        <v>-9.1030039913172489E-3</v>
      </c>
      <c r="C453">
        <f>Price!C454/Price!C453-1</f>
        <v>-2.2475795297373091E-3</v>
      </c>
      <c r="D453">
        <f>Price!D454/Price!D453-1</f>
        <v>1.8668906935515039E-4</v>
      </c>
      <c r="E453">
        <f>Price!E454/Price!E453-1</f>
        <v>0</v>
      </c>
      <c r="F453">
        <f>Price!F454/Price!F453-1</f>
        <v>-1.271803930227422E-2</v>
      </c>
    </row>
    <row r="454" spans="1:6" x14ac:dyDescent="0.25">
      <c r="A454" s="1">
        <v>44482</v>
      </c>
      <c r="B454">
        <f>Price!B455/Price!B454-1</f>
        <v>-4.2399830400677851E-3</v>
      </c>
      <c r="C454">
        <f>Price!C455/Price!C454-1</f>
        <v>-9.8192109975159259E-4</v>
      </c>
      <c r="D454">
        <f>Price!D455/Price!D454-1</f>
        <v>5.972935137657398E-3</v>
      </c>
      <c r="E454">
        <f>Price!E455/Price!E454-1</f>
        <v>1.8439977872031221E-4</v>
      </c>
      <c r="F454">
        <f>Price!F455/Price!F454-1</f>
        <v>-8.006440935724779E-3</v>
      </c>
    </row>
    <row r="455" spans="1:6" x14ac:dyDescent="0.25">
      <c r="A455" s="1">
        <v>44483</v>
      </c>
      <c r="B455">
        <f>Price!B456/Price!B455-1</f>
        <v>2.0225675963380763E-2</v>
      </c>
      <c r="C455">
        <f>Price!C456/Price!C455-1</f>
        <v>8.3834412580943152E-3</v>
      </c>
      <c r="D455">
        <f>Price!D456/Price!D455-1</f>
        <v>9.4628444197049078E-3</v>
      </c>
      <c r="E455">
        <f>Price!E456/Price!E455-1</f>
        <v>6.8215339233037575E-3</v>
      </c>
      <c r="F455">
        <f>Price!F456/Price!F455-1</f>
        <v>-1.9568942194967964E-2</v>
      </c>
    </row>
    <row r="456" spans="1:6" x14ac:dyDescent="0.25">
      <c r="A456" s="1">
        <v>44484</v>
      </c>
      <c r="B456">
        <f>Price!B457/Price!B456-1</f>
        <v>7.5125208681137146E-3</v>
      </c>
      <c r="C456">
        <f>Price!C457/Price!C456-1</f>
        <v>1.1753913193050858E-2</v>
      </c>
      <c r="D456">
        <f>Price!D457/Price!D456-1</f>
        <v>7.3522654167814672E-3</v>
      </c>
      <c r="E456">
        <f>Price!E457/Price!E456-1</f>
        <v>-2.3805163889397685E-3</v>
      </c>
      <c r="F456">
        <f>Price!F457/Price!F456-1</f>
        <v>-1.8395879323032105E-3</v>
      </c>
    </row>
    <row r="457" spans="1:6" x14ac:dyDescent="0.25">
      <c r="A457" s="1">
        <v>44487</v>
      </c>
      <c r="B457">
        <f>Price!B458/Price!B457-1</f>
        <v>1.1806130903065482E-2</v>
      </c>
      <c r="C457">
        <f>Price!C458/Price!C457-1</f>
        <v>-3.0148475575201283E-2</v>
      </c>
      <c r="D457">
        <f>Price!D458/Price!D457-1</f>
        <v>-4.5616275887239155E-4</v>
      </c>
      <c r="E457">
        <f>Price!E458/Price!E457-1</f>
        <v>-9.9118942731277748E-3</v>
      </c>
      <c r="F457">
        <f>Price!F458/Price!F457-1</f>
        <v>-2.7644673792848184E-4</v>
      </c>
    </row>
    <row r="458" spans="1:6" x14ac:dyDescent="0.25">
      <c r="A458" s="1">
        <v>44488</v>
      </c>
      <c r="B458">
        <f>Price!B459/Price!B458-1</f>
        <v>1.5080177413851814E-2</v>
      </c>
      <c r="C458">
        <f>Price!C459/Price!C458-1</f>
        <v>2.3372677340205428E-4</v>
      </c>
      <c r="D458">
        <f>Price!D459/Price!D458-1</f>
        <v>1.9532676159182083E-2</v>
      </c>
      <c r="E458">
        <f>Price!E459/Price!E458-1</f>
        <v>3.8932146829810943E-3</v>
      </c>
      <c r="F458">
        <f>Price!F459/Price!F458-1</f>
        <v>-4.654806894644592E-3</v>
      </c>
    </row>
    <row r="459" spans="1:6" x14ac:dyDescent="0.25">
      <c r="A459" s="1">
        <v>44489</v>
      </c>
      <c r="B459">
        <f>Price!B460/Price!B459-1</f>
        <v>3.3611185802635557E-3</v>
      </c>
      <c r="C459">
        <f>Price!C460/Price!C459-1</f>
        <v>-3.6803364879074429E-3</v>
      </c>
      <c r="D459">
        <f>Price!D460/Price!D459-1</f>
        <v>1.3070725156669516E-2</v>
      </c>
      <c r="E459">
        <f>Price!E460/Price!E459-1</f>
        <v>8.8642659279778435E-3</v>
      </c>
      <c r="F459">
        <f>Price!F460/Price!F459-1</f>
        <v>9.2605454461258674E-4</v>
      </c>
    </row>
    <row r="460" spans="1:6" x14ac:dyDescent="0.25">
      <c r="A460" s="1">
        <v>44490</v>
      </c>
      <c r="B460">
        <f>Price!B461/Price!B460-1</f>
        <v>1.473938094600058E-3</v>
      </c>
      <c r="C460">
        <f>Price!C461/Price!C460-1</f>
        <v>4.632072705951229E-3</v>
      </c>
      <c r="D460">
        <f>Price!D461/Price!D460-1</f>
        <v>-1.2548603746907028E-2</v>
      </c>
      <c r="E460">
        <f>Price!E461/Price!E460-1</f>
        <v>-5.1253889804137032E-3</v>
      </c>
      <c r="F460">
        <f>Price!F461/Price!F460-1</f>
        <v>-8.4655595133459327E-3</v>
      </c>
    </row>
    <row r="461" spans="1:6" x14ac:dyDescent="0.25">
      <c r="A461" s="1">
        <v>44491</v>
      </c>
      <c r="B461">
        <f>Price!B462/Price!B461-1</f>
        <v>-5.2849879582552717E-3</v>
      </c>
      <c r="C461">
        <f>Price!C462/Price!C461-1</f>
        <v>-1.1205789657990017E-2</v>
      </c>
      <c r="D461">
        <f>Price!D462/Price!D461-1</f>
        <v>9.4863074995525931E-3</v>
      </c>
      <c r="E461">
        <f>Price!E462/Price!E461-1</f>
        <v>1.8399264029438367E-3</v>
      </c>
      <c r="F461">
        <f>Price!F462/Price!F461-1</f>
        <v>-6.3917140990948917E-3</v>
      </c>
    </row>
    <row r="462" spans="1:6" x14ac:dyDescent="0.25">
      <c r="A462" s="1">
        <v>44494</v>
      </c>
      <c r="B462">
        <f>Price!B463/Price!B462-1</f>
        <v>-3.3627009213810233E-4</v>
      </c>
      <c r="C462">
        <f>Price!C463/Price!C462-1</f>
        <v>1.5287451304450528E-2</v>
      </c>
      <c r="D462">
        <f>Price!D463/Price!D462-1</f>
        <v>9.3085106382977401E-3</v>
      </c>
      <c r="E462">
        <f>Price!E463/Price!E462-1</f>
        <v>-4.0404040404041774E-3</v>
      </c>
      <c r="F462">
        <f>Price!F463/Price!F462-1</f>
        <v>-4.6954970183588074E-4</v>
      </c>
    </row>
    <row r="463" spans="1:6" x14ac:dyDescent="0.25">
      <c r="A463" s="1">
        <v>44495</v>
      </c>
      <c r="B463">
        <f>Price!B464/Price!B463-1</f>
        <v>4.5748116254036297E-3</v>
      </c>
      <c r="C463">
        <f>Price!C464/Price!C463-1</f>
        <v>1.7440846462424275E-4</v>
      </c>
      <c r="D463">
        <f>Price!D464/Price!D463-1</f>
        <v>2.1958717610892631E-3</v>
      </c>
      <c r="E463">
        <f>Price!E464/Price!E463-1</f>
        <v>4.4255946892863829E-3</v>
      </c>
      <c r="F463">
        <f>Price!F464/Price!F463-1</f>
        <v>-1.4374970639357332E-2</v>
      </c>
    </row>
    <row r="464" spans="1:6" x14ac:dyDescent="0.25">
      <c r="A464" s="1">
        <v>44496</v>
      </c>
      <c r="B464">
        <f>Price!B465/Price!B464-1</f>
        <v>-3.1476024645057388E-3</v>
      </c>
      <c r="C464">
        <f>Price!C465/Price!C464-1</f>
        <v>-1.4473378284119875E-2</v>
      </c>
      <c r="D464">
        <f>Price!D465/Price!D464-1</f>
        <v>-1.7791411042944794E-2</v>
      </c>
      <c r="E464">
        <f>Price!E465/Price!E464-1</f>
        <v>1.9276666054709013E-2</v>
      </c>
      <c r="F464">
        <f>Price!F465/Price!F464-1</f>
        <v>-1.5251894571278735E-2</v>
      </c>
    </row>
    <row r="465" spans="1:6" x14ac:dyDescent="0.25">
      <c r="A465" s="1">
        <v>44497</v>
      </c>
      <c r="B465">
        <f>Price!B466/Price!B465-1</f>
        <v>2.4991602284178738E-2</v>
      </c>
      <c r="C465">
        <f>Price!C466/Price!C465-1</f>
        <v>7.667354762606049E-4</v>
      </c>
      <c r="D465">
        <f>Price!D466/Price!D465-1</f>
        <v>9.3691442848220507E-3</v>
      </c>
      <c r="E465">
        <f>Price!E466/Price!E465-1</f>
        <v>9.3659942363111259E-3</v>
      </c>
      <c r="F465">
        <f>Price!F466/Price!F465-1</f>
        <v>6.0016456125064899E-3</v>
      </c>
    </row>
    <row r="466" spans="1:6" x14ac:dyDescent="0.25">
      <c r="A466" s="1">
        <v>44498</v>
      </c>
      <c r="B466">
        <f>Price!B467/Price!B466-1</f>
        <v>-1.81556007078717E-2</v>
      </c>
      <c r="C466">
        <f>Price!C467/Price!C466-1</f>
        <v>-3.5950023573786405E-3</v>
      </c>
      <c r="D466">
        <f>Price!D467/Price!D466-1</f>
        <v>1.211103253182455E-2</v>
      </c>
      <c r="E466">
        <f>Price!E467/Price!E466-1</f>
        <v>5.8886509635973638E-3</v>
      </c>
      <c r="F466">
        <f>Price!F467/Price!F466-1</f>
        <v>-3.9451527543901133E-3</v>
      </c>
    </row>
    <row r="467" spans="1:6" x14ac:dyDescent="0.25">
      <c r="A467" s="1">
        <v>44501</v>
      </c>
      <c r="B467">
        <f>Price!B468/Price!B467-1</f>
        <v>-5.6074766355140859E-3</v>
      </c>
      <c r="C467">
        <f>Price!C468/Price!C467-1</f>
        <v>6.624475069497926E-3</v>
      </c>
      <c r="D467">
        <f>Price!D468/Price!D467-1</f>
        <v>3.4937549130931167E-4</v>
      </c>
      <c r="E467">
        <f>Price!E468/Price!E467-1</f>
        <v>-3.5479865176512027E-3</v>
      </c>
      <c r="F467">
        <f>Price!F468/Price!F467-1</f>
        <v>3.64681447133266E-2</v>
      </c>
    </row>
    <row r="468" spans="1:6" x14ac:dyDescent="0.25">
      <c r="A468" s="1">
        <v>44502</v>
      </c>
      <c r="B468">
        <f>Price!B469/Price!B468-1</f>
        <v>7.1160042964555359E-3</v>
      </c>
      <c r="C468">
        <f>Price!C469/Price!C468-1</f>
        <v>-2.1152829190903555E-3</v>
      </c>
      <c r="D468">
        <f>Price!D469/Price!D468-1</f>
        <v>-6.1119357373614625E-3</v>
      </c>
      <c r="E468">
        <f>Price!E469/Price!E468-1</f>
        <v>-1.2462168417304298E-3</v>
      </c>
      <c r="F468">
        <f>Price!F469/Price!F468-1</f>
        <v>-8.4350824867182039E-3</v>
      </c>
    </row>
    <row r="469" spans="1:6" x14ac:dyDescent="0.25">
      <c r="A469" s="1">
        <v>44503</v>
      </c>
      <c r="B469">
        <f>Price!B470/Price!B469-1</f>
        <v>9.7986935075322634E-3</v>
      </c>
      <c r="C469">
        <f>Price!C470/Price!C469-1</f>
        <v>1.4720602955897721E-3</v>
      </c>
      <c r="D469">
        <f>Price!D470/Price!D469-1</f>
        <v>-7.2037248528507014E-3</v>
      </c>
      <c r="E469">
        <f>Price!E470/Price!E469-1</f>
        <v>3.3868092691622387E-3</v>
      </c>
      <c r="F469">
        <f>Price!F470/Price!F469-1</f>
        <v>2.8669455280347922E-3</v>
      </c>
    </row>
    <row r="470" spans="1:6" x14ac:dyDescent="0.25">
      <c r="A470" s="1">
        <v>44504</v>
      </c>
      <c r="B470">
        <f>Price!B471/Price!B470-1</f>
        <v>-3.4985807644069E-3</v>
      </c>
      <c r="C470">
        <f>Price!C471/Price!C470-1</f>
        <v>1.1759172154279796E-3</v>
      </c>
      <c r="D470">
        <f>Price!D471/Price!D470-1</f>
        <v>4.4243872223697078E-3</v>
      </c>
      <c r="E470">
        <f>Price!E471/Price!E470-1</f>
        <v>5.5071948836382667E-3</v>
      </c>
      <c r="F470">
        <f>Price!F471/Price!F470-1</f>
        <v>-1.6402661917704897E-3</v>
      </c>
    </row>
    <row r="471" spans="1:6" x14ac:dyDescent="0.25">
      <c r="A471" s="1">
        <v>44505</v>
      </c>
      <c r="B471">
        <f>Price!B472/Price!B471-1</f>
        <v>2.1197668256491831E-3</v>
      </c>
      <c r="C471">
        <f>Price!C472/Price!C471-1</f>
        <v>3.1418839558374323E-2</v>
      </c>
      <c r="D471">
        <f>Price!D472/Price!D471-1</f>
        <v>1.0836049687252158E-2</v>
      </c>
      <c r="E471">
        <f>Price!E472/Price!E471-1</f>
        <v>4.2402826855123532E-3</v>
      </c>
      <c r="F471">
        <f>Price!F472/Price!F471-1</f>
        <v>5.3654414871144862E-2</v>
      </c>
    </row>
    <row r="472" spans="1:6" x14ac:dyDescent="0.25">
      <c r="A472" s="1">
        <v>44508</v>
      </c>
      <c r="B472">
        <f>Price!B473/Price!B472-1</f>
        <v>-5.5526176626123913E-3</v>
      </c>
      <c r="C472">
        <f>Price!C473/Price!C472-1</f>
        <v>7.0602972157376431E-3</v>
      </c>
      <c r="D472">
        <f>Price!D473/Price!D472-1</f>
        <v>3.5732961478125436E-3</v>
      </c>
      <c r="E472">
        <f>Price!E473/Price!E472-1</f>
        <v>-8.9725545390570982E-3</v>
      </c>
      <c r="F472">
        <f>Price!F473/Price!F472-1</f>
        <v>-7.9301434554041039E-3</v>
      </c>
    </row>
    <row r="473" spans="1:6" x14ac:dyDescent="0.25">
      <c r="A473" s="1">
        <v>44509</v>
      </c>
      <c r="B473">
        <f>Price!B474/Price!B473-1</f>
        <v>2.4594522733316637E-3</v>
      </c>
      <c r="C473">
        <f>Price!C474/Price!C473-1</f>
        <v>-9.9508113303555801E-3</v>
      </c>
      <c r="D473">
        <f>Price!D474/Price!D473-1</f>
        <v>7.3816760746852061E-3</v>
      </c>
      <c r="E473">
        <f>Price!E474/Price!E473-1</f>
        <v>2.8404047576779945E-3</v>
      </c>
      <c r="F473">
        <f>Price!F474/Price!F473-1</f>
        <v>-8.4875157176217408E-3</v>
      </c>
    </row>
    <row r="474" spans="1:6" x14ac:dyDescent="0.25">
      <c r="A474" s="1">
        <v>44510</v>
      </c>
      <c r="B474">
        <f>Price!B475/Price!B474-1</f>
        <v>-1.9163185465154942E-2</v>
      </c>
      <c r="C474">
        <f>Price!C475/Price!C474-1</f>
        <v>-3.7690594483469342E-3</v>
      </c>
      <c r="D474">
        <f>Price!D475/Price!D474-1</f>
        <v>-1.5948275862068928E-2</v>
      </c>
      <c r="E474">
        <f>Price!E475/Price!E474-1</f>
        <v>4.0715170826695068E-3</v>
      </c>
      <c r="F474">
        <f>Price!F475/Price!F474-1</f>
        <v>-1.0371846551021302E-2</v>
      </c>
    </row>
    <row r="475" spans="1:6" x14ac:dyDescent="0.25">
      <c r="A475" s="1">
        <v>44511</v>
      </c>
      <c r="B475">
        <f>Price!B476/Price!B475-1</f>
        <v>-3.3802055164944278E-4</v>
      </c>
      <c r="C475">
        <f>Price!C476/Price!C475-1</f>
        <v>-7.0736600745199052E-2</v>
      </c>
      <c r="D475">
        <f>Price!D476/Price!D475-1</f>
        <v>8.7604029785248727E-5</v>
      </c>
      <c r="E475">
        <f>Price!E476/Price!E475-1</f>
        <v>3.5260930888592057E-4</v>
      </c>
      <c r="F475">
        <f>Price!F476/Price!F475-1</f>
        <v>4.02745995423337E-3</v>
      </c>
    </row>
    <row r="476" spans="1:6" x14ac:dyDescent="0.25">
      <c r="A476" s="1">
        <v>44512</v>
      </c>
      <c r="B476">
        <f>Price!B477/Price!B476-1</f>
        <v>1.433691756272415E-2</v>
      </c>
      <c r="C476">
        <f>Price!C477/Price!C476-1</f>
        <v>-1.5298254271790879E-2</v>
      </c>
      <c r="D476">
        <f>Price!D477/Price!D476-1</f>
        <v>6.1317449194109308E-4</v>
      </c>
      <c r="E476">
        <f>Price!E477/Price!E476-1</f>
        <v>-2.2911526260134263E-3</v>
      </c>
      <c r="F476">
        <f>Price!F477/Price!F476-1</f>
        <v>7.2021150515089172E-3</v>
      </c>
    </row>
    <row r="477" spans="1:6" x14ac:dyDescent="0.25">
      <c r="A477" s="1">
        <v>44515</v>
      </c>
      <c r="B477">
        <f>Price!B478/Price!B477-1</f>
        <v>6.6671111407456962E-5</v>
      </c>
      <c r="C477">
        <f>Price!C478/Price!C477-1</f>
        <v>-7.5173839503851481E-3</v>
      </c>
      <c r="D477">
        <f>Price!D478/Price!D477-1</f>
        <v>2.2673553357261511E-2</v>
      </c>
      <c r="E477">
        <f>Price!E478/Price!E477-1</f>
        <v>1.7664723547072825E-4</v>
      </c>
      <c r="F477">
        <f>Price!F478/Price!F477-1</f>
        <v>5.4896813902968855E-2</v>
      </c>
    </row>
    <row r="478" spans="1:6" x14ac:dyDescent="0.25">
      <c r="A478" s="1">
        <v>44516</v>
      </c>
      <c r="B478">
        <f>Price!B479/Price!B478-1</f>
        <v>6.6666666666665986E-3</v>
      </c>
      <c r="C478">
        <f>Price!C479/Price!C478-1</f>
        <v>2.5247743482925689E-3</v>
      </c>
      <c r="D478">
        <f>Price!D479/Price!D478-1</f>
        <v>3.9376819037837407E-3</v>
      </c>
      <c r="E478">
        <f>Price!E479/Price!E478-1</f>
        <v>-7.0646414694454096E-3</v>
      </c>
      <c r="F478">
        <f>Price!F479/Price!F478-1</f>
        <v>-3.1275472993264386E-2</v>
      </c>
    </row>
    <row r="479" spans="1:6" x14ac:dyDescent="0.25">
      <c r="A479" s="1">
        <v>44517</v>
      </c>
      <c r="B479">
        <f>Price!B480/Price!B479-1</f>
        <v>1.6490066225165689E-2</v>
      </c>
      <c r="C479">
        <f>Price!C480/Price!C479-1</f>
        <v>-9.444059686457229E-3</v>
      </c>
      <c r="D479">
        <f>Price!D480/Price!D479-1</f>
        <v>-1.5859481582537471E-2</v>
      </c>
      <c r="E479">
        <f>Price!E480/Price!E479-1</f>
        <v>-5.5140519388118259E-3</v>
      </c>
      <c r="F479">
        <f>Price!F480/Price!F479-1</f>
        <v>3.6315323294950907E-3</v>
      </c>
    </row>
    <row r="480" spans="1:6" x14ac:dyDescent="0.25">
      <c r="A480" s="1">
        <v>44518</v>
      </c>
      <c r="B480">
        <f>Price!B481/Price!B480-1</f>
        <v>2.8536060981171341E-2</v>
      </c>
      <c r="C480">
        <f>Price!C481/Price!C480-1</f>
        <v>-1.1123117015190975E-2</v>
      </c>
      <c r="D480">
        <f>Price!D481/Price!D480-1</f>
        <v>-8.4040894125800847E-3</v>
      </c>
      <c r="E480">
        <f>Price!E481/Price!E480-1</f>
        <v>-8.94294401717044E-3</v>
      </c>
      <c r="F480">
        <f>Price!F481/Price!F480-1</f>
        <v>2.7799841143765214E-3</v>
      </c>
    </row>
    <row r="481" spans="1:6" x14ac:dyDescent="0.25">
      <c r="A481" s="1">
        <v>44519</v>
      </c>
      <c r="B481">
        <f>Price!B482/Price!B481-1</f>
        <v>1.6975992905555293E-2</v>
      </c>
      <c r="C481">
        <f>Price!C482/Price!C481-1</f>
        <v>-1.0155546985473829E-2</v>
      </c>
      <c r="D481">
        <f>Price!D482/Price!D481-1</f>
        <v>-2.2193097422455232E-2</v>
      </c>
      <c r="E481">
        <f>Price!E482/Price!E481-1</f>
        <v>-5.0532394874570619E-3</v>
      </c>
      <c r="F481">
        <f>Price!F482/Price!F481-1</f>
        <v>-5.773377337733776E-2</v>
      </c>
    </row>
    <row r="482" spans="1:6" x14ac:dyDescent="0.25">
      <c r="A482" s="1">
        <v>44522</v>
      </c>
      <c r="B482">
        <f>Price!B483/Price!B482-1</f>
        <v>2.9274369355341001E-3</v>
      </c>
      <c r="C482">
        <f>Price!C483/Price!C482-1</f>
        <v>1.0389610389609505E-3</v>
      </c>
      <c r="D482">
        <f>Price!D483/Price!D482-1</f>
        <v>1.7871503887052054E-2</v>
      </c>
      <c r="E482">
        <f>Price!E483/Price!E482-1</f>
        <v>6.1672410665698507E-3</v>
      </c>
      <c r="F482">
        <f>Price!F483/Price!F482-1</f>
        <v>-1.9754354831177268E-2</v>
      </c>
    </row>
    <row r="483" spans="1:6" x14ac:dyDescent="0.25">
      <c r="A483" s="1">
        <v>44523</v>
      </c>
      <c r="B483">
        <f>Price!B484/Price!B483-1</f>
        <v>2.4220593715065242E-3</v>
      </c>
      <c r="C483">
        <f>Price!C484/Price!C483-1</f>
        <v>-2.0303580695381407E-2</v>
      </c>
      <c r="D483">
        <f>Price!D484/Price!D483-1</f>
        <v>2.0981476604336802E-2</v>
      </c>
      <c r="E483">
        <f>Price!E484/Price!E483-1</f>
        <v>7.3913827294034284E-3</v>
      </c>
      <c r="F483">
        <f>Price!F484/Price!F483-1</f>
        <v>-3.6684135302526011E-3</v>
      </c>
    </row>
    <row r="484" spans="1:6" x14ac:dyDescent="0.25">
      <c r="A484" s="1">
        <v>44524</v>
      </c>
      <c r="B484">
        <f>Price!B485/Price!B484-1</f>
        <v>3.2835635958119447E-3</v>
      </c>
      <c r="C484">
        <f>Price!C485/Price!C484-1</f>
        <v>2.0525723366218163E-3</v>
      </c>
      <c r="D484">
        <f>Price!D485/Price!D484-1</f>
        <v>7.6526225279449633E-3</v>
      </c>
      <c r="E484">
        <f>Price!E485/Price!E484-1</f>
        <v>-8.0529706513958743E-3</v>
      </c>
      <c r="F484">
        <f>Price!F485/Price!F484-1</f>
        <v>7.0291206426624786E-3</v>
      </c>
    </row>
    <row r="485" spans="1:6" x14ac:dyDescent="0.25">
      <c r="A485" s="1">
        <v>44526</v>
      </c>
      <c r="B485">
        <f>Price!B486/Price!B485-1</f>
        <v>-3.1678399407187863E-2</v>
      </c>
      <c r="C485">
        <f>Price!C486/Price!C485-1</f>
        <v>-2.1342672128981E-2</v>
      </c>
      <c r="D485">
        <f>Price!D486/Price!D485-1</f>
        <v>-2.2868845464629972E-2</v>
      </c>
      <c r="E485">
        <f>Price!E486/Price!E485-1</f>
        <v>-3.0669312646581348E-2</v>
      </c>
      <c r="F485">
        <f>Price!F486/Price!F485-1</f>
        <v>-5.4083570750237397E-2</v>
      </c>
    </row>
    <row r="486" spans="1:6" x14ac:dyDescent="0.25">
      <c r="A486" s="1">
        <v>44529</v>
      </c>
      <c r="B486">
        <f>Price!B487/Price!B486-1</f>
        <v>2.1873604999681273E-2</v>
      </c>
      <c r="C486">
        <f>Price!C487/Price!C486-1</f>
        <v>-2.0255215718048003E-3</v>
      </c>
      <c r="D486">
        <f>Price!D487/Price!D486-1</f>
        <v>2.9691729979912651E-3</v>
      </c>
      <c r="E486">
        <f>Price!E487/Price!E486-1</f>
        <v>1.5819839940443003E-2</v>
      </c>
      <c r="F486">
        <f>Price!F487/Price!F486-1</f>
        <v>-3.5640781085287676E-3</v>
      </c>
    </row>
    <row r="487" spans="1:6" x14ac:dyDescent="0.25">
      <c r="A487" s="1">
        <v>44530</v>
      </c>
      <c r="B487">
        <f>Price!B488/Price!B487-1</f>
        <v>3.1577633549675577E-2</v>
      </c>
      <c r="C487">
        <f>Price!C488/Price!C487-1</f>
        <v>-1.9687436573980088E-2</v>
      </c>
      <c r="D487">
        <f>Price!D488/Price!D487-1</f>
        <v>-1.7239878101871886E-2</v>
      </c>
      <c r="E487">
        <f>Price!E488/Price!E487-1</f>
        <v>-3.9025283986808268E-2</v>
      </c>
      <c r="F487">
        <f>Price!F488/Price!F487-1</f>
        <v>-3.2745591939546959E-3</v>
      </c>
    </row>
    <row r="488" spans="1:6" x14ac:dyDescent="0.25">
      <c r="A488" s="1">
        <v>44531</v>
      </c>
      <c r="B488">
        <f>Price!B489/Price!B488-1</f>
        <v>-3.2062915910465728E-3</v>
      </c>
      <c r="C488">
        <f>Price!C489/Price!C488-1</f>
        <v>-1.8978605935127679E-2</v>
      </c>
      <c r="D488">
        <f>Price!D489/Price!D488-1</f>
        <v>-6.8220076193852286E-3</v>
      </c>
      <c r="E488">
        <f>Price!E489/Price!E488-1</f>
        <v>-2.8598665395616063E-3</v>
      </c>
      <c r="F488">
        <f>Price!F489/Price!F488-1</f>
        <v>-4.8824867323730037E-2</v>
      </c>
    </row>
    <row r="489" spans="1:6" x14ac:dyDescent="0.25">
      <c r="A489" s="1">
        <v>44532</v>
      </c>
      <c r="B489">
        <f>Price!B490/Price!B489-1</f>
        <v>-6.1297566304546747E-3</v>
      </c>
      <c r="C489">
        <f>Price!C490/Price!C489-1</f>
        <v>3.5525852972212224E-2</v>
      </c>
      <c r="D489">
        <f>Price!D490/Price!D489-1</f>
        <v>2.7118644067796627E-2</v>
      </c>
      <c r="E489">
        <f>Price!E490/Price!E489-1</f>
        <v>1.4722753346080308E-2</v>
      </c>
      <c r="F489">
        <f>Price!F490/Price!F489-1</f>
        <v>7.5402518731069623E-2</v>
      </c>
    </row>
    <row r="490" spans="1:6" x14ac:dyDescent="0.25">
      <c r="A490" s="1">
        <v>44533</v>
      </c>
      <c r="B490">
        <f>Price!B491/Price!B490-1</f>
        <v>-1.1724474841230959E-2</v>
      </c>
      <c r="C490">
        <f>Price!C491/Price!C490-1</f>
        <v>-6.6576086956521285E-3</v>
      </c>
      <c r="D490">
        <f>Price!D491/Price!D490-1</f>
        <v>-6.3401076949800572E-3</v>
      </c>
      <c r="E490">
        <f>Price!E491/Price!E490-1</f>
        <v>8.8562276238930426E-3</v>
      </c>
      <c r="F490">
        <f>Price!F491/Price!F490-1</f>
        <v>-1.9221266923609037E-2</v>
      </c>
    </row>
    <row r="491" spans="1:6" x14ac:dyDescent="0.25">
      <c r="A491" s="1">
        <v>44536</v>
      </c>
      <c r="B491">
        <f>Price!B492/Price!B491-1</f>
        <v>2.1502718734552673E-2</v>
      </c>
      <c r="C491">
        <f>Price!C492/Price!C491-1</f>
        <v>2.8381890302284329E-2</v>
      </c>
      <c r="D491">
        <f>Price!D492/Price!D491-1</f>
        <v>1.5645485534481196E-2</v>
      </c>
      <c r="E491">
        <f>Price!E492/Price!E491-1</f>
        <v>2.5588345162495196E-2</v>
      </c>
      <c r="F491">
        <f>Price!F492/Price!F491-1</f>
        <v>3.7231094765479256E-2</v>
      </c>
    </row>
    <row r="492" spans="1:6" x14ac:dyDescent="0.25">
      <c r="A492" s="1">
        <v>44537</v>
      </c>
      <c r="B492">
        <f>Price!B493/Price!B492-1</f>
        <v>3.5446406968304034E-2</v>
      </c>
      <c r="C492">
        <f>Price!C493/Price!C492-1</f>
        <v>2.9261155815654138E-3</v>
      </c>
      <c r="D492">
        <f>Price!D493/Price!D492-1</f>
        <v>1.4802065404474929E-2</v>
      </c>
      <c r="E492">
        <f>Price!E493/Price!E492-1</f>
        <v>5.4634857038791118E-3</v>
      </c>
      <c r="F492">
        <f>Price!F493/Price!F492-1</f>
        <v>1.4328735185545005E-2</v>
      </c>
    </row>
    <row r="493" spans="1:6" x14ac:dyDescent="0.25">
      <c r="A493" s="1">
        <v>44538</v>
      </c>
      <c r="B493">
        <f>Price!B494/Price!B493-1</f>
        <v>2.2783035401331864E-2</v>
      </c>
      <c r="C493">
        <f>Price!C494/Price!C493-1</f>
        <v>1.6776075857038775E-2</v>
      </c>
      <c r="D493">
        <f>Price!D494/Price!D493-1</f>
        <v>4.4945725915874757E-3</v>
      </c>
      <c r="E493">
        <f>Price!E494/Price!E493-1</f>
        <v>-3.803658757471462E-3</v>
      </c>
      <c r="F493">
        <f>Price!F494/Price!F493-1</f>
        <v>1.0534884834554337E-2</v>
      </c>
    </row>
    <row r="494" spans="1:6" x14ac:dyDescent="0.25">
      <c r="A494" s="1">
        <v>44539</v>
      </c>
      <c r="B494">
        <f>Price!B495/Price!B494-1</f>
        <v>-2.970070824765858E-3</v>
      </c>
      <c r="C494">
        <f>Price!C495/Price!C494-1</f>
        <v>-2.6085822355550459E-3</v>
      </c>
      <c r="D494">
        <f>Price!D495/Price!D494-1</f>
        <v>-2.6171380329252925E-3</v>
      </c>
      <c r="E494">
        <f>Price!E495/Price!E494-1</f>
        <v>-2.5454545454545174E-3</v>
      </c>
      <c r="F494">
        <f>Price!F495/Price!F494-1</f>
        <v>-1.6443159740321289E-2</v>
      </c>
    </row>
    <row r="495" spans="1:6" x14ac:dyDescent="0.25">
      <c r="A495" s="1">
        <v>44540</v>
      </c>
      <c r="B495">
        <f>Price!B496/Price!B495-1</f>
        <v>2.8013290559119941E-2</v>
      </c>
      <c r="C495">
        <f>Price!C496/Price!C495-1</f>
        <v>-1.5038577219823601E-3</v>
      </c>
      <c r="D495">
        <f>Price!D496/Price!D495-1</f>
        <v>1.6929067208397708E-3</v>
      </c>
      <c r="E495">
        <f>Price!E496/Price!E495-1</f>
        <v>2.5884068538096994E-2</v>
      </c>
      <c r="F495">
        <f>Price!F496/Price!F495-1</f>
        <v>-1.2044709963384137E-2</v>
      </c>
    </row>
    <row r="496" spans="1:6" x14ac:dyDescent="0.25">
      <c r="A496" s="1">
        <v>44543</v>
      </c>
      <c r="B496">
        <f>Price!B497/Price!B496-1</f>
        <v>-2.0674282529952515E-2</v>
      </c>
      <c r="C496">
        <f>Price!C497/Price!C496-1</f>
        <v>-1.4930259969877513E-2</v>
      </c>
      <c r="D496">
        <f>Price!D497/Price!D496-1</f>
        <v>-2.0787561264154153E-2</v>
      </c>
      <c r="E496">
        <f>Price!E497/Price!E496-1</f>
        <v>2.6297085998578495E-2</v>
      </c>
      <c r="F496">
        <f>Price!F497/Price!F496-1</f>
        <v>-3.7354920511069922E-2</v>
      </c>
    </row>
    <row r="497" spans="1:6" x14ac:dyDescent="0.25">
      <c r="A497" s="1">
        <v>44544</v>
      </c>
      <c r="B497">
        <f>Price!B498/Price!B497-1</f>
        <v>-8.0232161147149039E-3</v>
      </c>
      <c r="C497">
        <f>Price!C498/Price!C497-1</f>
        <v>-8.84132154490469E-3</v>
      </c>
      <c r="D497">
        <f>Price!D498/Price!D497-1</f>
        <v>2.9340697273041449E-3</v>
      </c>
      <c r="E497">
        <f>Price!E498/Price!E497-1</f>
        <v>6.9252077562320657E-4</v>
      </c>
      <c r="F497">
        <f>Price!F498/Price!F497-1</f>
        <v>-9.6251266464032481E-3</v>
      </c>
    </row>
    <row r="498" spans="1:6" x14ac:dyDescent="0.25">
      <c r="A498" s="1">
        <v>44545</v>
      </c>
      <c r="B498">
        <f>Price!B499/Price!B498-1</f>
        <v>2.8509149314518423E-2</v>
      </c>
      <c r="C498">
        <f>Price!C499/Price!C498-1</f>
        <v>8.7189805499665596E-3</v>
      </c>
      <c r="D498">
        <f>Price!D499/Price!D498-1</f>
        <v>-5.6788848735157549E-3</v>
      </c>
      <c r="E498">
        <f>Price!E499/Price!E498-1</f>
        <v>4.4982698961939516E-3</v>
      </c>
      <c r="F498">
        <f>Price!F499/Price!F498-1</f>
        <v>-3.580562659846187E-4</v>
      </c>
    </row>
    <row r="499" spans="1:6" x14ac:dyDescent="0.25">
      <c r="A499" s="1">
        <v>44546</v>
      </c>
      <c r="B499">
        <f>Price!B500/Price!B499-1</f>
        <v>-3.9263803680981701E-2</v>
      </c>
      <c r="C499">
        <f>Price!C500/Price!C499-1</f>
        <v>-1.097074468085113E-2</v>
      </c>
      <c r="D499">
        <f>Price!D500/Price!D499-1</f>
        <v>9.3457943925232545E-3</v>
      </c>
      <c r="E499">
        <f>Price!E500/Price!E499-1</f>
        <v>1.0161901481226199E-2</v>
      </c>
      <c r="F499">
        <f>Price!F500/Price!F499-1</f>
        <v>-2.3742516502072375E-2</v>
      </c>
    </row>
    <row r="500" spans="1:6" x14ac:dyDescent="0.25">
      <c r="A500" s="1">
        <v>44547</v>
      </c>
      <c r="B500">
        <f>Price!B501/Price!B500-1</f>
        <v>-6.5017996052478821E-3</v>
      </c>
      <c r="C500">
        <f>Price!C501/Price!C500-1</f>
        <v>6.7226890756222346E-5</v>
      </c>
      <c r="D500">
        <f>Price!D501/Price!D500-1</f>
        <v>-2.6063100137174278E-2</v>
      </c>
      <c r="E500">
        <f>Price!E501/Price!E500-1</f>
        <v>-1.5686274509803977E-2</v>
      </c>
      <c r="F500">
        <f>Price!F501/Price!F500-1</f>
        <v>9.6441113265894884E-3</v>
      </c>
    </row>
    <row r="501" spans="1:6" x14ac:dyDescent="0.25">
      <c r="A501" s="1">
        <v>44550</v>
      </c>
      <c r="B501">
        <f>Price!B502/Price!B501-1</f>
        <v>-8.122005375715724E-3</v>
      </c>
      <c r="C501">
        <f>Price!C502/Price!C501-1</f>
        <v>-1.5393923097606788E-2</v>
      </c>
      <c r="D501">
        <f>Price!D502/Price!D501-1</f>
        <v>4.4014084507049134E-4</v>
      </c>
      <c r="E501">
        <f>Price!E502/Price!E501-1</f>
        <v>-3.2911830937120135E-3</v>
      </c>
      <c r="F501">
        <f>Price!F502/Price!F501-1</f>
        <v>-2.1543892436276857E-2</v>
      </c>
    </row>
    <row r="502" spans="1:6" x14ac:dyDescent="0.25">
      <c r="A502" s="1">
        <v>44551</v>
      </c>
      <c r="B502">
        <f>Price!B503/Price!B502-1</f>
        <v>1.9086892488954454E-2</v>
      </c>
      <c r="C502">
        <f>Price!C503/Price!C502-1</f>
        <v>3.126920188434501E-2</v>
      </c>
      <c r="D502">
        <f>Price!D503/Price!D502-1</f>
        <v>1.6014078310602642E-2</v>
      </c>
      <c r="E502">
        <f>Price!E503/Price!E502-1</f>
        <v>3.9972193256865296E-3</v>
      </c>
      <c r="F502">
        <f>Price!F503/Price!F502-1</f>
        <v>5.8573853989813296E-2</v>
      </c>
    </row>
    <row r="503" spans="1:6" x14ac:dyDescent="0.25">
      <c r="A503" s="1">
        <v>44552</v>
      </c>
      <c r="B503">
        <f>Price!B504/Price!B503-1</f>
        <v>1.5318804555176424E-2</v>
      </c>
      <c r="C503">
        <f>Price!C504/Price!C503-1</f>
        <v>5.4948692485929929E-3</v>
      </c>
      <c r="D503">
        <f>Price!D504/Price!D503-1</f>
        <v>5.7157703299557383E-3</v>
      </c>
      <c r="E503">
        <f>Price!E504/Price!E503-1</f>
        <v>7.0971092262419599E-3</v>
      </c>
      <c r="F503">
        <f>Price!F504/Price!F503-1</f>
        <v>1.0876102646351082E-2</v>
      </c>
    </row>
    <row r="504" spans="1:6" x14ac:dyDescent="0.25">
      <c r="A504" s="1">
        <v>44553</v>
      </c>
      <c r="B504">
        <f>Price!B505/Price!B504-1</f>
        <v>3.6438168982009245E-3</v>
      </c>
      <c r="C504">
        <f>Price!C505/Price!C504-1</f>
        <v>1.1522254411377331E-2</v>
      </c>
      <c r="D504">
        <f>Price!D505/Price!D504-1</f>
        <v>2.4110910186858625E-3</v>
      </c>
      <c r="E504">
        <f>Price!E505/Price!E504-1</f>
        <v>6.8752148504636068E-4</v>
      </c>
      <c r="F504">
        <f>Price!F505/Price!F504-1</f>
        <v>1.2544003173186491E-2</v>
      </c>
    </row>
    <row r="505" spans="1:6" x14ac:dyDescent="0.25">
      <c r="A505" s="1">
        <v>44557</v>
      </c>
      <c r="B505">
        <f>Price!B506/Price!B505-1</f>
        <v>2.2974812797821764E-2</v>
      </c>
      <c r="C505">
        <f>Price!C506/Price!C505-1</f>
        <v>-5.4025906398489365E-3</v>
      </c>
      <c r="D505">
        <f>Price!D506/Price!D505-1</f>
        <v>2.0444978953698234E-2</v>
      </c>
      <c r="E505">
        <f>Price!E506/Price!E505-1</f>
        <v>7.38577808313301E-3</v>
      </c>
      <c r="F505">
        <f>Price!F506/Price!F505-1</f>
        <v>-5.1415140534718518E-3</v>
      </c>
    </row>
    <row r="506" spans="1:6" x14ac:dyDescent="0.25">
      <c r="A506" s="1">
        <v>44558</v>
      </c>
      <c r="B506">
        <f>Price!B507/Price!B506-1</f>
        <v>-5.767204569400608E-3</v>
      </c>
      <c r="C506">
        <f>Price!C507/Price!C506-1</f>
        <v>1.5706806282722363E-2</v>
      </c>
      <c r="D506">
        <f>Price!D507/Price!D506-1</f>
        <v>-1.9361899149760164E-3</v>
      </c>
      <c r="E506">
        <f>Price!E507/Price!E506-1</f>
        <v>3.9215686274509665E-3</v>
      </c>
      <c r="F506">
        <f>Price!F507/Price!F506-1</f>
        <v>1.4569080080720553E-2</v>
      </c>
    </row>
    <row r="507" spans="1:6" x14ac:dyDescent="0.25">
      <c r="A507" s="1">
        <v>44559</v>
      </c>
      <c r="B507">
        <f>Price!B508/Price!B507-1</f>
        <v>5.0198003234980249E-4</v>
      </c>
      <c r="C507">
        <f>Price!C508/Price!C507-1</f>
        <v>-2.1262886597936959E-3</v>
      </c>
      <c r="D507">
        <f>Price!D508/Price!D507-1</f>
        <v>-5.1450742240215508E-3</v>
      </c>
      <c r="E507">
        <f>Price!E508/Price!E507-1</f>
        <v>1.1888586956521063E-3</v>
      </c>
      <c r="F507">
        <f>Price!F508/Price!F507-1</f>
        <v>-1.1982729345558663E-2</v>
      </c>
    </row>
    <row r="508" spans="1:6" x14ac:dyDescent="0.25">
      <c r="A508" s="1">
        <v>44560</v>
      </c>
      <c r="B508">
        <f>Price!B509/Price!B508-1</f>
        <v>-6.5782138476976337E-3</v>
      </c>
      <c r="C508">
        <f>Price!C509/Price!C508-1</f>
        <v>6.8444501840252414E-3</v>
      </c>
      <c r="D508">
        <f>Price!D509/Price!D508-1</f>
        <v>-4.408647732089821E-3</v>
      </c>
      <c r="E508">
        <f>Price!E509/Price!E508-1</f>
        <v>-2.8837998303647971E-3</v>
      </c>
      <c r="F508">
        <f>Price!F509/Price!F508-1</f>
        <v>-4.6646371403318287E-3</v>
      </c>
    </row>
    <row r="509" spans="1:6" x14ac:dyDescent="0.25">
      <c r="A509" s="1">
        <v>44561</v>
      </c>
      <c r="B509">
        <f>Price!B510/Price!B509-1</f>
        <v>-3.5353535353535026E-3</v>
      </c>
      <c r="C509">
        <f>Price!C510/Price!C509-1</f>
        <v>-6.6696594625794692E-3</v>
      </c>
      <c r="D509">
        <f>Price!D510/Price!D509-1</f>
        <v>-6.8125691901566032E-4</v>
      </c>
      <c r="E509">
        <f>Price!E510/Price!E509-1</f>
        <v>7.3154134059203457E-3</v>
      </c>
      <c r="F509">
        <f>Price!F510/Price!F509-1</f>
        <v>-6.8570864782201424E-3</v>
      </c>
    </row>
    <row r="510" spans="1:6" x14ac:dyDescent="0.25">
      <c r="A510" s="1">
        <v>44564</v>
      </c>
      <c r="B510">
        <f>Price!B511/Price!B510-1</f>
        <v>2.5004223686433402E-2</v>
      </c>
      <c r="C510">
        <f>Price!C511/Price!C510-1</f>
        <v>1.2073084124217148E-2</v>
      </c>
      <c r="D510">
        <f>Price!D511/Price!D510-1</f>
        <v>1.627609714529199E-2</v>
      </c>
      <c r="E510">
        <f>Price!E511/Price!E510-1</f>
        <v>1.5200135112312108E-3</v>
      </c>
      <c r="F510">
        <f>Price!F511/Price!F510-1</f>
        <v>3.2485595072521356E-2</v>
      </c>
    </row>
    <row r="511" spans="1:6" x14ac:dyDescent="0.25">
      <c r="A511" s="1">
        <v>44565</v>
      </c>
      <c r="B511">
        <f>Price!B512/Price!B511-1</f>
        <v>-1.2691610351079574E-2</v>
      </c>
      <c r="C511">
        <f>Price!C512/Price!C511-1</f>
        <v>-6.5705537126817815E-3</v>
      </c>
      <c r="D511">
        <f>Price!D512/Price!D511-1</f>
        <v>1.8195539158141871E-2</v>
      </c>
      <c r="E511">
        <f>Price!E512/Price!E511-1</f>
        <v>1.669477234401362E-2</v>
      </c>
      <c r="F511">
        <f>Price!F512/Price!F511-1</f>
        <v>2.7759068603868009E-2</v>
      </c>
    </row>
    <row r="512" spans="1:6" x14ac:dyDescent="0.25">
      <c r="A512" s="1">
        <v>44566</v>
      </c>
      <c r="B512">
        <f>Price!B513/Price!B512-1</f>
        <v>-2.6599888703394581E-2</v>
      </c>
      <c r="C512">
        <f>Price!C513/Price!C512-1</f>
        <v>-3.4675399730301759E-3</v>
      </c>
      <c r="D512">
        <f>Price!D513/Price!D512-1</f>
        <v>6.5058058140492481E-3</v>
      </c>
      <c r="E512">
        <f>Price!E513/Price!E512-1</f>
        <v>8.2932492950738013E-3</v>
      </c>
      <c r="F512">
        <f>Price!F513/Price!F512-1</f>
        <v>-2.6213546786499897E-3</v>
      </c>
    </row>
    <row r="513" spans="1:6" x14ac:dyDescent="0.25">
      <c r="A513" s="1">
        <v>44567</v>
      </c>
      <c r="B513">
        <f>Price!B514/Price!B513-1</f>
        <v>-1.669334552938484E-2</v>
      </c>
      <c r="C513">
        <f>Price!C514/Price!C513-1</f>
        <v>1.1018751208196509E-2</v>
      </c>
      <c r="D513">
        <f>Price!D514/Price!D513-1</f>
        <v>8.5092456226476543E-3</v>
      </c>
      <c r="E513">
        <f>Price!E514/Price!E513-1</f>
        <v>-5.2640236881066338E-3</v>
      </c>
      <c r="F513">
        <f>Price!F514/Price!F513-1</f>
        <v>-8.1193973811423126E-3</v>
      </c>
    </row>
    <row r="514" spans="1:6" x14ac:dyDescent="0.25">
      <c r="A514" s="1">
        <v>44568</v>
      </c>
      <c r="B514">
        <f>Price!B515/Price!B514-1</f>
        <v>9.8837209302327089E-4</v>
      </c>
      <c r="C514">
        <f>Price!C515/Price!C514-1</f>
        <v>5.9273422562142741E-3</v>
      </c>
      <c r="D514">
        <f>Price!D515/Price!D514-1</f>
        <v>1.4359889664124603E-2</v>
      </c>
      <c r="E514">
        <f>Price!E515/Price!E514-1</f>
        <v>-2.3151976186538414E-3</v>
      </c>
      <c r="F514">
        <f>Price!F515/Price!F514-1</f>
        <v>1.9683921642850377E-2</v>
      </c>
    </row>
    <row r="515" spans="1:6" x14ac:dyDescent="0.25">
      <c r="A515" s="1">
        <v>44571</v>
      </c>
      <c r="B515">
        <f>Price!B516/Price!B515-1</f>
        <v>1.1616425625837756E-4</v>
      </c>
      <c r="C515">
        <f>Price!C516/Price!C515-1</f>
        <v>-7.7931952100361856E-3</v>
      </c>
      <c r="D515">
        <f>Price!D516/Price!D515-1</f>
        <v>6.3984643685510711E-4</v>
      </c>
      <c r="E515">
        <f>Price!E516/Price!E515-1</f>
        <v>1.6575501408917503E-3</v>
      </c>
      <c r="F515">
        <f>Price!F516/Price!F515-1</f>
        <v>-2.8723897911832941E-2</v>
      </c>
    </row>
    <row r="516" spans="1:6" x14ac:dyDescent="0.25">
      <c r="A516" s="1">
        <v>44572</v>
      </c>
      <c r="B516">
        <f>Price!B517/Price!B516-1</f>
        <v>1.6783785353388758E-2</v>
      </c>
      <c r="C516">
        <f>Price!C517/Price!C516-1</f>
        <v>8.2375478927203538E-3</v>
      </c>
      <c r="D516">
        <f>Price!D517/Price!D516-1</f>
        <v>2.2859883302693618E-2</v>
      </c>
      <c r="E516">
        <f>Price!E517/Price!E516-1</f>
        <v>3.3096144299205044E-4</v>
      </c>
      <c r="F516">
        <f>Price!F517/Price!F516-1</f>
        <v>3.2057713439396229E-2</v>
      </c>
    </row>
    <row r="517" spans="1:6" x14ac:dyDescent="0.25">
      <c r="A517" s="1">
        <v>44573</v>
      </c>
      <c r="B517">
        <f>Price!B518/Price!B517-1</f>
        <v>2.5702535983549435E-3</v>
      </c>
      <c r="C517">
        <f>Price!C518/Price!C517-1</f>
        <v>-5.7001710051285404E-4</v>
      </c>
      <c r="D517">
        <f>Price!D518/Price!D517-1</f>
        <v>-5.0011721497226214E-3</v>
      </c>
      <c r="E517">
        <f>Price!E518/Price!E517-1</f>
        <v>1.4888337468981216E-3</v>
      </c>
      <c r="F517">
        <f>Price!F518/Price!F517-1</f>
        <v>6.6197574298674233E-3</v>
      </c>
    </row>
    <row r="518" spans="1:6" x14ac:dyDescent="0.25">
      <c r="A518" s="1">
        <v>44574</v>
      </c>
      <c r="B518">
        <f>Price!B519/Price!B518-1</f>
        <v>-1.9028086367002817E-2</v>
      </c>
      <c r="C518">
        <f>Price!C519/Price!C518-1</f>
        <v>-1.4955640050697161E-2</v>
      </c>
      <c r="D518">
        <f>Price!D519/Price!D518-1</f>
        <v>-4.1624126286028407E-3</v>
      </c>
      <c r="E518">
        <f>Price!E519/Price!E518-1</f>
        <v>5.9464816650147689E-3</v>
      </c>
      <c r="F518">
        <f>Price!F519/Price!F518-1</f>
        <v>2.9661991262359244E-2</v>
      </c>
    </row>
    <row r="519" spans="1:6" x14ac:dyDescent="0.25">
      <c r="A519" s="1">
        <v>44575</v>
      </c>
      <c r="B519">
        <f>Price!B520/Price!B519-1</f>
        <v>5.110633602415815E-3</v>
      </c>
      <c r="C519">
        <f>Price!C520/Price!C519-1</f>
        <v>-2.2516726711271251E-2</v>
      </c>
      <c r="D519">
        <f>Price!D520/Price!D519-1</f>
        <v>1.7034700315457396E-2</v>
      </c>
      <c r="E519">
        <f>Price!E520/Price!E519-1</f>
        <v>8.0459770114942319E-3</v>
      </c>
      <c r="F519">
        <f>Price!F520/Price!F519-1</f>
        <v>9.200535953550748E-3</v>
      </c>
    </row>
    <row r="520" spans="1:6" x14ac:dyDescent="0.25">
      <c r="A520" s="1">
        <v>44579</v>
      </c>
      <c r="B520">
        <f>Price!B521/Price!B520-1</f>
        <v>-1.889408909689716E-2</v>
      </c>
      <c r="C520">
        <f>Price!C521/Price!C520-1</f>
        <v>2.1719099644597062E-3</v>
      </c>
      <c r="D520">
        <f>Price!D521/Price!D520-1</f>
        <v>3.2568238213399603E-3</v>
      </c>
      <c r="E520">
        <f>Price!E521/Price!E520-1</f>
        <v>-7.9817559863170073E-3</v>
      </c>
      <c r="F520">
        <f>Price!F521/Price!F520-1</f>
        <v>-4.2042839440609159E-3</v>
      </c>
    </row>
    <row r="521" spans="1:6" x14ac:dyDescent="0.25">
      <c r="A521" s="1">
        <v>44580</v>
      </c>
      <c r="B521">
        <f>Price!B522/Price!B521-1</f>
        <v>-2.102473498233226E-2</v>
      </c>
      <c r="C521">
        <f>Price!C522/Price!C521-1</f>
        <v>-1.4185328692454147E-2</v>
      </c>
      <c r="D521">
        <f>Price!D522/Price!D521-1</f>
        <v>-3.6327098469624008E-3</v>
      </c>
      <c r="E521">
        <f>Price!E522/Price!E521-1</f>
        <v>1.6420361247948545E-3</v>
      </c>
      <c r="F521">
        <f>Price!F522/Price!F521-1</f>
        <v>-3.5242878094306818E-2</v>
      </c>
    </row>
    <row r="522" spans="1:6" x14ac:dyDescent="0.25">
      <c r="A522" s="1">
        <v>44581</v>
      </c>
      <c r="B522">
        <f>Price!B523/Price!B522-1</f>
        <v>-1.034710942669792E-2</v>
      </c>
      <c r="C522">
        <f>Price!C523/Price!C522-1</f>
        <v>-1.6587835587236088E-2</v>
      </c>
      <c r="D522">
        <f>Price!D523/Price!D522-1</f>
        <v>-3.5683810410364059E-3</v>
      </c>
      <c r="E522">
        <f>Price!E523/Price!E522-1</f>
        <v>-4.098360655737654E-3</v>
      </c>
      <c r="F522">
        <f>Price!F523/Price!F522-1</f>
        <v>-1.3313064308089206E-2</v>
      </c>
    </row>
    <row r="523" spans="1:6" x14ac:dyDescent="0.25">
      <c r="A523" s="1">
        <v>44582</v>
      </c>
      <c r="B523">
        <f>Price!B524/Price!B523-1</f>
        <v>-1.2765181447936258E-2</v>
      </c>
      <c r="C523">
        <f>Price!C524/Price!C523-1</f>
        <v>-6.9367294404552249E-2</v>
      </c>
      <c r="D523">
        <f>Price!D524/Price!D523-1</f>
        <v>-1.1989100817438647E-2</v>
      </c>
      <c r="E523">
        <f>Price!E524/Price!E523-1</f>
        <v>-4.9382716049382047E-3</v>
      </c>
      <c r="F523">
        <f>Price!F524/Price!F523-1</f>
        <v>-4.0851580372566421E-2</v>
      </c>
    </row>
    <row r="524" spans="1:6" x14ac:dyDescent="0.25">
      <c r="A524" s="1">
        <v>44585</v>
      </c>
      <c r="B524">
        <f>Price!B525/Price!B524-1</f>
        <v>-4.8642324979988327E-3</v>
      </c>
      <c r="C524">
        <f>Price!C525/Price!C524-1</f>
        <v>5.8232639394395491E-4</v>
      </c>
      <c r="D524">
        <f>Price!D525/Price!D524-1</f>
        <v>2.1274919234104406E-3</v>
      </c>
      <c r="E524">
        <f>Price!E525/Price!E524-1</f>
        <v>-8.1058726220016863E-3</v>
      </c>
      <c r="F524">
        <f>Price!F525/Price!F524-1</f>
        <v>-6.0358255451713472E-3</v>
      </c>
    </row>
    <row r="525" spans="1:6" x14ac:dyDescent="0.25">
      <c r="A525" s="1">
        <v>44586</v>
      </c>
      <c r="B525">
        <f>Price!B526/Price!B525-1</f>
        <v>-1.1384729612671673E-2</v>
      </c>
      <c r="C525">
        <f>Price!C526/Price!C525-1</f>
        <v>-6.9111014113197866E-3</v>
      </c>
      <c r="D525">
        <f>Price!D526/Price!D525-1</f>
        <v>4.2538134926875193E-2</v>
      </c>
      <c r="E525">
        <f>Price!E526/Price!E525-1</f>
        <v>-2.3348899266177892E-3</v>
      </c>
      <c r="F525">
        <f>Price!F526/Price!F525-1</f>
        <v>-4.8971596474045587E-4</v>
      </c>
    </row>
    <row r="526" spans="1:6" x14ac:dyDescent="0.25">
      <c r="A526" s="1">
        <v>44587</v>
      </c>
      <c r="B526">
        <f>Price!B527/Price!B526-1</f>
        <v>-5.6327450244086918E-4</v>
      </c>
      <c r="C526">
        <f>Price!C527/Price!C526-1</f>
        <v>-2.1317119624935876E-2</v>
      </c>
      <c r="D526">
        <f>Price!D527/Price!D526-1</f>
        <v>7.5420469115305977E-4</v>
      </c>
      <c r="E526">
        <f>Price!E527/Price!E526-1</f>
        <v>-3.6776997659645483E-3</v>
      </c>
      <c r="F526">
        <f>Price!F527/Price!F526-1</f>
        <v>-4.8162665360117485E-2</v>
      </c>
    </row>
    <row r="527" spans="1:6" x14ac:dyDescent="0.25">
      <c r="A527" s="1">
        <v>44588</v>
      </c>
      <c r="B527">
        <f>Price!B528/Price!B527-1</f>
        <v>-2.9432024547560998E-3</v>
      </c>
      <c r="C527">
        <f>Price!C528/Price!C527-1</f>
        <v>1.3622754491017908E-2</v>
      </c>
      <c r="D527">
        <f>Price!D528/Price!D527-1</f>
        <v>2.0197452709322494E-2</v>
      </c>
      <c r="E527">
        <f>Price!E528/Price!E527-1</f>
        <v>8.3892617449654594E-4</v>
      </c>
      <c r="F527">
        <f>Price!F528/Price!F527-1</f>
        <v>-2.3266587738714262E-2</v>
      </c>
    </row>
    <row r="528" spans="1:6" x14ac:dyDescent="0.25">
      <c r="A528" s="1">
        <v>44589</v>
      </c>
      <c r="B528">
        <f>Price!B529/Price!B528-1</f>
        <v>6.9777666122346593E-2</v>
      </c>
      <c r="C528">
        <f>Price!C529/Price!C528-1</f>
        <v>2.370403190075332E-2</v>
      </c>
      <c r="D528">
        <f>Price!D529/Price!D528-1</f>
        <v>-3.5162886902563306E-2</v>
      </c>
      <c r="E528">
        <f>Price!E529/Price!E528-1</f>
        <v>1.9949706621961605E-2</v>
      </c>
      <c r="F528">
        <f>Price!F529/Price!F528-1</f>
        <v>4.3214756258234122E-3</v>
      </c>
    </row>
    <row r="529" spans="1:6" x14ac:dyDescent="0.25">
      <c r="A529" s="1">
        <v>44592</v>
      </c>
      <c r="B529">
        <f>Price!B530/Price!B529-1</f>
        <v>2.6125755885633595E-2</v>
      </c>
      <c r="C529">
        <f>Price!C530/Price!C529-1</f>
        <v>3.1306355045805478E-2</v>
      </c>
      <c r="D529">
        <f>Price!D530/Price!D529-1</f>
        <v>5.5125947477221438E-3</v>
      </c>
      <c r="E529">
        <f>Price!E530/Price!E529-1</f>
        <v>2.7942143326757929E-3</v>
      </c>
      <c r="F529">
        <f>Price!F530/Price!F529-1</f>
        <v>5.0742509314162909E-2</v>
      </c>
    </row>
    <row r="530" spans="1:6" x14ac:dyDescent="0.25">
      <c r="A530" s="1">
        <v>44593</v>
      </c>
      <c r="B530">
        <f>Price!B531/Price!B530-1</f>
        <v>-9.7265133310442398E-4</v>
      </c>
      <c r="C530">
        <f>Price!C531/Price!C530-1</f>
        <v>1.0631601035182348E-2</v>
      </c>
      <c r="D530">
        <f>Price!D531/Price!D530-1</f>
        <v>2.6345846341277568E-2</v>
      </c>
      <c r="E530">
        <f>Price!E531/Price!E530-1</f>
        <v>-7.3758400262251556E-3</v>
      </c>
      <c r="F530">
        <f>Price!F531/Price!F530-1</f>
        <v>4.0451458250099881E-2</v>
      </c>
    </row>
    <row r="531" spans="1:6" x14ac:dyDescent="0.25">
      <c r="A531" s="1">
        <v>44594</v>
      </c>
      <c r="B531">
        <f>Price!B532/Price!B531-1</f>
        <v>7.0442700876238717E-3</v>
      </c>
      <c r="C531">
        <f>Price!C532/Price!C531-1</f>
        <v>-1.2942072115717407E-2</v>
      </c>
      <c r="D531">
        <f>Price!D532/Price!D531-1</f>
        <v>4.5997477557682132E-3</v>
      </c>
      <c r="E531">
        <f>Price!E532/Price!E531-1</f>
        <v>1.0237780713342026E-2</v>
      </c>
      <c r="F531">
        <f>Price!F532/Price!F531-1</f>
        <v>-3.9358740520303304E-3</v>
      </c>
    </row>
    <row r="532" spans="1:6" x14ac:dyDescent="0.25">
      <c r="A532" s="1">
        <v>44595</v>
      </c>
      <c r="B532">
        <f>Price!B533/Price!B532-1</f>
        <v>-1.671974522292996E-2</v>
      </c>
      <c r="C532">
        <f>Price!C533/Price!C532-1</f>
        <v>-1.8160145842097908E-2</v>
      </c>
      <c r="D532">
        <f>Price!D533/Price!D532-1</f>
        <v>-8.935824532900094E-3</v>
      </c>
      <c r="E532">
        <f>Price!E533/Price!E532-1</f>
        <v>7.0284406668845723E-3</v>
      </c>
      <c r="F532">
        <f>Price!F533/Price!F532-1</f>
        <v>-5.445258288357846E-3</v>
      </c>
    </row>
    <row r="533" spans="1:6" x14ac:dyDescent="0.25">
      <c r="A533" s="1">
        <v>44596</v>
      </c>
      <c r="B533">
        <f>Price!B534/Price!B533-1</f>
        <v>-2.9496818970504712E-3</v>
      </c>
      <c r="C533">
        <f>Price!C534/Price!C533-1</f>
        <v>1.4211240448475326E-2</v>
      </c>
      <c r="D533">
        <f>Price!D534/Price!D533-1</f>
        <v>1.2518628912071561E-2</v>
      </c>
      <c r="E533">
        <f>Price!E534/Price!E533-1</f>
        <v>-1.055023535140398E-2</v>
      </c>
      <c r="F533">
        <f>Price!F534/Price!F533-1</f>
        <v>2.9071175929074045E-4</v>
      </c>
    </row>
    <row r="534" spans="1:6" x14ac:dyDescent="0.25">
      <c r="A534" s="1">
        <v>44599</v>
      </c>
      <c r="B534">
        <f>Price!B535/Price!B534-1</f>
        <v>-4.2345843726433463E-3</v>
      </c>
      <c r="C534">
        <f>Price!C535/Price!C534-1</f>
        <v>3.4502182791154024E-3</v>
      </c>
      <c r="D534">
        <f>Price!D535/Price!D534-1</f>
        <v>1.9649690903738692E-2</v>
      </c>
      <c r="E534">
        <f>Price!E535/Price!E534-1</f>
        <v>1.049868766404205E-2</v>
      </c>
      <c r="F534">
        <f>Price!F535/Price!F534-1</f>
        <v>2.6495519496245956E-2</v>
      </c>
    </row>
    <row r="535" spans="1:6" x14ac:dyDescent="0.25">
      <c r="A535" s="1">
        <v>44600</v>
      </c>
      <c r="B535">
        <f>Price!B536/Price!B535-1</f>
        <v>1.846673657229414E-2</v>
      </c>
      <c r="C535">
        <f>Price!C536/Price!C535-1</f>
        <v>-2.105115430496296E-4</v>
      </c>
      <c r="D535">
        <f>Price!D536/Price!D535-1</f>
        <v>-1.5229159148322013E-2</v>
      </c>
      <c r="E535">
        <f>Price!E536/Price!E535-1</f>
        <v>6.4935064935065512E-3</v>
      </c>
      <c r="F535">
        <f>Price!F536/Price!F535-1</f>
        <v>6.3703284258211923E-3</v>
      </c>
    </row>
    <row r="536" spans="1:6" x14ac:dyDescent="0.25">
      <c r="A536" s="1">
        <v>44601</v>
      </c>
      <c r="B536">
        <f>Price!B537/Price!B536-1</f>
        <v>8.2937710919177565E-3</v>
      </c>
      <c r="C536">
        <f>Price!C537/Price!C536-1</f>
        <v>3.3338012352610802E-2</v>
      </c>
      <c r="D536">
        <f>Price!D537/Price!D536-1</f>
        <v>9.8944591029024309E-3</v>
      </c>
      <c r="E536">
        <f>Price!E537/Price!E536-1</f>
        <v>-1.5483870967741953E-2</v>
      </c>
      <c r="F536">
        <f>Price!F537/Price!F536-1</f>
        <v>1.2144230318375859E-2</v>
      </c>
    </row>
    <row r="537" spans="1:6" x14ac:dyDescent="0.25">
      <c r="A537" s="1">
        <v>44602</v>
      </c>
      <c r="B537">
        <f>Price!B538/Price!B537-1</f>
        <v>-2.359882005899705E-2</v>
      </c>
      <c r="C537">
        <f>Price!C538/Price!C537-1</f>
        <v>3.3485023432724415E-2</v>
      </c>
      <c r="D537">
        <f>Price!D538/Price!D537-1</f>
        <v>-1.2700486247187781E-2</v>
      </c>
      <c r="E537">
        <f>Price!E538/Price!E537-1</f>
        <v>5.5701179554390468E-3</v>
      </c>
      <c r="F537">
        <f>Price!F538/Price!F537-1</f>
        <v>1.338830723617157E-2</v>
      </c>
    </row>
    <row r="538" spans="1:6" x14ac:dyDescent="0.25">
      <c r="A538" s="1">
        <v>44603</v>
      </c>
      <c r="B538">
        <f>Price!B539/Price!B538-1</f>
        <v>-2.0218452242621532E-2</v>
      </c>
      <c r="C538">
        <f>Price!C539/Price!C538-1</f>
        <v>-1.7678759200841165E-2</v>
      </c>
      <c r="D538">
        <f>Price!D539/Price!D538-1</f>
        <v>2.0361658335783739E-2</v>
      </c>
      <c r="E538">
        <f>Price!E539/Price!E538-1</f>
        <v>-1.7758227435646812E-2</v>
      </c>
      <c r="F538">
        <f>Price!F539/Price!F538-1</f>
        <v>-2.9485714285714226E-2</v>
      </c>
    </row>
    <row r="539" spans="1:6" x14ac:dyDescent="0.25">
      <c r="A539" s="1">
        <v>44606</v>
      </c>
      <c r="B539">
        <f>Price!B540/Price!B539-1</f>
        <v>1.4231499051233776E-3</v>
      </c>
      <c r="C539">
        <f>Price!C540/Price!C539-1</f>
        <v>9.2326219308223045E-3</v>
      </c>
      <c r="D539">
        <f>Price!D540/Price!D539-1</f>
        <v>-1.5416756717815838E-2</v>
      </c>
      <c r="E539">
        <f>Price!E540/Price!E539-1</f>
        <v>6.4687344501574984E-3</v>
      </c>
      <c r="F539">
        <f>Price!F540/Price!F539-1</f>
        <v>-1.0645313235986942E-2</v>
      </c>
    </row>
    <row r="540" spans="1:6" x14ac:dyDescent="0.25">
      <c r="A540" s="1">
        <v>44607</v>
      </c>
      <c r="B540">
        <f>Price!B541/Price!B540-1</f>
        <v>2.3152534343912734E-2</v>
      </c>
      <c r="C540">
        <f>Price!C541/Price!C540-1</f>
        <v>2.5654623798475384E-2</v>
      </c>
      <c r="D540">
        <f>Price!D541/Price!D540-1</f>
        <v>-1.7633716250823106E-2</v>
      </c>
      <c r="E540">
        <f>Price!E541/Price!E540-1</f>
        <v>3.7903757415951311E-3</v>
      </c>
      <c r="F540">
        <f>Price!F541/Price!F540-1</f>
        <v>3.6612073890687435E-2</v>
      </c>
    </row>
    <row r="541" spans="1:6" x14ac:dyDescent="0.25">
      <c r="A541" s="1">
        <v>44608</v>
      </c>
      <c r="B541">
        <f>Price!B542/Price!B541-1</f>
        <v>-1.3889692690548516E-3</v>
      </c>
      <c r="C541">
        <f>Price!C542/Price!C541-1</f>
        <v>1.0535160289555368E-2</v>
      </c>
      <c r="D541">
        <f>Price!D542/Price!D541-1</f>
        <v>2.9792939073458591E-4</v>
      </c>
      <c r="E541">
        <f>Price!E542/Price!E541-1</f>
        <v>-1.6417665407975068E-4</v>
      </c>
      <c r="F541">
        <f>Price!F542/Price!F541-1</f>
        <v>5.5114132182061404E-3</v>
      </c>
    </row>
    <row r="542" spans="1:6" x14ac:dyDescent="0.25">
      <c r="A542" s="1">
        <v>44609</v>
      </c>
      <c r="B542">
        <f>Price!B543/Price!B542-1</f>
        <v>-2.1269197334106149E-2</v>
      </c>
      <c r="C542">
        <f>Price!C543/Price!C542-1</f>
        <v>-2.1746082507195452E-2</v>
      </c>
      <c r="D542">
        <f>Price!D543/Price!D542-1</f>
        <v>-5.1377513030528288E-3</v>
      </c>
      <c r="E542">
        <f>Price!E543/Price!E542-1</f>
        <v>2.0032840722495893E-2</v>
      </c>
      <c r="F542">
        <f>Price!F543/Price!F542-1</f>
        <v>-2.4437034668615465E-2</v>
      </c>
    </row>
    <row r="543" spans="1:6" x14ac:dyDescent="0.25">
      <c r="A543" s="1">
        <v>44610</v>
      </c>
      <c r="B543">
        <f>Price!B544/Price!B543-1</f>
        <v>-9.3557555660823688E-3</v>
      </c>
      <c r="C543">
        <f>Price!C544/Price!C543-1</f>
        <v>-1.0395554102647808E-2</v>
      </c>
      <c r="D543">
        <f>Price!D544/Price!D543-1</f>
        <v>-1.4220492478109747E-3</v>
      </c>
      <c r="E543">
        <f>Price!E544/Price!E543-1</f>
        <v>6.7611075338056548E-3</v>
      </c>
      <c r="F543">
        <f>Price!F544/Price!F543-1</f>
        <v>-2.1303492836407978E-2</v>
      </c>
    </row>
    <row r="544" spans="1:6" x14ac:dyDescent="0.25">
      <c r="A544" s="1">
        <v>44614</v>
      </c>
      <c r="B544">
        <f>Price!B545/Price!B544-1</f>
        <v>-1.781231320980281E-2</v>
      </c>
      <c r="C544">
        <f>Price!C545/Price!C544-1</f>
        <v>-2.1604122621564525E-2</v>
      </c>
      <c r="D544">
        <f>Price!D545/Price!D544-1</f>
        <v>-7.6450307300253151E-3</v>
      </c>
      <c r="E544">
        <f>Price!E545/Price!E544-1</f>
        <v>-4.1573393028461192E-3</v>
      </c>
      <c r="F544">
        <f>Price!F545/Price!F544-1</f>
        <v>-4.9227383629144139E-2</v>
      </c>
    </row>
    <row r="545" spans="1:6" x14ac:dyDescent="0.25">
      <c r="A545" s="1">
        <v>44615</v>
      </c>
      <c r="B545">
        <f>Price!B546/Price!B545-1</f>
        <v>-2.5864167478091504E-2</v>
      </c>
      <c r="C545">
        <f>Price!C546/Price!C545-1</f>
        <v>-1.4990883921939369E-2</v>
      </c>
      <c r="D545">
        <f>Price!D546/Price!D545-1</f>
        <v>2.3791540785498499E-2</v>
      </c>
      <c r="E545">
        <f>Price!E546/Price!E545-1</f>
        <v>-1.1078998073217661E-2</v>
      </c>
      <c r="F545">
        <f>Price!F546/Price!F545-1</f>
        <v>-1.1673543322934576E-2</v>
      </c>
    </row>
    <row r="546" spans="1:6" x14ac:dyDescent="0.25">
      <c r="A546" s="1">
        <v>44616</v>
      </c>
      <c r="B546">
        <f>Price!B547/Price!B546-1</f>
        <v>1.6680202411445189E-2</v>
      </c>
      <c r="C546">
        <f>Price!C547/Price!C546-1</f>
        <v>2.4199629807362788E-2</v>
      </c>
      <c r="D546">
        <f>Price!D547/Price!D546-1</f>
        <v>-5.1641460715604603E-3</v>
      </c>
      <c r="E546">
        <f>Price!E547/Price!E546-1</f>
        <v>-1.7535314174379035E-2</v>
      </c>
      <c r="F546">
        <f>Price!F547/Price!F546-1</f>
        <v>1.0233173811220908E-2</v>
      </c>
    </row>
    <row r="547" spans="1:6" x14ac:dyDescent="0.25">
      <c r="A547" s="1">
        <v>44617</v>
      </c>
      <c r="B547">
        <f>Price!B548/Price!B547-1</f>
        <v>1.2965466388103586E-2</v>
      </c>
      <c r="C547">
        <f>Price!C548/Price!C547-1</f>
        <v>8.7014725568934637E-4</v>
      </c>
      <c r="D547">
        <f>Price!D548/Price!D547-1</f>
        <v>4.1008527994067512E-2</v>
      </c>
      <c r="E547">
        <f>Price!E548/Price!E547-1</f>
        <v>3.8671294000991674E-2</v>
      </c>
      <c r="F547">
        <f>Price!F548/Price!F547-1</f>
        <v>1.5370659678475951E-2</v>
      </c>
    </row>
    <row r="548" spans="1:6" x14ac:dyDescent="0.25">
      <c r="A548" s="1">
        <v>44620</v>
      </c>
      <c r="B548">
        <f>Price!B549/Price!B548-1</f>
        <v>1.6378525932667642E-3</v>
      </c>
      <c r="C548">
        <f>Price!C549/Price!C548-1</f>
        <v>-7.1557546980538511E-3</v>
      </c>
      <c r="D548">
        <f>Price!D549/Price!D548-1</f>
        <v>2.5787149166548007E-2</v>
      </c>
      <c r="E548">
        <f>Price!E549/Price!E548-1</f>
        <v>-9.7056483691329021E-3</v>
      </c>
      <c r="F548">
        <f>Price!F549/Price!F548-1</f>
        <v>1.9158229104625946E-2</v>
      </c>
    </row>
    <row r="549" spans="1:6" x14ac:dyDescent="0.25">
      <c r="A549" s="1">
        <v>44621</v>
      </c>
      <c r="B549">
        <f>Price!B550/Price!B549-1</f>
        <v>-1.1627906976744318E-2</v>
      </c>
      <c r="C549">
        <f>Price!C550/Price!C549-1</f>
        <v>-1.8590866226593117E-2</v>
      </c>
      <c r="D549">
        <f>Price!D550/Price!D549-1</f>
        <v>3.9722222222222214E-2</v>
      </c>
      <c r="E549">
        <f>Price!E550/Price!E549-1</f>
        <v>-4.3380462724936786E-3</v>
      </c>
      <c r="F549">
        <f>Price!F550/Price!F549-1</f>
        <v>-5.0793805395928704E-2</v>
      </c>
    </row>
    <row r="550" spans="1:6" x14ac:dyDescent="0.25">
      <c r="A550" s="1">
        <v>44622</v>
      </c>
      <c r="B550">
        <f>Price!B551/Price!B550-1</f>
        <v>2.0588235294117796E-2</v>
      </c>
      <c r="C550">
        <f>Price!C551/Price!C550-1</f>
        <v>1.1256005490734466E-2</v>
      </c>
      <c r="D550">
        <f>Price!D551/Price!D550-1</f>
        <v>2.9521773978092414E-2</v>
      </c>
      <c r="E550">
        <f>Price!E551/Price!E550-1</f>
        <v>7.4229465870583322E-3</v>
      </c>
      <c r="F550">
        <f>Price!F551/Price!F550-1</f>
        <v>1.4878661946539529E-2</v>
      </c>
    </row>
    <row r="551" spans="1:6" x14ac:dyDescent="0.25">
      <c r="A551" s="1">
        <v>44623</v>
      </c>
      <c r="B551">
        <f>Price!B552/Price!B551-1</f>
        <v>-1.9812680115274262E-3</v>
      </c>
      <c r="C551">
        <f>Price!C552/Price!C551-1</f>
        <v>-1.2013031084566417E-2</v>
      </c>
      <c r="D551">
        <f>Price!D552/Price!D551-1</f>
        <v>1.3494226028285983E-2</v>
      </c>
      <c r="E551">
        <f>Price!E552/Price!E551-1</f>
        <v>6.4071760371620101E-4</v>
      </c>
      <c r="F551">
        <f>Price!F552/Price!F551-1</f>
        <v>-4.5295991102573208E-2</v>
      </c>
    </row>
    <row r="552" spans="1:6" x14ac:dyDescent="0.25">
      <c r="A552" s="1">
        <v>44624</v>
      </c>
      <c r="B552">
        <f>Price!B553/Price!B552-1</f>
        <v>-1.840822956145105E-2</v>
      </c>
      <c r="C552">
        <f>Price!C553/Price!C552-1</f>
        <v>-3.3317304389640645E-2</v>
      </c>
      <c r="D552">
        <f>Price!D553/Price!D552-1</f>
        <v>1.5554986557419159E-2</v>
      </c>
      <c r="E552">
        <f>Price!E553/Price!E552-1</f>
        <v>1.6007683688170626E-3</v>
      </c>
      <c r="F552">
        <f>Price!F553/Price!F552-1</f>
        <v>-4.2414614773629844E-2</v>
      </c>
    </row>
    <row r="553" spans="1:6" x14ac:dyDescent="0.25">
      <c r="A553" s="1">
        <v>44627</v>
      </c>
      <c r="B553">
        <f>Price!B554/Price!B553-1</f>
        <v>-2.3717595146166448E-2</v>
      </c>
      <c r="C553">
        <f>Price!C554/Price!C553-1</f>
        <v>-5.1307561114269484E-2</v>
      </c>
      <c r="D553">
        <f>Price!D554/Price!D553-1</f>
        <v>2.1367790734320824E-2</v>
      </c>
      <c r="E553">
        <f>Price!E554/Price!E553-1</f>
        <v>-2.381332907144007E-2</v>
      </c>
      <c r="F553">
        <f>Price!F554/Price!F553-1</f>
        <v>-6.4532183145321942E-2</v>
      </c>
    </row>
    <row r="554" spans="1:6" x14ac:dyDescent="0.25">
      <c r="A554" s="1">
        <v>44628</v>
      </c>
      <c r="B554">
        <f>Price!B555/Price!B554-1</f>
        <v>-1.167608286252364E-2</v>
      </c>
      <c r="C554">
        <f>Price!C555/Price!C554-1</f>
        <v>-1.310861423220977E-2</v>
      </c>
      <c r="D554">
        <f>Price!D555/Price!D554-1</f>
        <v>5.239447050111079E-2</v>
      </c>
      <c r="E554">
        <f>Price!E555/Price!E554-1</f>
        <v>-3.9620170268500399E-2</v>
      </c>
      <c r="F554">
        <f>Price!F555/Price!F554-1</f>
        <v>2.7368918839037804E-2</v>
      </c>
    </row>
    <row r="555" spans="1:6" x14ac:dyDescent="0.25">
      <c r="A555" s="1">
        <v>44629</v>
      </c>
      <c r="B555">
        <f>Price!B556/Price!B555-1</f>
        <v>3.4997459349593418E-2</v>
      </c>
      <c r="C555">
        <f>Price!C556/Price!C555-1</f>
        <v>1.4421252371916493E-2</v>
      </c>
      <c r="D555">
        <f>Price!D556/Price!D555-1</f>
        <v>-2.4980941769776499E-2</v>
      </c>
      <c r="E555">
        <f>Price!E556/Price!E555-1</f>
        <v>5.1142175247187449E-3</v>
      </c>
      <c r="F555">
        <f>Price!F556/Price!F555-1</f>
        <v>2.7387802071346279E-2</v>
      </c>
    </row>
    <row r="556" spans="1:6" x14ac:dyDescent="0.25">
      <c r="A556" s="1">
        <v>44630</v>
      </c>
      <c r="B556">
        <f>Price!B557/Price!B556-1</f>
        <v>-2.7186253451979003E-2</v>
      </c>
      <c r="C556">
        <f>Price!C557/Price!C556-1</f>
        <v>-7.4822297044696562E-5</v>
      </c>
      <c r="D556">
        <f>Price!D557/Price!D556-1</f>
        <v>2.7365129007036693E-2</v>
      </c>
      <c r="E556">
        <f>Price!E557/Price!E556-1</f>
        <v>-1.831750339213023E-2</v>
      </c>
      <c r="F556">
        <f>Price!F557/Price!F556-1</f>
        <v>-9.5206093189970087E-4</v>
      </c>
    </row>
    <row r="557" spans="1:6" x14ac:dyDescent="0.25">
      <c r="A557" s="1">
        <v>44631</v>
      </c>
      <c r="B557">
        <f>Price!B558/Price!B557-1</f>
        <v>-2.3908655059298622E-2</v>
      </c>
      <c r="C557">
        <f>Price!C558/Price!C557-1</f>
        <v>-1.4142472313678489E-2</v>
      </c>
      <c r="D557">
        <f>Price!D558/Price!D557-1</f>
        <v>4.6832923545259142E-4</v>
      </c>
      <c r="E557">
        <f>Price!E558/Price!E557-1</f>
        <v>6.9108500345538282E-4</v>
      </c>
      <c r="F557">
        <f>Price!F558/Price!F557-1</f>
        <v>-1.2108302034867457E-2</v>
      </c>
    </row>
    <row r="558" spans="1:6" x14ac:dyDescent="0.25">
      <c r="A558" s="1">
        <v>44634</v>
      </c>
      <c r="B558">
        <f>Price!B559/Price!B558-1</f>
        <v>-2.6562399017643568E-2</v>
      </c>
      <c r="C558">
        <f>Price!C559/Price!C558-1</f>
        <v>-2.0645161290322567E-2</v>
      </c>
      <c r="D558">
        <f>Price!D559/Price!D558-1</f>
        <v>-2.4458747805734427E-2</v>
      </c>
      <c r="E558">
        <f>Price!E559/Price!E558-1</f>
        <v>1.070441988950277E-2</v>
      </c>
      <c r="F558">
        <f>Price!F559/Price!F558-1</f>
        <v>-4.0288259660669068E-3</v>
      </c>
    </row>
    <row r="559" spans="1:6" x14ac:dyDescent="0.25">
      <c r="A559" s="1">
        <v>44635</v>
      </c>
      <c r="B559">
        <f>Price!B560/Price!B559-1</f>
        <v>2.96773336874252E-2</v>
      </c>
      <c r="C559">
        <f>Price!C560/Price!C559-1</f>
        <v>4.0068201193520725E-2</v>
      </c>
      <c r="D559">
        <f>Price!D560/Price!D559-1</f>
        <v>-5.0623800383877149E-2</v>
      </c>
      <c r="E559">
        <f>Price!E560/Price!E559-1</f>
        <v>1.8448923812777629E-2</v>
      </c>
      <c r="F559">
        <f>Price!F560/Price!F559-1</f>
        <v>2.4897447584320664E-2</v>
      </c>
    </row>
    <row r="560" spans="1:6" x14ac:dyDescent="0.25">
      <c r="A560" s="1">
        <v>44636</v>
      </c>
      <c r="B560">
        <f>Price!B561/Price!B560-1</f>
        <v>2.9015410406860509E-2</v>
      </c>
      <c r="C560">
        <f>Price!C561/Price!C560-1</f>
        <v>2.9359165424739153E-2</v>
      </c>
      <c r="D560">
        <f>Price!D561/Price!D560-1</f>
        <v>-3.6012130401819054E-3</v>
      </c>
      <c r="E560">
        <f>Price!E561/Price!E560-1</f>
        <v>-2.6836632002683602E-3</v>
      </c>
      <c r="F560">
        <f>Price!F561/Price!F560-1</f>
        <v>5.0586469509144694E-2</v>
      </c>
    </row>
    <row r="561" spans="1:6" x14ac:dyDescent="0.25">
      <c r="A561" s="1">
        <v>44637</v>
      </c>
      <c r="B561">
        <f>Price!B562/Price!B561-1</f>
        <v>6.454038473588497E-3</v>
      </c>
      <c r="C561">
        <f>Price!C562/Price!C561-1</f>
        <v>9.627913710728242E-3</v>
      </c>
      <c r="D561">
        <f>Price!D562/Price!D561-1</f>
        <v>1.7310252996005193E-2</v>
      </c>
      <c r="E561">
        <f>Price!E562/Price!E561-1</f>
        <v>1.0595358224016138E-2</v>
      </c>
      <c r="F561">
        <f>Price!F562/Price!F561-1</f>
        <v>6.3495423038255616E-3</v>
      </c>
    </row>
    <row r="562" spans="1:6" x14ac:dyDescent="0.25">
      <c r="A562" s="1">
        <v>44638</v>
      </c>
      <c r="B562">
        <f>Price!B563/Price!B562-1</f>
        <v>2.0918939110945001E-2</v>
      </c>
      <c r="C562">
        <f>Price!C563/Price!C562-1</f>
        <v>5.9511005951100593E-3</v>
      </c>
      <c r="D562">
        <f>Price!D563/Price!D562-1</f>
        <v>8.0403889304412335E-3</v>
      </c>
      <c r="E562">
        <f>Price!E563/Price!E562-1</f>
        <v>1.6641704110487154E-4</v>
      </c>
      <c r="F562">
        <f>Price!F563/Price!F562-1</f>
        <v>1.3880855986119212E-2</v>
      </c>
    </row>
    <row r="563" spans="1:6" x14ac:dyDescent="0.25">
      <c r="A563" s="1">
        <v>44641</v>
      </c>
      <c r="B563">
        <f>Price!B564/Price!B563-1</f>
        <v>8.5376265398220408E-3</v>
      </c>
      <c r="C563">
        <f>Price!C564/Price!C563-1</f>
        <v>-1.1974340698503227E-2</v>
      </c>
      <c r="D563">
        <f>Price!D564/Price!D563-1</f>
        <v>1.7992951214987896E-2</v>
      </c>
      <c r="E563">
        <f>Price!E564/Price!E563-1</f>
        <v>7.9866888519133372E-3</v>
      </c>
      <c r="F563">
        <f>Price!F564/Price!F563-1</f>
        <v>-3.593839132915011E-2</v>
      </c>
    </row>
    <row r="564" spans="1:6" x14ac:dyDescent="0.25">
      <c r="A564" s="1">
        <v>44642</v>
      </c>
      <c r="B564">
        <f>Price!B565/Price!B564-1</f>
        <v>2.0800580481315833E-2</v>
      </c>
      <c r="C564">
        <f>Price!C565/Price!C564-1</f>
        <v>1.0748809695570793E-2</v>
      </c>
      <c r="D564">
        <f>Price!D565/Price!D564-1</f>
        <v>-3.3406219630708334E-3</v>
      </c>
      <c r="E564">
        <f>Price!E565/Price!E564-1</f>
        <v>3.6315615714757055E-3</v>
      </c>
      <c r="F564">
        <f>Price!F565/Price!F564-1</f>
        <v>2.7649273803119989E-2</v>
      </c>
    </row>
    <row r="565" spans="1:6" x14ac:dyDescent="0.25">
      <c r="A565" s="1">
        <v>44643</v>
      </c>
      <c r="B565">
        <f>Price!B566/Price!B565-1</f>
        <v>8.2336216088141345E-3</v>
      </c>
      <c r="C565">
        <f>Price!C566/Price!C565-1</f>
        <v>-1.7629005781172102E-2</v>
      </c>
      <c r="D565">
        <f>Price!D566/Price!D565-1</f>
        <v>1.0786763361569918E-2</v>
      </c>
      <c r="E565">
        <f>Price!E566/Price!E565-1</f>
        <v>-6.5789473684210176E-3</v>
      </c>
      <c r="F565">
        <f>Price!F566/Price!F565-1</f>
        <v>-2.6172529313232884E-2</v>
      </c>
    </row>
    <row r="566" spans="1:6" x14ac:dyDescent="0.25">
      <c r="A566" s="1">
        <v>44644</v>
      </c>
      <c r="B566">
        <f>Price!B567/Price!B566-1</f>
        <v>2.2677868515363242E-2</v>
      </c>
      <c r="C566">
        <f>Price!C567/Price!C566-1</f>
        <v>9.5902353966872411E-3</v>
      </c>
      <c r="D566">
        <f>Price!D567/Price!D566-1</f>
        <v>2.6528397443628116E-3</v>
      </c>
      <c r="E566">
        <f>Price!E567/Price!E566-1</f>
        <v>9.6026490066225545E-3</v>
      </c>
      <c r="F566">
        <f>Price!F567/Price!F566-1</f>
        <v>1.6179316276069722E-2</v>
      </c>
    </row>
    <row r="567" spans="1:6" x14ac:dyDescent="0.25">
      <c r="A567" s="1">
        <v>44645</v>
      </c>
      <c r="B567">
        <f>Price!B568/Price!B567-1</f>
        <v>3.7341299477222645E-3</v>
      </c>
      <c r="C567">
        <f>Price!C568/Price!C567-1</f>
        <v>1.2953367875645494E-3</v>
      </c>
      <c r="D567">
        <f>Price!D568/Price!D567-1</f>
        <v>1.8099819603126788E-2</v>
      </c>
      <c r="E567">
        <f>Price!E568/Price!E567-1</f>
        <v>9.0193506067564044E-3</v>
      </c>
      <c r="F567">
        <f>Price!F568/Price!F567-1</f>
        <v>-5.289605924360119E-4</v>
      </c>
    </row>
    <row r="568" spans="1:6" x14ac:dyDescent="0.25">
      <c r="A568" s="1">
        <v>44648</v>
      </c>
      <c r="B568">
        <f>Price!B569/Price!B568-1</f>
        <v>5.0366300366300187E-3</v>
      </c>
      <c r="C568">
        <f>Price!C569/Price!C568-1</f>
        <v>-3.0185424752047219E-3</v>
      </c>
      <c r="D568">
        <f>Price!D569/Price!D568-1</f>
        <v>-1.748272399740125E-2</v>
      </c>
      <c r="E568">
        <f>Price!E569/Price!E568-1</f>
        <v>6.3383715260847406E-3</v>
      </c>
      <c r="F568">
        <f>Price!F569/Price!F568-1</f>
        <v>-4.1810002646202049E-3</v>
      </c>
    </row>
    <row r="569" spans="1:6" x14ac:dyDescent="0.25">
      <c r="A569" s="1">
        <v>44649</v>
      </c>
      <c r="B569">
        <f>Price!B570/Price!B569-1</f>
        <v>1.9134396355353189E-2</v>
      </c>
      <c r="C569">
        <f>Price!C570/Price!C569-1</f>
        <v>2.6384083044982631E-2</v>
      </c>
      <c r="D569">
        <f>Price!D570/Price!D569-1</f>
        <v>-1.220318605350168E-2</v>
      </c>
      <c r="E569">
        <f>Price!E570/Price!E569-1</f>
        <v>3.8759689922480689E-3</v>
      </c>
      <c r="F569">
        <f>Price!F570/Price!F569-1</f>
        <v>2.9974489795918435E-2</v>
      </c>
    </row>
    <row r="570" spans="1:6" x14ac:dyDescent="0.25">
      <c r="A570" s="1">
        <v>44650</v>
      </c>
      <c r="B570">
        <f>Price!B571/Price!B570-1</f>
        <v>-6.6495306213678607E-3</v>
      </c>
      <c r="C570">
        <f>Price!C571/Price!C570-1</f>
        <v>-9.9733108582664709E-3</v>
      </c>
      <c r="D570">
        <f>Price!D571/Price!D570-1</f>
        <v>7.0593962999025983E-3</v>
      </c>
      <c r="E570">
        <f>Price!E571/Price!E570-1</f>
        <v>8.0437580437586753E-4</v>
      </c>
      <c r="F570">
        <f>Price!F571/Price!F570-1</f>
        <v>5.7275541795664964E-3</v>
      </c>
    </row>
    <row r="571" spans="1:6" x14ac:dyDescent="0.25">
      <c r="A571" s="1">
        <v>44651</v>
      </c>
      <c r="B571">
        <f>Price!B572/Price!B571-1</f>
        <v>-1.7775777690273942E-2</v>
      </c>
      <c r="C571">
        <f>Price!C572/Price!C571-1</f>
        <v>-2.6958002270147663E-2</v>
      </c>
      <c r="D571">
        <f>Price!D572/Price!D571-1</f>
        <v>-1.6014019821126269E-2</v>
      </c>
      <c r="E571">
        <f>Price!E572/Price!E571-1</f>
        <v>-3.3756630766758056E-3</v>
      </c>
      <c r="F571">
        <f>Price!F572/Price!F571-1</f>
        <v>-1.7495254219896395E-2</v>
      </c>
    </row>
    <row r="572" spans="1:6" x14ac:dyDescent="0.25">
      <c r="A572" s="1">
        <v>44652</v>
      </c>
      <c r="B572">
        <f>Price!B573/Price!B572-1</f>
        <v>-1.7181146555180771E-3</v>
      </c>
      <c r="C572">
        <f>Price!C573/Price!C572-1</f>
        <v>-1.1665208515602155E-3</v>
      </c>
      <c r="D572">
        <f>Price!D573/Price!D572-1</f>
        <v>8.5365104710433126E-3</v>
      </c>
      <c r="E572">
        <f>Price!E573/Price!E572-1</f>
        <v>1.4032258064516023E-2</v>
      </c>
      <c r="F572">
        <f>Price!F573/Price!F572-1</f>
        <v>-3.8642297650131052E-3</v>
      </c>
    </row>
    <row r="573" spans="1:6" x14ac:dyDescent="0.25">
      <c r="A573" s="1">
        <v>44655</v>
      </c>
      <c r="B573">
        <f>Price!B574/Price!B573-1</f>
        <v>2.3693419769376334E-2</v>
      </c>
      <c r="C573">
        <f>Price!C574/Price!C573-1</f>
        <v>1.1532846715328615E-2</v>
      </c>
      <c r="D573">
        <f>Price!D574/Price!D573-1</f>
        <v>9.1340884179769155E-4</v>
      </c>
      <c r="E573">
        <f>Price!E574/Price!E573-1</f>
        <v>-5.2489263559726274E-3</v>
      </c>
      <c r="F573">
        <f>Price!F574/Price!F573-1</f>
        <v>2.201719438037486E-3</v>
      </c>
    </row>
    <row r="574" spans="1:6" x14ac:dyDescent="0.25">
      <c r="A574" s="1">
        <v>44656</v>
      </c>
      <c r="B574">
        <f>Price!B575/Price!B574-1</f>
        <v>-1.8941941268773799E-2</v>
      </c>
      <c r="C574">
        <f>Price!C575/Price!C574-1</f>
        <v>-2.13595035358638E-2</v>
      </c>
      <c r="D574">
        <f>Price!D575/Price!D574-1</f>
        <v>-6.1446736022388038E-3</v>
      </c>
      <c r="E574">
        <f>Price!E575/Price!E574-1</f>
        <v>-1.1192836584585919E-3</v>
      </c>
      <c r="F574">
        <f>Price!F575/Price!F574-1</f>
        <v>-4.4617637828224699E-2</v>
      </c>
    </row>
    <row r="575" spans="1:6" x14ac:dyDescent="0.25">
      <c r="A575" s="1">
        <v>44657</v>
      </c>
      <c r="B575">
        <f>Price!B576/Price!B575-1</f>
        <v>-1.8450816862789821E-2</v>
      </c>
      <c r="C575">
        <f>Price!C576/Price!C575-1</f>
        <v>-2.2489308361598681E-2</v>
      </c>
      <c r="D575">
        <f>Price!D576/Price!D575-1</f>
        <v>8.8761018609206932E-3</v>
      </c>
      <c r="E575">
        <f>Price!E576/Price!E575-1</f>
        <v>1.0084840723547428E-2</v>
      </c>
      <c r="F575">
        <f>Price!F576/Price!F575-1</f>
        <v>-2.1516561730084871E-2</v>
      </c>
    </row>
    <row r="576" spans="1:6" x14ac:dyDescent="0.25">
      <c r="A576" s="1">
        <v>44658</v>
      </c>
      <c r="B576">
        <f>Price!B577/Price!B576-1</f>
        <v>1.8041087120990174E-3</v>
      </c>
      <c r="C576">
        <f>Price!C577/Price!C576-1</f>
        <v>-5.2802293128157984E-3</v>
      </c>
      <c r="D576">
        <f>Price!D577/Price!D576-1</f>
        <v>1.3894787937624997E-2</v>
      </c>
      <c r="E576">
        <f>Price!E577/Price!E576-1</f>
        <v>5.3882725832012923E-3</v>
      </c>
      <c r="F576">
        <f>Price!F577/Price!F576-1</f>
        <v>-4.1965085049239237E-3</v>
      </c>
    </row>
    <row r="577" spans="1:6" x14ac:dyDescent="0.25">
      <c r="A577" s="1">
        <v>44659</v>
      </c>
      <c r="B577">
        <f>Price!B578/Price!B577-1</f>
        <v>-1.1908911351225626E-2</v>
      </c>
      <c r="C577">
        <f>Price!C578/Price!C577-1</f>
        <v>0</v>
      </c>
      <c r="D577">
        <f>Price!D578/Price!D577-1</f>
        <v>1.693596648713358E-2</v>
      </c>
      <c r="E577">
        <f>Price!E578/Price!E577-1</f>
        <v>6.1475409836064809E-3</v>
      </c>
      <c r="F577">
        <f>Price!F578/Price!F577-1</f>
        <v>-1.5564420969826465E-2</v>
      </c>
    </row>
    <row r="578" spans="1:6" x14ac:dyDescent="0.25">
      <c r="A578" s="1">
        <v>44662</v>
      </c>
      <c r="B578">
        <f>Price!B579/Price!B578-1</f>
        <v>-2.551590334528786E-2</v>
      </c>
      <c r="C578">
        <f>Price!C579/Price!C578-1</f>
        <v>-9.251535603245653E-3</v>
      </c>
      <c r="D578">
        <f>Price!D579/Price!D578-1</f>
        <v>-2.5716471488259951E-2</v>
      </c>
      <c r="E578">
        <f>Price!E579/Price!E578-1</f>
        <v>-3.1333228889229847E-4</v>
      </c>
      <c r="F578">
        <f>Price!F579/Price!F578-1</f>
        <v>-9.7031963470317617E-4</v>
      </c>
    </row>
    <row r="579" spans="1:6" x14ac:dyDescent="0.25">
      <c r="A579" s="1">
        <v>44663</v>
      </c>
      <c r="B579">
        <f>Price!B580/Price!B579-1</f>
        <v>1.1523378582201982E-2</v>
      </c>
      <c r="C579">
        <f>Price!C580/Price!C579-1</f>
        <v>1.4542671259087925E-3</v>
      </c>
      <c r="D579">
        <f>Price!D580/Price!D579-1</f>
        <v>2.0838366755254745E-2</v>
      </c>
      <c r="E579">
        <f>Price!E580/Price!E579-1</f>
        <v>1.1753643629525135E-2</v>
      </c>
      <c r="F579">
        <f>Price!F580/Price!F579-1</f>
        <v>7.1416328629376746E-3</v>
      </c>
    </row>
    <row r="580" spans="1:6" x14ac:dyDescent="0.25">
      <c r="A580" s="1">
        <v>44664</v>
      </c>
      <c r="B580">
        <f>Price!B581/Price!B580-1</f>
        <v>1.6342598115233198E-2</v>
      </c>
      <c r="C580">
        <f>Price!C581/Price!C580-1</f>
        <v>1.1540813206970313E-2</v>
      </c>
      <c r="D580">
        <f>Price!D581/Price!D580-1</f>
        <v>1.5738713685580663E-2</v>
      </c>
      <c r="E580">
        <f>Price!E581/Price!E580-1</f>
        <v>2.6332094175960385E-3</v>
      </c>
      <c r="F580">
        <f>Price!F581/Price!F580-1</f>
        <v>3.7383707737689953E-2</v>
      </c>
    </row>
    <row r="581" spans="1:6" x14ac:dyDescent="0.25">
      <c r="A581" s="1">
        <v>44665</v>
      </c>
      <c r="B581">
        <f>Price!B582/Price!B581-1</f>
        <v>-2.9988262910798147E-2</v>
      </c>
      <c r="C581">
        <f>Price!C582/Price!C581-1</f>
        <v>-1.420476010578009E-2</v>
      </c>
      <c r="D581">
        <f>Price!D582/Price!D581-1</f>
        <v>-4.660103687306183E-4</v>
      </c>
      <c r="E581">
        <f>Price!E582/Price!E581-1</f>
        <v>4.4801483083576343E-3</v>
      </c>
      <c r="F581">
        <f>Price!F582/Price!F581-1</f>
        <v>-5.0855799201618979E-3</v>
      </c>
    </row>
    <row r="582" spans="1:6" x14ac:dyDescent="0.25">
      <c r="A582" s="1">
        <v>44669</v>
      </c>
      <c r="B582">
        <f>Price!B583/Price!B582-1</f>
        <v>-1.3309940105269424E-3</v>
      </c>
      <c r="C582">
        <f>Price!C583/Price!C582-1</f>
        <v>-2.0694412508622695E-2</v>
      </c>
      <c r="D582">
        <f>Price!D583/Price!D582-1</f>
        <v>1.34040445247392E-2</v>
      </c>
      <c r="E582">
        <f>Price!E583/Price!E582-1</f>
        <v>-8.9203322054751677E-3</v>
      </c>
      <c r="F582">
        <f>Price!F583/Price!F582-1</f>
        <v>-1.1487303506650615E-2</v>
      </c>
    </row>
    <row r="583" spans="1:6" x14ac:dyDescent="0.25">
      <c r="A583" s="1">
        <v>44670</v>
      </c>
      <c r="B583">
        <f>Price!B584/Price!B583-1</f>
        <v>1.4115223844429758E-2</v>
      </c>
      <c r="C583">
        <f>Price!C584/Price!C583-1</f>
        <v>3.2323706660405405E-2</v>
      </c>
      <c r="D583">
        <f>Price!D584/Price!D583-1</f>
        <v>-1.1846569670481144E-2</v>
      </c>
      <c r="E583">
        <f>Price!E584/Price!E583-1</f>
        <v>9.7765363128490268E-3</v>
      </c>
      <c r="F583">
        <f>Price!F584/Price!F583-1</f>
        <v>3.4083958854601137E-2</v>
      </c>
    </row>
    <row r="584" spans="1:6" x14ac:dyDescent="0.25">
      <c r="A584" s="1">
        <v>44671</v>
      </c>
      <c r="B584">
        <f>Price!B585/Price!B584-1</f>
        <v>-1.0155316606930143E-3</v>
      </c>
      <c r="C584">
        <f>Price!C585/Price!C584-1</f>
        <v>-5.5572403335860554E-2</v>
      </c>
      <c r="D584">
        <f>Price!D585/Price!D584-1</f>
        <v>4.0737938660302397E-3</v>
      </c>
      <c r="E584">
        <f>Price!E585/Price!E584-1</f>
        <v>1.3677577992930789E-2</v>
      </c>
      <c r="F584">
        <f>Price!F585/Price!F584-1</f>
        <v>-1.3065921066781283E-2</v>
      </c>
    </row>
    <row r="585" spans="1:6" x14ac:dyDescent="0.25">
      <c r="A585" s="1">
        <v>44672</v>
      </c>
      <c r="B585">
        <f>Price!B586/Price!B585-1</f>
        <v>-4.8436285355498709E-3</v>
      </c>
      <c r="C585">
        <f>Price!C586/Price!C585-1</f>
        <v>-2.3360359637151773E-2</v>
      </c>
      <c r="D585">
        <f>Price!D586/Price!D585-1</f>
        <v>-4.6078942792557753E-2</v>
      </c>
      <c r="E585">
        <f>Price!E586/Price!E585-1</f>
        <v>3.7901758641600836E-3</v>
      </c>
      <c r="F585">
        <f>Price!F586/Price!F585-1</f>
        <v>-1.3783710160719109E-2</v>
      </c>
    </row>
    <row r="586" spans="1:6" x14ac:dyDescent="0.25">
      <c r="A586" s="1">
        <v>44673</v>
      </c>
      <c r="B586">
        <f>Price!B587/Price!B586-1</f>
        <v>-2.7821175339502457E-2</v>
      </c>
      <c r="C586">
        <f>Price!C587/Price!C586-1</f>
        <v>-2.7864540522768322E-2</v>
      </c>
      <c r="D586">
        <f>Price!D587/Price!D586-1</f>
        <v>-2.2056142909223642E-2</v>
      </c>
      <c r="E586">
        <f>Price!E587/Price!E586-1</f>
        <v>-1.4499320344358746E-2</v>
      </c>
      <c r="F586">
        <f>Price!F587/Price!F586-1</f>
        <v>-2.2649431002099374E-2</v>
      </c>
    </row>
    <row r="587" spans="1:6" x14ac:dyDescent="0.25">
      <c r="A587" s="1">
        <v>44676</v>
      </c>
      <c r="B587">
        <f>Price!B588/Price!B587-1</f>
        <v>6.7371283762902578E-3</v>
      </c>
      <c r="C587">
        <f>Price!C588/Price!C587-1</f>
        <v>1.4204785659930774E-2</v>
      </c>
      <c r="D587">
        <f>Price!D588/Price!D587-1</f>
        <v>-2.1497359428393814E-2</v>
      </c>
      <c r="E587">
        <f>Price!E588/Price!E587-1</f>
        <v>1.0574712643678152E-2</v>
      </c>
      <c r="F587">
        <f>Price!F588/Price!F587-1</f>
        <v>-5.7087949355640877E-3</v>
      </c>
    </row>
    <row r="588" spans="1:6" x14ac:dyDescent="0.25">
      <c r="A588" s="1">
        <v>44677</v>
      </c>
      <c r="B588">
        <f>Price!B589/Price!B588-1</f>
        <v>-3.7328094302553905E-2</v>
      </c>
      <c r="C588">
        <f>Price!C589/Price!C588-1</f>
        <v>-3.4847853272196749E-2</v>
      </c>
      <c r="D588">
        <f>Price!D589/Price!D588-1</f>
        <v>-6.0956251190552591E-3</v>
      </c>
      <c r="E588">
        <f>Price!E589/Price!E588-1</f>
        <v>-1.3497118592660007E-2</v>
      </c>
      <c r="F588">
        <f>Price!F589/Price!F588-1</f>
        <v>-5.0423512023193728E-2</v>
      </c>
    </row>
    <row r="589" spans="1:6" x14ac:dyDescent="0.25">
      <c r="A589" s="1">
        <v>44678</v>
      </c>
      <c r="B589">
        <f>Price!B590/Price!B589-1</f>
        <v>-1.4668367346939437E-3</v>
      </c>
      <c r="C589">
        <f>Price!C590/Price!C589-1</f>
        <v>-4.8371771616135817E-3</v>
      </c>
      <c r="D589">
        <f>Price!D590/Price!D589-1</f>
        <v>-1.8526799974445396E-3</v>
      </c>
      <c r="E589">
        <f>Price!E590/Price!E589-1</f>
        <v>7.8401229823212848E-3</v>
      </c>
      <c r="F589">
        <f>Price!F590/Price!F589-1</f>
        <v>-7.5311302681992265E-2</v>
      </c>
    </row>
    <row r="590" spans="1:6" x14ac:dyDescent="0.25">
      <c r="A590" s="1">
        <v>44679</v>
      </c>
      <c r="B590">
        <f>Price!B591/Price!B590-1</f>
        <v>4.5155521491984318E-2</v>
      </c>
      <c r="C590">
        <f>Price!C591/Price!C590-1</f>
        <v>6.943841680411289E-4</v>
      </c>
      <c r="D590">
        <f>Price!D591/Price!D590-1</f>
        <v>3.5522273425499185E-2</v>
      </c>
      <c r="E590">
        <f>Price!E591/Price!E590-1</f>
        <v>9.6095179987796264E-3</v>
      </c>
      <c r="F590">
        <f>Price!F591/Price!F590-1</f>
        <v>-1.5538003366567521E-3</v>
      </c>
    </row>
    <row r="591" spans="1:6" x14ac:dyDescent="0.25">
      <c r="A591" s="1">
        <v>44680</v>
      </c>
      <c r="B591">
        <f>Price!B592/Price!B591-1</f>
        <v>-3.6604742116841726E-2</v>
      </c>
      <c r="C591">
        <f>Price!C592/Price!C591-1</f>
        <v>-3.1746031746031855E-2</v>
      </c>
      <c r="D591">
        <f>Price!D592/Price!D591-1</f>
        <v>-3.1645960813400098E-2</v>
      </c>
      <c r="E591">
        <f>Price!E592/Price!E591-1</f>
        <v>-2.3870675328599433E-2</v>
      </c>
      <c r="F591">
        <f>Price!F592/Price!F591-1</f>
        <v>-3.4885228893788089E-2</v>
      </c>
    </row>
    <row r="592" spans="1:6" x14ac:dyDescent="0.25">
      <c r="A592" s="1">
        <v>44683</v>
      </c>
      <c r="B592">
        <f>Price!B593/Price!B592-1</f>
        <v>1.9663812242309842E-3</v>
      </c>
      <c r="C592">
        <f>Price!C593/Price!C592-1</f>
        <v>1.6751769237660197E-2</v>
      </c>
      <c r="D592">
        <f>Price!D593/Price!D592-1</f>
        <v>1.9659156188166271E-2</v>
      </c>
      <c r="E592">
        <f>Price!E593/Price!E592-1</f>
        <v>-1.810865191146882E-2</v>
      </c>
      <c r="F592">
        <f>Price!F593/Price!F592-1</f>
        <v>-1.5452835259338604E-3</v>
      </c>
    </row>
    <row r="593" spans="1:6" x14ac:dyDescent="0.25">
      <c r="A593" s="1">
        <v>44684</v>
      </c>
      <c r="B593">
        <f>Price!B594/Price!B593-1</f>
        <v>9.6226892884272441E-3</v>
      </c>
      <c r="C593">
        <f>Price!C594/Price!C593-1</f>
        <v>4.4052863436117029E-4</v>
      </c>
      <c r="D593">
        <f>Price!D594/Price!D593-1</f>
        <v>1.7151799687010971E-2</v>
      </c>
      <c r="E593">
        <f>Price!E594/Price!E593-1</f>
        <v>-5.6746532156367602E-3</v>
      </c>
      <c r="F593">
        <f>Price!F594/Price!F593-1</f>
        <v>3.3443240697126786E-2</v>
      </c>
    </row>
    <row r="594" spans="1:6" x14ac:dyDescent="0.25">
      <c r="A594" s="1">
        <v>44685</v>
      </c>
      <c r="B594">
        <f>Price!B595/Price!B594-1</f>
        <v>4.1008276899924923E-2</v>
      </c>
      <c r="C594">
        <f>Price!C595/Price!C594-1</f>
        <v>2.3249669749009216E-2</v>
      </c>
      <c r="D594">
        <f>Price!D595/Price!D594-1</f>
        <v>3.1386546864422327E-2</v>
      </c>
      <c r="E594">
        <f>Price!E595/Price!E594-1</f>
        <v>3.0913126188966356E-2</v>
      </c>
      <c r="F594">
        <f>Price!F595/Price!F594-1</f>
        <v>2.2073186612840079E-2</v>
      </c>
    </row>
    <row r="595" spans="1:6" x14ac:dyDescent="0.25">
      <c r="A595" s="1">
        <v>44686</v>
      </c>
      <c r="B595">
        <f>Price!B596/Price!B595-1</f>
        <v>-5.5716178773641767E-2</v>
      </c>
      <c r="C595">
        <f>Price!C596/Price!C595-1</f>
        <v>-3.0811601686892121E-2</v>
      </c>
      <c r="D595">
        <f>Price!D596/Price!D595-1</f>
        <v>-7.9360343695925595E-3</v>
      </c>
      <c r="E595">
        <f>Price!E596/Price!E595-1</f>
        <v>-7.9963093956634257E-3</v>
      </c>
      <c r="F595">
        <f>Price!F596/Price!F595-1</f>
        <v>-4.1409186468752024E-2</v>
      </c>
    </row>
    <row r="596" spans="1:6" x14ac:dyDescent="0.25">
      <c r="A596" s="1">
        <v>44687</v>
      </c>
      <c r="B596">
        <f>Price!B597/Price!B596-1</f>
        <v>3.2531734387957201E-3</v>
      </c>
      <c r="C596">
        <f>Price!C597/Price!C596-1</f>
        <v>-2.0602077968208787E-2</v>
      </c>
      <c r="D596">
        <f>Price!D597/Price!D596-1</f>
        <v>2.6645013833754394E-2</v>
      </c>
      <c r="E596">
        <f>Price!E597/Price!E596-1</f>
        <v>3.5653387071770126E-3</v>
      </c>
      <c r="F596">
        <f>Price!F597/Price!F596-1</f>
        <v>-1.0433973549544673E-2</v>
      </c>
    </row>
    <row r="597" spans="1:6" x14ac:dyDescent="0.25">
      <c r="A597" s="1">
        <v>44690</v>
      </c>
      <c r="B597">
        <f>Price!B598/Price!B597-1</f>
        <v>-3.3189216683621514E-2</v>
      </c>
      <c r="C597">
        <f>Price!C598/Price!C597-1</f>
        <v>-3.0011787106718701E-2</v>
      </c>
      <c r="D597">
        <f>Price!D598/Price!D597-1</f>
        <v>-6.7022086824066962E-2</v>
      </c>
      <c r="E597">
        <f>Price!E598/Price!E597-1</f>
        <v>-2.0080321285139702E-3</v>
      </c>
      <c r="F597">
        <f>Price!F598/Price!F597-1</f>
        <v>-0.10470114170584288</v>
      </c>
    </row>
    <row r="598" spans="1:6" x14ac:dyDescent="0.25">
      <c r="A598" s="1">
        <v>44691</v>
      </c>
      <c r="B598">
        <f>Price!B599/Price!B598-1</f>
        <v>1.6112061028541236E-2</v>
      </c>
      <c r="C598">
        <f>Price!C599/Price!C598-1</f>
        <v>6.5432791175921157E-3</v>
      </c>
      <c r="D598">
        <f>Price!D599/Price!D598-1</f>
        <v>9.6075353218210147E-3</v>
      </c>
      <c r="E598">
        <f>Price!E599/Price!E598-1</f>
        <v>-9.2864881597275462E-3</v>
      </c>
      <c r="F598">
        <f>Price!F599/Price!F598-1</f>
        <v>-2.7004725827021181E-3</v>
      </c>
    </row>
    <row r="599" spans="1:6" x14ac:dyDescent="0.25">
      <c r="A599" s="1">
        <v>44692</v>
      </c>
      <c r="B599">
        <f>Price!B600/Price!B599-1</f>
        <v>-5.1841304769917773E-2</v>
      </c>
      <c r="C599">
        <f>Price!C600/Price!C599-1</f>
        <v>-2.2938335809806976E-2</v>
      </c>
      <c r="D599">
        <f>Price!D600/Price!D599-1</f>
        <v>1.4802836173653411E-2</v>
      </c>
      <c r="E599">
        <f>Price!E600/Price!E599-1</f>
        <v>4.686767692547944E-3</v>
      </c>
      <c r="F599">
        <f>Price!F600/Price!F599-1</f>
        <v>-2.6776983828507017E-2</v>
      </c>
    </row>
    <row r="600" spans="1:6" x14ac:dyDescent="0.25">
      <c r="A600" s="1">
        <v>44693</v>
      </c>
      <c r="B600">
        <f>Price!B601/Price!B600-1</f>
        <v>-2.6894197952218368E-2</v>
      </c>
      <c r="C600">
        <f>Price!C601/Price!C600-1</f>
        <v>-8.5543199315654128E-3</v>
      </c>
      <c r="D600">
        <f>Price!D601/Price!D600-1</f>
        <v>9.4998774209364978E-3</v>
      </c>
      <c r="E600">
        <f>Price!E601/Price!E600-1</f>
        <v>3.1099362463069546E-3</v>
      </c>
      <c r="F600">
        <f>Price!F601/Price!F600-1</f>
        <v>-4.8303578329082497E-2</v>
      </c>
    </row>
    <row r="601" spans="1:6" x14ac:dyDescent="0.25">
      <c r="A601" s="1">
        <v>44694</v>
      </c>
      <c r="B601">
        <f>Price!B602/Price!B601-1</f>
        <v>3.1916386083052917E-2</v>
      </c>
      <c r="C601">
        <f>Price!C602/Price!C601-1</f>
        <v>2.8952161825328337E-2</v>
      </c>
      <c r="D601">
        <f>Price!D602/Price!D601-1</f>
        <v>1.9185234654847783E-2</v>
      </c>
      <c r="E601">
        <f>Price!E602/Price!E601-1</f>
        <v>1.8756781894279762E-2</v>
      </c>
      <c r="F601">
        <f>Price!F602/Price!F601-1</f>
        <v>3.2970602566184892E-2</v>
      </c>
    </row>
    <row r="602" spans="1:6" x14ac:dyDescent="0.25">
      <c r="A602" s="1">
        <v>44697</v>
      </c>
      <c r="B602">
        <f>Price!B603/Price!B602-1</f>
        <v>-1.0672286044456691E-2</v>
      </c>
      <c r="C602">
        <f>Price!C603/Price!C602-1</f>
        <v>-2.0031678002422337E-2</v>
      </c>
      <c r="D602">
        <f>Price!D603/Price!D602-1</f>
        <v>3.0618931315899101E-2</v>
      </c>
      <c r="E602">
        <f>Price!E603/Price!E602-1</f>
        <v>3.6518563603165077E-3</v>
      </c>
      <c r="F602">
        <f>Price!F603/Price!F602-1</f>
        <v>-2.4764150943396235E-2</v>
      </c>
    </row>
    <row r="603" spans="1:6" x14ac:dyDescent="0.25">
      <c r="A603" s="1">
        <v>44698</v>
      </c>
      <c r="B603">
        <f>Price!B604/Price!B603-1</f>
        <v>2.5422564243507084E-2</v>
      </c>
      <c r="C603">
        <f>Price!C604/Price!C603-1</f>
        <v>3.2895987830386053E-2</v>
      </c>
      <c r="D603">
        <f>Price!D604/Price!D603-1</f>
        <v>5.8956129703486848E-3</v>
      </c>
      <c r="E603">
        <f>Price!E604/Price!E603-1</f>
        <v>-2.7289266221951491E-3</v>
      </c>
      <c r="F603">
        <f>Price!F604/Price!F603-1</f>
        <v>6.4490124949617256E-2</v>
      </c>
    </row>
    <row r="604" spans="1:6" x14ac:dyDescent="0.25">
      <c r="A604" s="1">
        <v>44699</v>
      </c>
      <c r="B604">
        <f>Price!B605/Price!B604-1</f>
        <v>-5.6419190565532129E-2</v>
      </c>
      <c r="C604">
        <f>Price!C605/Price!C604-1</f>
        <v>-3.9948453608247503E-2</v>
      </c>
      <c r="D604">
        <f>Price!D605/Price!D604-1</f>
        <v>-3.4304430270643005E-2</v>
      </c>
      <c r="E604">
        <f>Price!E605/Price!E604-1</f>
        <v>-6.9626026147765252E-2</v>
      </c>
      <c r="F604">
        <f>Price!F605/Price!F604-1</f>
        <v>-4.945096554335493E-2</v>
      </c>
    </row>
    <row r="605" spans="1:6" x14ac:dyDescent="0.25">
      <c r="A605" s="1">
        <v>44700</v>
      </c>
      <c r="B605">
        <f>Price!B606/Price!B605-1</f>
        <v>-2.4641386166737722E-2</v>
      </c>
      <c r="C605">
        <f>Price!C606/Price!C605-1</f>
        <v>-1.112176414189836E-2</v>
      </c>
      <c r="D605">
        <f>Price!D606/Price!D605-1</f>
        <v>-7.1403070332023422E-3</v>
      </c>
      <c r="E605">
        <f>Price!E606/Price!E605-1</f>
        <v>-1.9607843137254943E-2</v>
      </c>
      <c r="F605">
        <f>Price!F606/Price!F605-1</f>
        <v>1.2906309751434142E-2</v>
      </c>
    </row>
    <row r="606" spans="1:6" x14ac:dyDescent="0.25">
      <c r="A606" s="1">
        <v>44701</v>
      </c>
      <c r="B606">
        <f>Price!B607/Price!B606-1</f>
        <v>1.7473607571896199E-3</v>
      </c>
      <c r="C606">
        <f>Price!C607/Price!C606-1</f>
        <v>-6.9808027923211613E-3</v>
      </c>
      <c r="D606">
        <f>Price!D607/Price!D606-1</f>
        <v>5.7533261416755632E-3</v>
      </c>
      <c r="E606">
        <f>Price!E607/Price!E606-1</f>
        <v>1.6333333333333311E-2</v>
      </c>
      <c r="F606">
        <f>Price!F607/Price!F606-1</f>
        <v>-5.0652823658958623E-2</v>
      </c>
    </row>
    <row r="607" spans="1:6" x14ac:dyDescent="0.25">
      <c r="A607" s="1">
        <v>44704</v>
      </c>
      <c r="B607">
        <f>Price!B608/Price!B607-1</f>
        <v>4.0119194708917894E-2</v>
      </c>
      <c r="C607">
        <f>Price!C608/Price!C607-1</f>
        <v>3.3294278461238003E-2</v>
      </c>
      <c r="D607">
        <f>Price!D608/Price!D607-1</f>
        <v>2.3239184840901039E-2</v>
      </c>
      <c r="E607">
        <f>Price!E608/Price!E607-1</f>
        <v>3.0829780255821726E-2</v>
      </c>
      <c r="F607">
        <f>Price!F608/Price!F607-1</f>
        <v>2.7920463960231956E-2</v>
      </c>
    </row>
    <row r="608" spans="1:6" x14ac:dyDescent="0.25">
      <c r="A608" s="1">
        <v>44705</v>
      </c>
      <c r="B608">
        <f>Price!B609/Price!B608-1</f>
        <v>-1.9215987701767911E-2</v>
      </c>
      <c r="C608">
        <f>Price!C609/Price!C608-1</f>
        <v>-4.0064253992251664E-2</v>
      </c>
      <c r="D608">
        <f>Price!D609/Price!D608-1</f>
        <v>5.3575588166783206E-3</v>
      </c>
      <c r="E608">
        <f>Price!E609/Price!E608-1</f>
        <v>1.8453706649697699E-2</v>
      </c>
      <c r="F608">
        <f>Price!F609/Price!F608-1</f>
        <v>-3.7640041911823907E-2</v>
      </c>
    </row>
    <row r="609" spans="1:6" x14ac:dyDescent="0.25">
      <c r="A609" s="1">
        <v>44706</v>
      </c>
      <c r="B609">
        <f>Price!B610/Price!B609-1</f>
        <v>1.1399259048161525E-3</v>
      </c>
      <c r="C609">
        <f>Price!C610/Price!C609-1</f>
        <v>1.6438625849000799E-2</v>
      </c>
      <c r="D609">
        <f>Price!D610/Price!D609-1</f>
        <v>1.6044949026876809E-2</v>
      </c>
      <c r="E609">
        <f>Price!E610/Price!E609-1</f>
        <v>7.810059356450072E-4</v>
      </c>
      <c r="F609">
        <f>Price!F610/Price!F609-1</f>
        <v>2.2278056951423819E-2</v>
      </c>
    </row>
    <row r="610" spans="1:6" x14ac:dyDescent="0.25">
      <c r="A610" s="1">
        <v>44707</v>
      </c>
      <c r="B610">
        <f>Price!B611/Price!B610-1</f>
        <v>2.3199544548818674E-2</v>
      </c>
      <c r="C610">
        <f>Price!C611/Price!C610-1</f>
        <v>2.2758086383885212E-2</v>
      </c>
      <c r="D610">
        <f>Price!D611/Price!D610-1</f>
        <v>6.7270965167323116E-3</v>
      </c>
      <c r="E610">
        <f>Price!E611/Price!E610-1</f>
        <v>3.5898236304043873E-3</v>
      </c>
      <c r="F610">
        <f>Price!F611/Price!F610-1</f>
        <v>4.6452564312633227E-2</v>
      </c>
    </row>
    <row r="611" spans="1:6" x14ac:dyDescent="0.25">
      <c r="A611" s="1">
        <v>44708</v>
      </c>
      <c r="B611">
        <f>Price!B612/Price!B611-1</f>
        <v>4.075671164278738E-2</v>
      </c>
      <c r="C611">
        <f>Price!C612/Price!C611-1</f>
        <v>3.5129249124135953E-2</v>
      </c>
      <c r="D611">
        <f>Price!D612/Price!D611-1</f>
        <v>9.5701908375331879E-3</v>
      </c>
      <c r="E611">
        <f>Price!E612/Price!E611-1</f>
        <v>5.9097978227062864E-3</v>
      </c>
      <c r="F611">
        <f>Price!F612/Price!F611-1</f>
        <v>3.5230564471932846E-2</v>
      </c>
    </row>
    <row r="612" spans="1:6" x14ac:dyDescent="0.25">
      <c r="A612" s="1">
        <v>44712</v>
      </c>
      <c r="B612">
        <f>Price!B613/Price!B612-1</f>
        <v>-5.3461641272385396E-3</v>
      </c>
      <c r="C612">
        <f>Price!C613/Price!C612-1</f>
        <v>1.0245151847786405E-2</v>
      </c>
      <c r="D612">
        <f>Price!D613/Price!D612-1</f>
        <v>-2.0305137985191846E-2</v>
      </c>
      <c r="E612">
        <f>Price!E613/Price!E612-1</f>
        <v>-2.0098948670377315E-2</v>
      </c>
      <c r="F612">
        <f>Price!F613/Price!F612-1</f>
        <v>-6.2769416925053667E-3</v>
      </c>
    </row>
    <row r="613" spans="1:6" x14ac:dyDescent="0.25">
      <c r="A613" s="1">
        <v>44713</v>
      </c>
      <c r="B613">
        <f>Price!B614/Price!B613-1</f>
        <v>-8.7342112335386801E-4</v>
      </c>
      <c r="C613">
        <f>Price!C614/Price!C613-1</f>
        <v>-1.13183629119884E-2</v>
      </c>
      <c r="D613">
        <f>Price!D614/Price!D613-1</f>
        <v>9.5041795488377545E-3</v>
      </c>
      <c r="E613">
        <f>Price!E614/Price!E613-1</f>
        <v>-4.891132849479396E-3</v>
      </c>
      <c r="F613">
        <f>Price!F614/Price!F613-1</f>
        <v>-5.7077625570776114E-3</v>
      </c>
    </row>
    <row r="614" spans="1:6" x14ac:dyDescent="0.25">
      <c r="A614" s="1">
        <v>44714</v>
      </c>
      <c r="B614">
        <f>Price!B615/Price!B614-1</f>
        <v>1.6811243359558858E-2</v>
      </c>
      <c r="C614">
        <f>Price!C615/Price!C614-1</f>
        <v>1.5386024361205397E-2</v>
      </c>
      <c r="D614">
        <f>Price!D615/Price!D614-1</f>
        <v>-1.8148820326678861E-3</v>
      </c>
      <c r="E614">
        <f>Price!E615/Price!E614-1</f>
        <v>1.0464563183764097E-2</v>
      </c>
      <c r="F614">
        <f>Price!F615/Price!F614-1</f>
        <v>7.5392269422120073E-2</v>
      </c>
    </row>
    <row r="615" spans="1:6" x14ac:dyDescent="0.25">
      <c r="A615" s="1">
        <v>44715</v>
      </c>
      <c r="B615">
        <f>Price!B616/Price!B615-1</f>
        <v>-3.8555651081277786E-2</v>
      </c>
      <c r="C615">
        <f>Price!C616/Price!C615-1</f>
        <v>-1.9843059438982569E-2</v>
      </c>
      <c r="D615">
        <f>Price!D616/Price!D615-1</f>
        <v>9.0909090909090384E-3</v>
      </c>
      <c r="E615">
        <f>Price!E616/Price!E615-1</f>
        <v>-1.1925309901145376E-2</v>
      </c>
      <c r="F615">
        <f>Price!F616/Price!F615-1</f>
        <v>-8.8967971530249379E-3</v>
      </c>
    </row>
    <row r="616" spans="1:6" x14ac:dyDescent="0.25">
      <c r="A616" s="1">
        <v>44718</v>
      </c>
      <c r="B616">
        <f>Price!B617/Price!B616-1</f>
        <v>5.2276791855825344E-3</v>
      </c>
      <c r="C616">
        <f>Price!C617/Price!C616-1</f>
        <v>-7.7298242385203109E-3</v>
      </c>
      <c r="D616">
        <f>Price!D617/Price!D616-1</f>
        <v>-4.3355855855854442E-3</v>
      </c>
      <c r="E616">
        <f>Price!E617/Price!E616-1</f>
        <v>-1.5880578053041328E-3</v>
      </c>
      <c r="F616">
        <f>Price!F617/Price!F616-1</f>
        <v>-7.1813285457689169E-5</v>
      </c>
    </row>
    <row r="617" spans="1:6" x14ac:dyDescent="0.25">
      <c r="A617" s="1">
        <v>44719</v>
      </c>
      <c r="B617">
        <f>Price!B618/Price!B617-1</f>
        <v>1.7585876556726499E-2</v>
      </c>
      <c r="C617">
        <f>Price!C618/Price!C617-1</f>
        <v>-3.7095427988498297E-4</v>
      </c>
      <c r="D617">
        <f>Price!D618/Price!D617-1</f>
        <v>1.9057852174404699E-2</v>
      </c>
      <c r="E617">
        <f>Price!E618/Price!E617-1</f>
        <v>6.0442182280897594E-3</v>
      </c>
      <c r="F617">
        <f>Price!F618/Price!F617-1</f>
        <v>1.1347313990232477E-2</v>
      </c>
    </row>
    <row r="618" spans="1:6" x14ac:dyDescent="0.25">
      <c r="A618" s="1">
        <v>44720</v>
      </c>
      <c r="B618">
        <f>Price!B619/Price!B618-1</f>
        <v>-5.0433730078676131E-3</v>
      </c>
      <c r="C618">
        <f>Price!C619/Price!C618-1</f>
        <v>-4.174784302811041E-3</v>
      </c>
      <c r="D618">
        <f>Price!D619/Price!D618-1</f>
        <v>5.160932297447296E-3</v>
      </c>
      <c r="E618">
        <f>Price!E619/Price!E618-1</f>
        <v>-5.6916996047430279E-3</v>
      </c>
      <c r="F618">
        <f>Price!F619/Price!F618-1</f>
        <v>-8.4505041897458E-3</v>
      </c>
    </row>
    <row r="619" spans="1:6" x14ac:dyDescent="0.25">
      <c r="A619" s="1">
        <v>44721</v>
      </c>
      <c r="B619">
        <f>Price!B620/Price!B619-1</f>
        <v>-3.5955663692890161E-2</v>
      </c>
      <c r="C619">
        <f>Price!C620/Price!C619-1</f>
        <v>-3.7637413825228339E-2</v>
      </c>
      <c r="D619">
        <f>Price!D620/Price!D619-1</f>
        <v>-1.9930436702920495E-2</v>
      </c>
      <c r="E619">
        <f>Price!E620/Price!E619-1</f>
        <v>-1.7331849260613819E-2</v>
      </c>
      <c r="F619">
        <f>Price!F620/Price!F619-1</f>
        <v>-4.2254529828833376E-2</v>
      </c>
    </row>
    <row r="620" spans="1:6" x14ac:dyDescent="0.25">
      <c r="A620" s="1">
        <v>44722</v>
      </c>
      <c r="B620">
        <f>Price!B621/Price!B620-1</f>
        <v>-3.8628715647784584E-2</v>
      </c>
      <c r="C620">
        <f>Price!C621/Price!C620-1</f>
        <v>-3.7754114230396874E-2</v>
      </c>
      <c r="D620">
        <f>Price!D621/Price!D620-1</f>
        <v>-1.1942316358720118E-2</v>
      </c>
      <c r="E620">
        <f>Price!E621/Price!E620-1</f>
        <v>-6.3106796116505492E-3</v>
      </c>
      <c r="F620">
        <f>Price!F621/Price!F620-1</f>
        <v>-5.03252822852015E-2</v>
      </c>
    </row>
    <row r="621" spans="1:6" x14ac:dyDescent="0.25">
      <c r="A621" s="1">
        <v>44725</v>
      </c>
      <c r="B621">
        <f>Price!B622/Price!B621-1</f>
        <v>-3.8284839203675314E-2</v>
      </c>
      <c r="C621">
        <f>Price!C622/Price!C621-1</f>
        <v>-3.712273641851116E-2</v>
      </c>
      <c r="D621">
        <f>Price!D622/Price!D621-1</f>
        <v>-4.6009122006841485E-2</v>
      </c>
      <c r="E621">
        <f>Price!E622/Price!E621-1</f>
        <v>-1.1398794984529559E-3</v>
      </c>
      <c r="F621">
        <f>Price!F622/Price!F621-1</f>
        <v>-8.7716535433070897E-2</v>
      </c>
    </row>
    <row r="622" spans="1:6" x14ac:dyDescent="0.25">
      <c r="A622" s="1">
        <v>44726</v>
      </c>
      <c r="B622">
        <f>Price!B623/Price!B622-1</f>
        <v>6.6727327873823405E-3</v>
      </c>
      <c r="C622">
        <f>Price!C623/Price!C622-1</f>
        <v>-1.5567861247518522E-2</v>
      </c>
      <c r="D622">
        <f>Price!D623/Price!D622-1</f>
        <v>1.3147672264388621E-3</v>
      </c>
      <c r="E622">
        <f>Price!E623/Price!E622-1</f>
        <v>-3.4398434952722656E-2</v>
      </c>
      <c r="F622">
        <f>Price!F623/Price!F622-1</f>
        <v>5.4375970999482215E-2</v>
      </c>
    </row>
    <row r="623" spans="1:6" x14ac:dyDescent="0.25">
      <c r="A623" s="1">
        <v>44727</v>
      </c>
      <c r="B623">
        <f>Price!B624/Price!B623-1</f>
        <v>2.011147936125357E-2</v>
      </c>
      <c r="C623">
        <f>Price!C624/Price!C623-1</f>
        <v>1.7618340055189918E-2</v>
      </c>
      <c r="D623">
        <f>Price!D624/Price!D623-1</f>
        <v>-1.9635929573261879E-2</v>
      </c>
      <c r="E623">
        <f>Price!E624/Price!E623-1</f>
        <v>7.4286679047781412E-3</v>
      </c>
      <c r="F623">
        <f>Price!F624/Price!F623-1</f>
        <v>9.4629993451211591E-2</v>
      </c>
    </row>
    <row r="624" spans="1:6" x14ac:dyDescent="0.25">
      <c r="A624" s="1">
        <v>44728</v>
      </c>
      <c r="B624">
        <f>Price!B625/Price!B624-1</f>
        <v>-3.9651480469615308E-2</v>
      </c>
      <c r="C624">
        <f>Price!C625/Price!C624-1</f>
        <v>-1.6687526074259385E-2</v>
      </c>
      <c r="D624">
        <f>Price!D625/Price!D624-1</f>
        <v>-5.3451844636551837E-2</v>
      </c>
      <c r="E624">
        <f>Price!E625/Price!E624-1</f>
        <v>-1.0055304172951307E-2</v>
      </c>
      <c r="F624">
        <f>Price!F625/Price!F624-1</f>
        <v>-2.6921926413400188E-3</v>
      </c>
    </row>
    <row r="625" spans="1:6" x14ac:dyDescent="0.25">
      <c r="A625" s="1">
        <v>44729</v>
      </c>
      <c r="B625">
        <f>Price!B626/Price!B625-1</f>
        <v>1.1533138551437894E-2</v>
      </c>
      <c r="C625">
        <f>Price!C626/Price!C625-1</f>
        <v>6.3640220619443078E-4</v>
      </c>
      <c r="D625">
        <f>Price!D626/Price!D625-1</f>
        <v>-4.5665037303833311E-2</v>
      </c>
      <c r="E625">
        <f>Price!E626/Price!E625-1</f>
        <v>6.0944641950229084E-3</v>
      </c>
      <c r="F625">
        <f>Price!F626/Price!F625-1</f>
        <v>2.5794841031793636E-2</v>
      </c>
    </row>
    <row r="626" spans="1:6" x14ac:dyDescent="0.25">
      <c r="A626" s="1">
        <v>44733</v>
      </c>
      <c r="B626">
        <f>Price!B627/Price!B626-1</f>
        <v>3.2760717543326212E-2</v>
      </c>
      <c r="C626">
        <f>Price!C627/Price!C626-1</f>
        <v>-1.1129955480178033E-2</v>
      </c>
      <c r="D626">
        <f>Price!D627/Price!D626-1</f>
        <v>4.1852001617468826E-2</v>
      </c>
      <c r="E626">
        <f>Price!E627/Price!E626-1</f>
        <v>2.1369678613494925E-2</v>
      </c>
      <c r="F626">
        <f>Price!F627/Price!F626-1</f>
        <v>-3.6549707602351322E-4</v>
      </c>
    </row>
    <row r="627" spans="1:6" x14ac:dyDescent="0.25">
      <c r="A627" s="1">
        <v>44734</v>
      </c>
      <c r="B627">
        <f>Price!B628/Price!B627-1</f>
        <v>-3.8271877529992837E-3</v>
      </c>
      <c r="C627">
        <f>Price!C628/Price!C627-1</f>
        <v>2.2510451280950416E-3</v>
      </c>
      <c r="D627">
        <f>Price!D628/Price!D627-1</f>
        <v>-4.3469823403842422E-2</v>
      </c>
      <c r="E627">
        <f>Price!E628/Price!E627-1</f>
        <v>7.4135090609555032E-3</v>
      </c>
      <c r="F627">
        <f>Price!F628/Price!F627-1</f>
        <v>2.9981718464351381E-3</v>
      </c>
    </row>
    <row r="628" spans="1:6" x14ac:dyDescent="0.25">
      <c r="A628" s="1">
        <v>44735</v>
      </c>
      <c r="B628">
        <f>Price!B629/Price!B628-1</f>
        <v>2.1573697820465476E-2</v>
      </c>
      <c r="C628">
        <f>Price!C629/Price!C628-1</f>
        <v>8.5561497326203106E-3</v>
      </c>
      <c r="D628">
        <f>Price!D629/Price!D628-1</f>
        <v>-3.6789071481706848E-2</v>
      </c>
      <c r="E628">
        <f>Price!E629/Price!E628-1</f>
        <v>1.1937857726901147E-2</v>
      </c>
      <c r="F628">
        <f>Price!F629/Price!F628-1</f>
        <v>-2.3257509477981886E-2</v>
      </c>
    </row>
    <row r="629" spans="1:6" x14ac:dyDescent="0.25">
      <c r="A629" s="1">
        <v>44736</v>
      </c>
      <c r="B629">
        <f>Price!B630/Price!B629-1</f>
        <v>2.4517248860924212E-2</v>
      </c>
      <c r="C629">
        <f>Price!C630/Price!C629-1</f>
        <v>3.6903499469777445E-2</v>
      </c>
      <c r="D629">
        <f>Price!D630/Price!D629-1</f>
        <v>1.6429123078003149E-2</v>
      </c>
      <c r="E629">
        <f>Price!E630/Price!E629-1</f>
        <v>1.8745959922430444E-2</v>
      </c>
      <c r="F629">
        <f>Price!F630/Price!F629-1</f>
        <v>5.6430544151675699E-2</v>
      </c>
    </row>
    <row r="630" spans="1:6" x14ac:dyDescent="0.25">
      <c r="A630" s="1">
        <v>44739</v>
      </c>
      <c r="B630">
        <f>Price!B631/Price!B630-1</f>
        <v>0</v>
      </c>
      <c r="C630">
        <f>Price!C631/Price!C630-1</f>
        <v>-1.1965637144610408E-2</v>
      </c>
      <c r="D630">
        <f>Price!D631/Price!D630-1</f>
        <v>1.9341023692753812E-2</v>
      </c>
      <c r="E630">
        <f>Price!E631/Price!E630-1</f>
        <v>-2.0621827411168026E-3</v>
      </c>
      <c r="F630">
        <f>Price!F631/Price!F630-1</f>
        <v>-1.9854447820250143E-2</v>
      </c>
    </row>
    <row r="631" spans="1:6" x14ac:dyDescent="0.25">
      <c r="A631" s="1">
        <v>44740</v>
      </c>
      <c r="B631">
        <f>Price!B632/Price!B631-1</f>
        <v>-2.9789637159395754E-2</v>
      </c>
      <c r="C631">
        <f>Price!C632/Price!C631-1</f>
        <v>-7.1421177931890734E-3</v>
      </c>
      <c r="D631">
        <f>Price!D632/Price!D631-1</f>
        <v>1.6060174832283058E-2</v>
      </c>
      <c r="E631">
        <f>Price!E632/Price!E631-1</f>
        <v>-1.0014306151645114E-2</v>
      </c>
      <c r="F631">
        <f>Price!F632/Price!F631-1</f>
        <v>-1.4417531718580179E-4</v>
      </c>
    </row>
    <row r="632" spans="1:6" x14ac:dyDescent="0.25">
      <c r="A632" s="1">
        <v>44741</v>
      </c>
      <c r="B632">
        <f>Price!B633/Price!B632-1</f>
        <v>1.3023864959254894E-2</v>
      </c>
      <c r="C632">
        <f>Price!C633/Price!C632-1</f>
        <v>-2.8148457047538766E-3</v>
      </c>
      <c r="D632">
        <f>Price!D633/Price!D632-1</f>
        <v>-1.9741229825263495E-2</v>
      </c>
      <c r="E632">
        <f>Price!E633/Price!E632-1</f>
        <v>7.225433526011571E-3</v>
      </c>
      <c r="F632">
        <f>Price!F633/Price!F632-1</f>
        <v>-1.8024513338139592E-3</v>
      </c>
    </row>
    <row r="633" spans="1:6" x14ac:dyDescent="0.25">
      <c r="A633" s="1">
        <v>44742</v>
      </c>
      <c r="B633">
        <f>Price!B634/Price!B633-1</f>
        <v>-1.8027723910076787E-2</v>
      </c>
      <c r="C633">
        <f>Price!C634/Price!C633-1</f>
        <v>-1.3068478829064256E-2</v>
      </c>
      <c r="D633">
        <f>Price!D634/Price!D633-1</f>
        <v>-1.4968022860253005E-2</v>
      </c>
      <c r="E633">
        <f>Price!E634/Price!E633-1</f>
        <v>2.8694404591105283E-3</v>
      </c>
      <c r="F633">
        <f>Price!F634/Price!F633-1</f>
        <v>-1.2495485734922318E-2</v>
      </c>
    </row>
    <row r="634" spans="1:6" x14ac:dyDescent="0.25">
      <c r="A634" s="1">
        <v>44743</v>
      </c>
      <c r="B634">
        <f>Price!B635/Price!B634-1</f>
        <v>1.6164423639555281E-2</v>
      </c>
      <c r="C634">
        <f>Price!C635/Price!C634-1</f>
        <v>1.8432203389830537E-2</v>
      </c>
      <c r="D634">
        <f>Price!D635/Price!D634-1</f>
        <v>1.1949164249205557E-2</v>
      </c>
      <c r="E634">
        <f>Price!E635/Price!E634-1</f>
        <v>2.3366714353838747E-2</v>
      </c>
      <c r="F634">
        <f>Price!F635/Price!F634-1</f>
        <v>2.2820362785254567E-2</v>
      </c>
    </row>
    <row r="635" spans="1:6" x14ac:dyDescent="0.25">
      <c r="A635" s="1">
        <v>44747</v>
      </c>
      <c r="B635">
        <f>Price!B636/Price!B635-1</f>
        <v>1.8930396602605537E-2</v>
      </c>
      <c r="C635">
        <f>Price!C636/Price!C635-1</f>
        <v>1.0817557728312943E-2</v>
      </c>
      <c r="D635">
        <f>Price!D636/Price!D635-1</f>
        <v>-2.6278069756330624E-2</v>
      </c>
      <c r="E635">
        <f>Price!E636/Price!E635-1</f>
        <v>-1.7086051568810157E-2</v>
      </c>
      <c r="F635">
        <f>Price!F636/Price!F635-1</f>
        <v>-1.5303203661327314E-2</v>
      </c>
    </row>
    <row r="636" spans="1:6" x14ac:dyDescent="0.25">
      <c r="A636" s="1">
        <v>44748</v>
      </c>
      <c r="B636">
        <f>Price!B637/Price!B636-1</f>
        <v>9.6072336818309179E-3</v>
      </c>
      <c r="C636">
        <f>Price!C637/Price!C636-1</f>
        <v>-1.1319201481786445E-2</v>
      </c>
      <c r="D636">
        <f>Price!D637/Price!D636-1</f>
        <v>-1.3178185896537187E-2</v>
      </c>
      <c r="E636">
        <f>Price!E637/Price!E636-1</f>
        <v>2.0543615676358318E-3</v>
      </c>
      <c r="F636">
        <f>Price!F637/Price!F636-1</f>
        <v>-1.0094408133623722E-2</v>
      </c>
    </row>
    <row r="637" spans="1:6" x14ac:dyDescent="0.25">
      <c r="A637" s="1">
        <v>44749</v>
      </c>
      <c r="B637">
        <f>Price!B638/Price!B637-1</f>
        <v>2.3999440246291748E-2</v>
      </c>
      <c r="C637">
        <f>Price!C638/Price!C637-1</f>
        <v>1.4050791007493846E-2</v>
      </c>
      <c r="D637">
        <f>Price!D638/Price!D637-1</f>
        <v>1.9462991902258864E-2</v>
      </c>
      <c r="E637">
        <f>Price!E638/Price!E637-1</f>
        <v>-7.8851916101561059E-3</v>
      </c>
      <c r="F637">
        <f>Price!F638/Price!F637-1</f>
        <v>2.6850561220746805E-2</v>
      </c>
    </row>
    <row r="638" spans="1:6" x14ac:dyDescent="0.25">
      <c r="A638" s="1">
        <v>44750</v>
      </c>
      <c r="B638">
        <f>Price!B639/Price!B638-1</f>
        <v>4.7147249743764164E-3</v>
      </c>
      <c r="C638">
        <f>Price!C639/Price!C638-1</f>
        <v>-1.6114133223853133E-2</v>
      </c>
      <c r="D638">
        <f>Price!D639/Price!D638-1</f>
        <v>-5.2257525083612144E-3</v>
      </c>
      <c r="E638">
        <f>Price!E639/Price!E638-1</f>
        <v>3.656016531553119E-3</v>
      </c>
      <c r="F638">
        <f>Price!F639/Price!F638-1</f>
        <v>-6.4299492748446374E-3</v>
      </c>
    </row>
    <row r="639" spans="1:6" x14ac:dyDescent="0.25">
      <c r="A639" s="1">
        <v>44753</v>
      </c>
      <c r="B639">
        <f>Price!B640/Price!B639-1</f>
        <v>-1.4757889009793135E-2</v>
      </c>
      <c r="C639">
        <f>Price!C640/Price!C639-1</f>
        <v>-2.3158773210932626E-2</v>
      </c>
      <c r="D639">
        <f>Price!D640/Price!D639-1</f>
        <v>-8.8253834839253642E-3</v>
      </c>
      <c r="E639">
        <f>Price!E640/Price!E639-1</f>
        <v>-3.1675641431739843E-3</v>
      </c>
      <c r="F639">
        <f>Price!F640/Price!F639-1</f>
        <v>-1.4956496728266266E-2</v>
      </c>
    </row>
    <row r="640" spans="1:6" x14ac:dyDescent="0.25">
      <c r="A640" s="1">
        <v>44754</v>
      </c>
      <c r="B640">
        <f>Price!B641/Price!B640-1</f>
        <v>6.8337129840547739E-3</v>
      </c>
      <c r="C640">
        <f>Price!C641/Price!C640-1</f>
        <v>-4.2716787697572034E-4</v>
      </c>
      <c r="D640">
        <f>Price!D641/Price!D640-1</f>
        <v>-1.8302593456292815E-2</v>
      </c>
      <c r="E640">
        <f>Price!E641/Price!E640-1</f>
        <v>-4.2897998093421874E-3</v>
      </c>
      <c r="F640">
        <f>Price!F641/Price!F640-1</f>
        <v>7.4165997518067073E-2</v>
      </c>
    </row>
    <row r="641" spans="1:6" x14ac:dyDescent="0.25">
      <c r="A641" s="1">
        <v>44755</v>
      </c>
      <c r="B641">
        <f>Price!B642/Price!B641-1</f>
        <v>-2.536679007267284E-3</v>
      </c>
      <c r="C641">
        <f>Price!C642/Price!C641-1</f>
        <v>-7.0512820512820262E-3</v>
      </c>
      <c r="D641">
        <f>Price!D642/Price!D641-1</f>
        <v>-6.6945004319031165E-3</v>
      </c>
      <c r="E641">
        <f>Price!E642/Price!E641-1</f>
        <v>-4.6274134354555851E-3</v>
      </c>
      <c r="F641">
        <f>Price!F642/Price!F641-1</f>
        <v>-2.1746517159361267E-2</v>
      </c>
    </row>
    <row r="642" spans="1:6" x14ac:dyDescent="0.25">
      <c r="A642" s="1">
        <v>44756</v>
      </c>
      <c r="B642">
        <f>Price!B643/Price!B642-1</f>
        <v>2.0482507388823956E-2</v>
      </c>
      <c r="C642">
        <f>Price!C643/Price!C642-1</f>
        <v>-1.1835592855605759E-2</v>
      </c>
      <c r="D642">
        <f>Price!D643/Price!D642-1</f>
        <v>-1.4856148996304164E-2</v>
      </c>
      <c r="E642">
        <f>Price!E643/Price!E642-1</f>
        <v>-3.206155819172829E-3</v>
      </c>
      <c r="F642">
        <f>Price!F643/Price!F642-1</f>
        <v>2.2229940951719485E-2</v>
      </c>
    </row>
    <row r="643" spans="1:6" x14ac:dyDescent="0.25">
      <c r="A643" s="1">
        <v>44757</v>
      </c>
      <c r="B643">
        <f>Price!B644/Price!B643-1</f>
        <v>1.1450124604297063E-2</v>
      </c>
      <c r="C643">
        <f>Price!C644/Price!C643-1</f>
        <v>3.6585365853658569E-2</v>
      </c>
      <c r="D643">
        <f>Price!D644/Price!D643-1</f>
        <v>1.2579079005443639E-2</v>
      </c>
      <c r="E643">
        <f>Price!E644/Price!E643-1</f>
        <v>5.1463493084593637E-3</v>
      </c>
      <c r="F643">
        <f>Price!F644/Price!F643-1</f>
        <v>4.0095141012572721E-3</v>
      </c>
    </row>
    <row r="644" spans="1:6" x14ac:dyDescent="0.25">
      <c r="A644" s="1">
        <v>44760</v>
      </c>
      <c r="B644">
        <f>Price!B645/Price!B644-1</f>
        <v>-2.0643270959579074E-2</v>
      </c>
      <c r="C644">
        <f>Price!C645/Price!C644-1</f>
        <v>5.2521008403361158E-3</v>
      </c>
      <c r="D644">
        <f>Price!D645/Price!D644-1</f>
        <v>1.4021067925898967E-2</v>
      </c>
      <c r="E644">
        <f>Price!E645/Price!E644-1</f>
        <v>-1.3600000000000056E-2</v>
      </c>
      <c r="F644">
        <f>Price!F645/Price!F644-1</f>
        <v>-1.3537295248411407E-4</v>
      </c>
    </row>
    <row r="645" spans="1:6" x14ac:dyDescent="0.25">
      <c r="A645" s="1">
        <v>44761</v>
      </c>
      <c r="B645">
        <f>Price!B646/Price!B645-1</f>
        <v>2.672196913034619E-2</v>
      </c>
      <c r="C645">
        <f>Price!C646/Price!C645-1</f>
        <v>4.0856844305120044E-2</v>
      </c>
      <c r="D645">
        <f>Price!D646/Price!D645-1</f>
        <v>3.6036681472990439E-2</v>
      </c>
      <c r="E645">
        <f>Price!E646/Price!E645-1</f>
        <v>1.4274128142741427E-2</v>
      </c>
      <c r="F645">
        <f>Price!F646/Price!F645-1</f>
        <v>5.6932033577037577E-2</v>
      </c>
    </row>
    <row r="646" spans="1:6" x14ac:dyDescent="0.25">
      <c r="A646" s="1">
        <v>44762</v>
      </c>
      <c r="B646">
        <f>Price!B647/Price!B646-1</f>
        <v>1.3509933774834337E-2</v>
      </c>
      <c r="C646">
        <f>Price!C647/Price!C646-1</f>
        <v>3.7546431081216802E-2</v>
      </c>
      <c r="D646">
        <f>Price!D647/Price!D646-1</f>
        <v>1.3207938593458257E-2</v>
      </c>
      <c r="E646">
        <f>Price!E647/Price!E646-1</f>
        <v>-1.6472093395170306E-2</v>
      </c>
      <c r="F646">
        <f>Price!F647/Price!F646-1</f>
        <v>1.4411067699993563E-2</v>
      </c>
    </row>
    <row r="647" spans="1:6" x14ac:dyDescent="0.25">
      <c r="A647" s="1">
        <v>44763</v>
      </c>
      <c r="B647">
        <f>Price!B648/Price!B647-1</f>
        <v>1.5094093047569368E-2</v>
      </c>
      <c r="C647">
        <f>Price!C648/Price!C647-1</f>
        <v>8.0309627479440149E-3</v>
      </c>
      <c r="D647">
        <f>Price!D648/Price!D647-1</f>
        <v>-7.6440076440076332E-3</v>
      </c>
      <c r="E647">
        <f>Price!E648/Price!E647-1</f>
        <v>-2.2764227642276813E-3</v>
      </c>
      <c r="F647">
        <f>Price!F648/Price!F647-1</f>
        <v>1.9131203434777033E-2</v>
      </c>
    </row>
    <row r="648" spans="1:6" x14ac:dyDescent="0.25">
      <c r="A648" s="1">
        <v>44764</v>
      </c>
      <c r="B648">
        <f>Price!B649/Price!B648-1</f>
        <v>-8.1107177341486203E-3</v>
      </c>
      <c r="C648">
        <f>Price!C649/Price!C648-1</f>
        <v>-1.4014206181608868E-2</v>
      </c>
      <c r="D648">
        <f>Price!D649/Price!D648-1</f>
        <v>-8.3218707015131343E-3</v>
      </c>
      <c r="E648">
        <f>Price!E649/Price!E648-1</f>
        <v>3.7483702737941549E-3</v>
      </c>
      <c r="F648">
        <f>Price!F649/Price!F648-1</f>
        <v>-2.0135059785639009E-2</v>
      </c>
    </row>
    <row r="649" spans="1:6" x14ac:dyDescent="0.25">
      <c r="A649" s="1">
        <v>44767</v>
      </c>
      <c r="B649">
        <f>Price!B650/Price!B649-1</f>
        <v>-7.3982737361283357E-3</v>
      </c>
      <c r="C649">
        <f>Price!C650/Price!C649-1</f>
        <v>-2.9205607476634476E-4</v>
      </c>
      <c r="D649">
        <f>Price!D650/Price!D649-1</f>
        <v>2.9752410014564079E-2</v>
      </c>
      <c r="E649">
        <f>Price!E650/Price!E649-1</f>
        <v>9.7418412079881556E-3</v>
      </c>
      <c r="F649">
        <f>Price!F650/Price!F649-1</f>
        <v>-9.6105209914011391E-3</v>
      </c>
    </row>
    <row r="650" spans="1:6" x14ac:dyDescent="0.25">
      <c r="A650" s="1">
        <v>44768</v>
      </c>
      <c r="B650">
        <f>Price!B651/Price!B650-1</f>
        <v>-8.826413860738791E-3</v>
      </c>
      <c r="C650">
        <f>Price!C651/Price!C650-1</f>
        <v>-2.8337715454279877E-2</v>
      </c>
      <c r="D650">
        <f>Price!D651/Price!D650-1</f>
        <v>-7.8125E-3</v>
      </c>
      <c r="E650">
        <f>Price!E651/Price!E650-1</f>
        <v>1.6401350699469353E-2</v>
      </c>
      <c r="F650">
        <f>Price!F651/Price!F650-1</f>
        <v>-4.5965270684371617E-3</v>
      </c>
    </row>
    <row r="651" spans="1:6" x14ac:dyDescent="0.25">
      <c r="A651" s="1">
        <v>44769</v>
      </c>
      <c r="B651">
        <f>Price!B652/Price!B651-1</f>
        <v>3.4234828496042313E-2</v>
      </c>
      <c r="C651">
        <f>Price!C652/Price!C651-1</f>
        <v>3.7282020444978858E-2</v>
      </c>
      <c r="D651">
        <f>Price!D652/Price!D651-1</f>
        <v>1.3168612544121716E-2</v>
      </c>
      <c r="E651">
        <f>Price!E652/Price!E651-1</f>
        <v>-3.1640563202025573E-3</v>
      </c>
      <c r="F651">
        <f>Price!F652/Price!F651-1</f>
        <v>1.0903027193434056E-3</v>
      </c>
    </row>
    <row r="652" spans="1:6" x14ac:dyDescent="0.25">
      <c r="A652" s="1">
        <v>44770</v>
      </c>
      <c r="B652">
        <f>Price!B653/Price!B652-1</f>
        <v>3.5716563556349445E-3</v>
      </c>
      <c r="C652">
        <f>Price!C653/Price!C652-1</f>
        <v>1.352657004830915E-2</v>
      </c>
      <c r="D652">
        <f>Price!D653/Price!D652-1</f>
        <v>7.5706820313545808E-3</v>
      </c>
      <c r="E652">
        <f>Price!E653/Price!E652-1</f>
        <v>1.6664021583875588E-2</v>
      </c>
      <c r="F652">
        <f>Price!F653/Price!F652-1</f>
        <v>1.921968095329607E-2</v>
      </c>
    </row>
    <row r="653" spans="1:6" x14ac:dyDescent="0.25">
      <c r="A653" s="1">
        <v>44771</v>
      </c>
      <c r="B653">
        <f>Price!B654/Price!B653-1</f>
        <v>3.2793136320305116E-2</v>
      </c>
      <c r="C653">
        <f>Price!C654/Price!C653-1</f>
        <v>1.1439466158245759E-2</v>
      </c>
      <c r="D653">
        <f>Price!D654/Price!D653-1</f>
        <v>8.9035175211117812E-2</v>
      </c>
      <c r="E653">
        <f>Price!E654/Price!E653-1</f>
        <v>1.7171401810802678E-3</v>
      </c>
      <c r="F653">
        <f>Price!F654/Price!F653-1</f>
        <v>1.3828650449430047E-3</v>
      </c>
    </row>
    <row r="654" spans="1:6" x14ac:dyDescent="0.25">
      <c r="A654" s="1">
        <v>44774</v>
      </c>
      <c r="B654">
        <f>Price!B655/Price!B654-1</f>
        <v>-6.1534674789244237E-3</v>
      </c>
      <c r="C654">
        <f>Price!C655/Price!C654-1</f>
        <v>1.1310084825637556E-3</v>
      </c>
      <c r="D654">
        <f>Price!D655/Price!D654-1</f>
        <v>-1.996580779093915E-2</v>
      </c>
      <c r="E654">
        <f>Price!E655/Price!E654-1</f>
        <v>5.4542621162536609E-3</v>
      </c>
      <c r="F654">
        <f>Price!F655/Price!F654-1</f>
        <v>6.1264201870566692E-2</v>
      </c>
    </row>
    <row r="655" spans="1:6" x14ac:dyDescent="0.25">
      <c r="A655" s="1">
        <v>44775</v>
      </c>
      <c r="B655">
        <f>Price!B656/Price!B655-1</f>
        <v>-9.2873506284441021E-3</v>
      </c>
      <c r="C655">
        <f>Price!C656/Price!C655-1</f>
        <v>-1.4215778572773563E-2</v>
      </c>
      <c r="D655">
        <f>Price!D656/Price!D655-1</f>
        <v>-8.5352937511681271E-3</v>
      </c>
      <c r="E655">
        <f>Price!E656/Price!E655-1</f>
        <v>-1.363918164910094E-2</v>
      </c>
      <c r="F655">
        <f>Price!F656/Price!F655-1</f>
        <v>-3.424617022535037E-2</v>
      </c>
    </row>
    <row r="656" spans="1:6" x14ac:dyDescent="0.25">
      <c r="A656" s="1">
        <v>44776</v>
      </c>
      <c r="B656">
        <f>Price!B657/Price!B656-1</f>
        <v>3.8247609524404647E-2</v>
      </c>
      <c r="C656">
        <f>Price!C657/Price!C656-1</f>
        <v>4.1161302645401632E-2</v>
      </c>
      <c r="D656">
        <f>Price!D657/Price!D656-1</f>
        <v>-2.3752670604499038E-2</v>
      </c>
      <c r="E656">
        <f>Price!E657/Price!E656-1</f>
        <v>4.3997485857951713E-3</v>
      </c>
      <c r="F656">
        <f>Price!F657/Price!F656-1</f>
        <v>2.0578147966682891E-2</v>
      </c>
    </row>
    <row r="657" spans="1:6" x14ac:dyDescent="0.25">
      <c r="A657" s="1">
        <v>44777</v>
      </c>
      <c r="B657">
        <f>Price!B658/Price!B657-1</f>
        <v>-1.9262023716366539E-3</v>
      </c>
      <c r="C657">
        <f>Price!C658/Price!C657-1</f>
        <v>-8.2553659878920049E-3</v>
      </c>
      <c r="D657">
        <f>Price!D658/Price!D657-1</f>
        <v>-2.7162718846550082E-2</v>
      </c>
      <c r="E657">
        <f>Price!E658/Price!E657-1</f>
        <v>-3.9111389236545779E-3</v>
      </c>
      <c r="F657">
        <f>Price!F658/Price!F657-1</f>
        <v>-8.4013442150732143E-4</v>
      </c>
    </row>
    <row r="658" spans="1:6" x14ac:dyDescent="0.25">
      <c r="A658" s="1">
        <v>44778</v>
      </c>
      <c r="B658">
        <f>Price!B659/Price!B658-1</f>
        <v>-2.7742596948314713E-3</v>
      </c>
      <c r="C658">
        <f>Price!C659/Price!C658-1</f>
        <v>-1.3780984091749993E-2</v>
      </c>
      <c r="D658">
        <f>Price!D659/Price!D658-1</f>
        <v>1.6540955405584201E-2</v>
      </c>
      <c r="E658">
        <f>Price!E659/Price!E658-1</f>
        <v>-4.5547353541699476E-3</v>
      </c>
      <c r="F658">
        <f>Price!F659/Price!F658-1</f>
        <v>-8.7687687687688642E-3</v>
      </c>
    </row>
    <row r="659" spans="1:6" x14ac:dyDescent="0.25">
      <c r="A659" s="1">
        <v>44781</v>
      </c>
      <c r="B659">
        <f>Price!B660/Price!B659-1</f>
        <v>-2.9029331720592522E-3</v>
      </c>
      <c r="C659">
        <f>Price!C660/Price!C659-1</f>
        <v>2.3257994935759196E-2</v>
      </c>
      <c r="D659">
        <f>Price!D660/Price!D659-1</f>
        <v>-1.4970059880239361E-3</v>
      </c>
      <c r="E659">
        <f>Price!E660/Price!E659-1</f>
        <v>-6.4689176396339754E-3</v>
      </c>
      <c r="F659">
        <f>Price!F660/Price!F659-1</f>
        <v>5.150266602035769E-3</v>
      </c>
    </row>
    <row r="660" spans="1:6" x14ac:dyDescent="0.25">
      <c r="A660" s="1">
        <v>44782</v>
      </c>
      <c r="B660">
        <f>Price!B661/Price!B660-1</f>
        <v>3.0326924243340159E-4</v>
      </c>
      <c r="C660">
        <f>Price!C661/Price!C660-1</f>
        <v>-8.9817615250664673E-3</v>
      </c>
      <c r="D660">
        <f>Price!D661/Price!D660-1</f>
        <v>1.3036959780979185E-2</v>
      </c>
      <c r="E660">
        <f>Price!E661/Price!E660-1</f>
        <v>1.2704462442432174E-3</v>
      </c>
      <c r="F660">
        <f>Price!F661/Price!F660-1</f>
        <v>-6.2692145397552634E-3</v>
      </c>
    </row>
    <row r="661" spans="1:6" x14ac:dyDescent="0.25">
      <c r="A661" s="1">
        <v>44783</v>
      </c>
      <c r="B661">
        <f>Price!B662/Price!B661-1</f>
        <v>2.6194518554450763E-2</v>
      </c>
      <c r="C661">
        <f>Price!C662/Price!C661-1</f>
        <v>3.9766947193193403E-2</v>
      </c>
      <c r="D661">
        <f>Price!D662/Price!D661-1</f>
        <v>2.6381828711150579E-3</v>
      </c>
      <c r="E661">
        <f>Price!E662/Price!E661-1</f>
        <v>9.5162569389373175E-3</v>
      </c>
      <c r="F661">
        <f>Price!F662/Price!F661-1</f>
        <v>2.5295723384895386E-2</v>
      </c>
    </row>
    <row r="662" spans="1:6" x14ac:dyDescent="0.25">
      <c r="A662" s="1">
        <v>44784</v>
      </c>
      <c r="B662">
        <f>Price!B663/Price!B662-1</f>
        <v>-4.4315764594659024E-3</v>
      </c>
      <c r="C662">
        <f>Price!C663/Price!C662-1</f>
        <v>4.6784666014408893E-2</v>
      </c>
      <c r="D662">
        <f>Price!D663/Price!D662-1</f>
        <v>2.4387113335900379E-2</v>
      </c>
      <c r="E662">
        <f>Price!E663/Price!E662-1</f>
        <v>-6.7556952081696542E-3</v>
      </c>
      <c r="F662">
        <f>Price!F663/Price!F662-1</f>
        <v>-6.7447639332623988E-3</v>
      </c>
    </row>
    <row r="663" spans="1:6" x14ac:dyDescent="0.25">
      <c r="A663" s="1">
        <v>44785</v>
      </c>
      <c r="B663">
        <f>Price!B664/Price!B663-1</f>
        <v>2.1425603893405976E-2</v>
      </c>
      <c r="C663">
        <f>Price!C664/Price!C663-1</f>
        <v>3.2967966692157402E-2</v>
      </c>
      <c r="D663">
        <f>Price!D664/Price!D663-1</f>
        <v>1.4409221902016434E-3</v>
      </c>
      <c r="E663">
        <f>Price!E664/Price!E663-1</f>
        <v>7.5925340082252379E-3</v>
      </c>
      <c r="F663">
        <f>Price!F664/Price!F663-1</f>
        <v>1.2568501310459945E-2</v>
      </c>
    </row>
    <row r="664" spans="1:6" x14ac:dyDescent="0.25">
      <c r="A664" s="1">
        <v>44788</v>
      </c>
      <c r="B664">
        <f>Price!B665/Price!B664-1</f>
        <v>6.3335270191748894E-3</v>
      </c>
      <c r="C664">
        <f>Price!C665/Price!C664-1</f>
        <v>2.2127169531956925E-2</v>
      </c>
      <c r="D664">
        <f>Price!D665/Price!D664-1</f>
        <v>-1.9017829214888926E-2</v>
      </c>
      <c r="E664">
        <f>Price!E665/Price!E664-1</f>
        <v>1.2558869701726705E-2</v>
      </c>
      <c r="F664">
        <f>Price!F665/Price!F664-1</f>
        <v>2.8236955115006346E-3</v>
      </c>
    </row>
    <row r="665" spans="1:6" x14ac:dyDescent="0.25">
      <c r="A665" s="1">
        <v>44789</v>
      </c>
      <c r="B665">
        <f>Price!B666/Price!B665-1</f>
        <v>-9.2384086841035273E-4</v>
      </c>
      <c r="C665">
        <f>Price!C666/Price!C665-1</f>
        <v>5.6333494286173735E-3</v>
      </c>
      <c r="D665">
        <f>Price!D666/Price!D665-1</f>
        <v>-2.5508577259103493E-3</v>
      </c>
      <c r="E665">
        <f>Price!E666/Price!E665-1</f>
        <v>8.2170542635660038E-3</v>
      </c>
      <c r="F665">
        <f>Price!F666/Price!F665-1</f>
        <v>9.4444770340822437E-3</v>
      </c>
    </row>
    <row r="666" spans="1:6" x14ac:dyDescent="0.25">
      <c r="A666" s="1">
        <v>44790</v>
      </c>
      <c r="B666">
        <f>Price!B667/Price!B666-1</f>
        <v>8.7846038259262738E-3</v>
      </c>
      <c r="C666">
        <f>Price!C667/Price!C666-1</f>
        <v>-1.7205505761843765E-2</v>
      </c>
      <c r="D666">
        <f>Price!D667/Price!D666-1</f>
        <v>8.2475545041875709E-3</v>
      </c>
      <c r="E666">
        <f>Price!E667/Price!E666-1</f>
        <v>-2.3066277102876676E-3</v>
      </c>
      <c r="F666">
        <f>Price!F667/Price!F666-1</f>
        <v>-2.8358902835890376E-2</v>
      </c>
    </row>
    <row r="667" spans="1:6" x14ac:dyDescent="0.25">
      <c r="A667" s="1">
        <v>44791</v>
      </c>
      <c r="B667">
        <f>Price!B668/Price!B667-1</f>
        <v>-2.2916069894013402E-3</v>
      </c>
      <c r="C667">
        <f>Price!C668/Price!C667-1</f>
        <v>-1.1399723149581042E-3</v>
      </c>
      <c r="D667">
        <f>Price!D668/Price!D667-1</f>
        <v>8.3703233988587922E-3</v>
      </c>
      <c r="E667">
        <f>Price!E668/Price!E667-1</f>
        <v>5.2404438964241962E-3</v>
      </c>
      <c r="F667">
        <f>Price!F668/Price!F667-1</f>
        <v>8.9114832535885924E-3</v>
      </c>
    </row>
    <row r="668" spans="1:6" x14ac:dyDescent="0.25">
      <c r="A668" s="1">
        <v>44792</v>
      </c>
      <c r="B668">
        <f>Price!B669/Price!B668-1</f>
        <v>-1.510192362905538E-2</v>
      </c>
      <c r="C668">
        <f>Price!C669/Price!C668-1</f>
        <v>-2.0624439553272977E-2</v>
      </c>
      <c r="D668">
        <f>Price!D669/Price!D668-1</f>
        <v>-8.3637278329770082E-3</v>
      </c>
      <c r="E668">
        <f>Price!E669/Price!E668-1</f>
        <v>-7.6663600122661713E-4</v>
      </c>
      <c r="F668">
        <f>Price!F669/Price!F668-1</f>
        <v>-3.4204754283004402E-2</v>
      </c>
    </row>
    <row r="669" spans="1:6" x14ac:dyDescent="0.25">
      <c r="A669" s="1">
        <v>44795</v>
      </c>
      <c r="B669">
        <f>Price!B670/Price!B669-1</f>
        <v>-2.3029384328358327E-2</v>
      </c>
      <c r="C669">
        <f>Price!C670/Price!C669-1</f>
        <v>-3.495921425004167E-2</v>
      </c>
      <c r="D669">
        <f>Price!D670/Price!D669-1</f>
        <v>-5.0098294121376785E-3</v>
      </c>
      <c r="E669">
        <f>Price!E670/Price!E669-1</f>
        <v>-1.4884149148381098E-2</v>
      </c>
      <c r="F669">
        <f>Price!F670/Price!F669-1</f>
        <v>-2.4183648416400638E-2</v>
      </c>
    </row>
    <row r="670" spans="1:6" x14ac:dyDescent="0.25">
      <c r="A670" s="1">
        <v>44796</v>
      </c>
      <c r="B670">
        <f>Price!B671/Price!B670-1</f>
        <v>-2.029002804798008E-3</v>
      </c>
      <c r="C670">
        <f>Price!C671/Price!C670-1</f>
        <v>-9.3151630153527343E-3</v>
      </c>
      <c r="D670">
        <f>Price!D671/Price!D670-1</f>
        <v>3.2441045251752731E-2</v>
      </c>
      <c r="E670">
        <f>Price!E671/Price!E670-1</f>
        <v>1.0903426791275539E-3</v>
      </c>
      <c r="F670">
        <f>Price!F671/Price!F670-1</f>
        <v>6.8562083280916397E-3</v>
      </c>
    </row>
    <row r="671" spans="1:6" x14ac:dyDescent="0.25">
      <c r="A671" s="1">
        <v>44797</v>
      </c>
      <c r="B671">
        <f>Price!B672/Price!B671-1</f>
        <v>1.7939364946482073E-3</v>
      </c>
      <c r="C671">
        <f>Price!C672/Price!C671-1</f>
        <v>1.3494689186836162E-2</v>
      </c>
      <c r="D671">
        <f>Price!D672/Price!D671-1</f>
        <v>7.4078646830051387E-3</v>
      </c>
      <c r="E671">
        <f>Price!E672/Price!E671-1</f>
        <v>1.4003423058970288E-3</v>
      </c>
      <c r="F671">
        <f>Price!F672/Price!F671-1</f>
        <v>2.205285187730377E-2</v>
      </c>
    </row>
    <row r="672" spans="1:6" x14ac:dyDescent="0.25">
      <c r="A672" s="1">
        <v>44798</v>
      </c>
      <c r="B672">
        <f>Price!B673/Price!B672-1</f>
        <v>1.4922700411866607E-2</v>
      </c>
      <c r="C672">
        <f>Price!C673/Price!C672-1</f>
        <v>9.0198436560433581E-3</v>
      </c>
      <c r="D672">
        <f>Price!D673/Price!D672-1</f>
        <v>8.7627918377350955E-3</v>
      </c>
      <c r="E672">
        <f>Price!E673/Price!E672-1</f>
        <v>4.8166563082661096E-3</v>
      </c>
      <c r="F672">
        <f>Price!F673/Price!F672-1</f>
        <v>3.533007334963334E-2</v>
      </c>
    </row>
    <row r="673" spans="1:6" x14ac:dyDescent="0.25">
      <c r="A673" s="1">
        <v>44799</v>
      </c>
      <c r="B673">
        <f>Price!B674/Price!B673-1</f>
        <v>-3.7699229547726865E-2</v>
      </c>
      <c r="C673">
        <f>Price!C674/Price!C673-1</f>
        <v>-2.8860888813213026E-2</v>
      </c>
      <c r="D673">
        <f>Price!D674/Price!D673-1</f>
        <v>-7.3502612076297158E-3</v>
      </c>
      <c r="E673">
        <f>Price!E674/Price!E673-1</f>
        <v>-2.4122467914025059E-2</v>
      </c>
      <c r="F673">
        <f>Price!F674/Price!F673-1</f>
        <v>-2.8633841067422283E-2</v>
      </c>
    </row>
    <row r="674" spans="1:6" x14ac:dyDescent="0.25">
      <c r="A674" s="1">
        <v>44802</v>
      </c>
      <c r="B674">
        <f>Price!B675/Price!B674-1</f>
        <v>-1.369025791468037E-2</v>
      </c>
      <c r="C674">
        <f>Price!C675/Price!C674-1</f>
        <v>-4.7339353028841291E-3</v>
      </c>
      <c r="D674">
        <f>Price!D675/Price!D674-1</f>
        <v>7.4658833608713948E-3</v>
      </c>
      <c r="E674">
        <f>Price!E675/Price!E674-1</f>
        <v>-6.0212327681825606E-3</v>
      </c>
      <c r="F674">
        <f>Price!F675/Price!F674-1</f>
        <v>5.4093478392998051E-3</v>
      </c>
    </row>
    <row r="675" spans="1:6" x14ac:dyDescent="0.25">
      <c r="A675" s="1">
        <v>44803</v>
      </c>
      <c r="B675">
        <f>Price!B676/Price!B675-1</f>
        <v>-1.5305490147477951E-2</v>
      </c>
      <c r="C675">
        <f>Price!C676/Price!C675-1</f>
        <v>-9.6890689685544817E-3</v>
      </c>
      <c r="D675">
        <f>Price!D676/Price!D675-1</f>
        <v>-2.4357650488975202E-2</v>
      </c>
      <c r="E675">
        <f>Price!E676/Price!E675-1</f>
        <v>-9.2459748126892949E-3</v>
      </c>
      <c r="F675">
        <f>Price!F676/Price!F675-1</f>
        <v>-1.9405150525933834E-2</v>
      </c>
    </row>
    <row r="676" spans="1:6" x14ac:dyDescent="0.25">
      <c r="A676" s="1">
        <v>44804</v>
      </c>
      <c r="B676">
        <f>Price!B677/Price!B676-1</f>
        <v>-1.0634950600969084E-2</v>
      </c>
      <c r="C676">
        <f>Price!C677/Price!C676-1</f>
        <v>-3.11304811882962E-3</v>
      </c>
      <c r="D676">
        <f>Price!D677/Price!D676-1</f>
        <v>-1.5938239322624836E-2</v>
      </c>
      <c r="E676">
        <f>Price!E677/Price!E676-1</f>
        <v>-7.0796460176990594E-3</v>
      </c>
      <c r="F676">
        <f>Price!F677/Price!F676-1</f>
        <v>-1.2083102151531966E-2</v>
      </c>
    </row>
    <row r="677" spans="1:6" x14ac:dyDescent="0.25">
      <c r="A677" s="1">
        <v>44805</v>
      </c>
      <c r="B677">
        <f>Price!B678/Price!B677-1</f>
        <v>4.706780307848879E-3</v>
      </c>
      <c r="C677">
        <f>Price!C678/Price!C677-1</f>
        <v>4.0149892933618592E-3</v>
      </c>
      <c r="D677">
        <f>Price!D678/Price!D677-1</f>
        <v>-1.5943312666076292E-2</v>
      </c>
      <c r="E677">
        <f>Price!E678/Price!E677-1</f>
        <v>4.6994004213254392E-3</v>
      </c>
      <c r="F677">
        <f>Price!F678/Price!F677-1</f>
        <v>-4.1123244929797242E-2</v>
      </c>
    </row>
    <row r="678" spans="1:6" x14ac:dyDescent="0.25">
      <c r="A678" s="1">
        <v>44806</v>
      </c>
      <c r="B678">
        <f>Price!B679/Price!B678-1</f>
        <v>-1.361104076981523E-2</v>
      </c>
      <c r="C678">
        <f>Price!C679/Price!C678-1</f>
        <v>-1.1819070470096893E-2</v>
      </c>
      <c r="D678">
        <f>Price!D679/Price!D678-1</f>
        <v>1.4851485148514865E-2</v>
      </c>
      <c r="E678">
        <f>Price!E679/Price!E678-1</f>
        <v>-1.3709677419354915E-2</v>
      </c>
      <c r="F678">
        <f>Price!F679/Price!F678-1</f>
        <v>-1.1974489131849508E-2</v>
      </c>
    </row>
    <row r="679" spans="1:6" x14ac:dyDescent="0.25">
      <c r="A679" s="1">
        <v>44810</v>
      </c>
      <c r="B679">
        <f>Price!B680/Price!B679-1</f>
        <v>-8.2151338168281463E-3</v>
      </c>
      <c r="C679">
        <f>Price!C680/Price!C679-1</f>
        <v>-9.9820143884892243E-3</v>
      </c>
      <c r="D679">
        <f>Price!D680/Price!D679-1</f>
        <v>-4.6246436490338105E-3</v>
      </c>
      <c r="E679">
        <f>Price!E680/Price!E679-1</f>
        <v>4.9059689288633024E-4</v>
      </c>
      <c r="F679">
        <f>Price!F680/Price!F679-1</f>
        <v>3.7544460545382297E-3</v>
      </c>
    </row>
    <row r="680" spans="1:6" x14ac:dyDescent="0.25">
      <c r="A680" s="1">
        <v>44811</v>
      </c>
      <c r="B680">
        <f>Price!B681/Price!B680-1</f>
        <v>9.253866563126989E-3</v>
      </c>
      <c r="C680">
        <f>Price!C681/Price!C680-1</f>
        <v>2.3617040603142847E-2</v>
      </c>
      <c r="D680">
        <f>Price!D681/Price!D680-1</f>
        <v>-1.2792769857433717E-2</v>
      </c>
      <c r="E680">
        <f>Price!E681/Price!E680-1</f>
        <v>1.8470088264138651E-2</v>
      </c>
      <c r="F680">
        <f>Price!F681/Price!F680-1</f>
        <v>2.3361112933919514E-2</v>
      </c>
    </row>
    <row r="681" spans="1:6" x14ac:dyDescent="0.25">
      <c r="A681" s="1">
        <v>44812</v>
      </c>
      <c r="B681">
        <f>Price!B682/Price!B681-1</f>
        <v>-9.6178507309566674E-3</v>
      </c>
      <c r="C681">
        <f>Price!C682/Price!C681-1</f>
        <v>-3.1946046676724071E-3</v>
      </c>
      <c r="D681">
        <f>Price!D682/Price!D681-1</f>
        <v>5.4155115724323633E-3</v>
      </c>
      <c r="E681">
        <f>Price!E682/Price!E681-1</f>
        <v>-3.0492697801316471E-3</v>
      </c>
      <c r="F681">
        <f>Price!F682/Price!F681-1</f>
        <v>1.1798653414555993E-2</v>
      </c>
    </row>
    <row r="682" spans="1:6" x14ac:dyDescent="0.25">
      <c r="A682" s="1">
        <v>44813</v>
      </c>
      <c r="B682">
        <f>Price!B683/Price!B682-1</f>
        <v>1.8839829081962911E-2</v>
      </c>
      <c r="C682">
        <f>Price!C683/Price!C682-1</f>
        <v>2.5371672749933349E-2</v>
      </c>
      <c r="D682">
        <f>Price!D683/Price!D682-1</f>
        <v>2.5777492786149381E-2</v>
      </c>
      <c r="E682">
        <f>Price!E683/Price!E682-1</f>
        <v>3.2195750160979308E-3</v>
      </c>
      <c r="F682">
        <f>Price!F683/Price!F682-1</f>
        <v>-1.7111350529183111E-3</v>
      </c>
    </row>
    <row r="683" spans="1:6" x14ac:dyDescent="0.25">
      <c r="A683" s="1">
        <v>44816</v>
      </c>
      <c r="B683">
        <f>Price!B684/Price!B683-1</f>
        <v>3.8507974836372805E-2</v>
      </c>
      <c r="C683">
        <f>Price!C684/Price!C683-1</f>
        <v>1.0505296058343383E-2</v>
      </c>
      <c r="D683">
        <f>Price!D684/Price!D683-1</f>
        <v>1.5815465399762418E-2</v>
      </c>
      <c r="E683">
        <f>Price!E684/Price!E683-1</f>
        <v>2.8883183568677584E-3</v>
      </c>
      <c r="F683">
        <f>Price!F684/Price!F683-1</f>
        <v>7.6180802437784134E-3</v>
      </c>
    </row>
    <row r="684" spans="1:6" x14ac:dyDescent="0.25">
      <c r="A684" s="1">
        <v>44817</v>
      </c>
      <c r="B684">
        <f>Price!B685/Price!B684-1</f>
        <v>-5.8679556996879434E-2</v>
      </c>
      <c r="C684">
        <f>Price!C685/Price!C684-1</f>
        <v>-3.9780049832459752E-2</v>
      </c>
      <c r="D684">
        <f>Price!D685/Price!D684-1</f>
        <v>-1.9015384615384656E-2</v>
      </c>
      <c r="E684">
        <f>Price!E685/Price!E684-1</f>
        <v>-3.2480000000000064E-2</v>
      </c>
      <c r="F684">
        <f>Price!F685/Price!F684-1</f>
        <v>-7.1887600806451624E-2</v>
      </c>
    </row>
    <row r="685" spans="1:6" x14ac:dyDescent="0.25">
      <c r="A685" s="1">
        <v>44818</v>
      </c>
      <c r="B685">
        <f>Price!B686/Price!B685-1</f>
        <v>9.5553822152885104E-3</v>
      </c>
      <c r="C685">
        <f>Price!C686/Price!C685-1</f>
        <v>6.6213314244809585E-3</v>
      </c>
      <c r="D685">
        <f>Price!D686/Price!D685-1</f>
        <v>2.4214290195094579E-2</v>
      </c>
      <c r="E685">
        <f>Price!E686/Price!E685-1</f>
        <v>5.2918802712089708E-3</v>
      </c>
      <c r="F685">
        <f>Price!F686/Price!F685-1</f>
        <v>1.3237390536962712E-2</v>
      </c>
    </row>
    <row r="686" spans="1:6" x14ac:dyDescent="0.25">
      <c r="A686" s="1">
        <v>44819</v>
      </c>
      <c r="B686">
        <f>Price!B687/Price!B686-1</f>
        <v>-1.8929882171141554E-2</v>
      </c>
      <c r="C686">
        <f>Price!C687/Price!C686-1</f>
        <v>-1.5377777777777824E-2</v>
      </c>
      <c r="D686">
        <f>Price!D687/Price!D686-1</f>
        <v>-1.6230783364978296E-2</v>
      </c>
      <c r="E686">
        <f>Price!E687/Price!E686-1</f>
        <v>-2.0727093271919683E-2</v>
      </c>
      <c r="F686">
        <f>Price!F687/Price!F686-1</f>
        <v>3.483853678145632E-3</v>
      </c>
    </row>
    <row r="687" spans="1:6" x14ac:dyDescent="0.25">
      <c r="A687" s="1">
        <v>44820</v>
      </c>
      <c r="B687">
        <f>Price!B688/Price!B687-1</f>
        <v>-1.0960162761698644E-2</v>
      </c>
      <c r="C687">
        <f>Price!C688/Price!C687-1</f>
        <v>-2.2749842014985977E-2</v>
      </c>
      <c r="D687">
        <f>Price!D688/Price!D687-1</f>
        <v>-2.5961897646619492E-2</v>
      </c>
      <c r="E687">
        <f>Price!E688/Price!E687-1</f>
        <v>1.6798252981686801E-4</v>
      </c>
      <c r="F687">
        <f>Price!F688/Price!F687-1</f>
        <v>-3.6653758846307949E-2</v>
      </c>
    </row>
    <row r="688" spans="1:6" x14ac:dyDescent="0.25">
      <c r="A688" s="1">
        <v>44823</v>
      </c>
      <c r="B688">
        <f>Price!B689/Price!B688-1</f>
        <v>2.5082946250829519E-2</v>
      </c>
      <c r="C688">
        <f>Price!C689/Price!C688-1</f>
        <v>8.4988452655889724E-3</v>
      </c>
      <c r="D688">
        <f>Price!D689/Price!D688-1</f>
        <v>2.8763183125599667E-3</v>
      </c>
      <c r="E688">
        <f>Price!E689/Price!E688-1</f>
        <v>7.5579442391668916E-3</v>
      </c>
      <c r="F688">
        <f>Price!F689/Price!F688-1</f>
        <v>4.0889874558180939E-3</v>
      </c>
    </row>
    <row r="689" spans="1:6" x14ac:dyDescent="0.25">
      <c r="A689" s="1">
        <v>44824</v>
      </c>
      <c r="B689">
        <f>Price!B690/Price!B689-1</f>
        <v>1.5665458311755698E-2</v>
      </c>
      <c r="C689">
        <f>Price!C690/Price!C689-1</f>
        <v>-1.465604103691498E-2</v>
      </c>
      <c r="D689">
        <f>Price!D690/Price!D689-1</f>
        <v>-3.9515615041427754E-3</v>
      </c>
      <c r="E689">
        <f>Price!E690/Price!E689-1</f>
        <v>-1.5002500416736453E-3</v>
      </c>
      <c r="F689">
        <f>Price!F690/Price!F689-1</f>
        <v>7.3163997791276802E-3</v>
      </c>
    </row>
    <row r="690" spans="1:6" x14ac:dyDescent="0.25">
      <c r="A690" s="1">
        <v>44825</v>
      </c>
      <c r="B690">
        <f>Price!B691/Price!B690-1</f>
        <v>-2.0267686424474185E-2</v>
      </c>
      <c r="C690">
        <f>Price!C691/Price!C690-1</f>
        <v>-2.8632518360137582E-2</v>
      </c>
      <c r="D690">
        <f>Price!D691/Price!D690-1</f>
        <v>-8.1264397235731867E-3</v>
      </c>
      <c r="E690">
        <f>Price!E691/Price!E690-1</f>
        <v>-8.3472454090149917E-3</v>
      </c>
      <c r="F690">
        <f>Price!F691/Price!F690-1</f>
        <v>-1.8158147183774176E-2</v>
      </c>
    </row>
    <row r="691" spans="1:6" x14ac:dyDescent="0.25">
      <c r="A691" s="1">
        <v>44826</v>
      </c>
      <c r="B691">
        <f>Price!B692/Price!B691-1</f>
        <v>-6.3752276867030666E-3</v>
      </c>
      <c r="C691">
        <f>Price!C692/Price!C691-1</f>
        <v>-2.2298784572686414E-2</v>
      </c>
      <c r="D691">
        <f>Price!D692/Price!D691-1</f>
        <v>-7.7414360363847745E-4</v>
      </c>
      <c r="E691">
        <f>Price!E692/Price!E691-1</f>
        <v>-2.3569023569023351E-3</v>
      </c>
      <c r="F691">
        <f>Price!F692/Price!F691-1</f>
        <v>-3.19631516504989E-2</v>
      </c>
    </row>
    <row r="692" spans="1:6" x14ac:dyDescent="0.25">
      <c r="A692" s="1">
        <v>44827</v>
      </c>
      <c r="B692">
        <f>Price!B693/Price!B692-1</f>
        <v>-1.5123739688359339E-2</v>
      </c>
      <c r="C692">
        <f>Price!C693/Price!C692-1</f>
        <v>-2.6037588097102549E-2</v>
      </c>
      <c r="D692">
        <f>Price!D693/Price!D692-1</f>
        <v>-6.5336690554587018E-2</v>
      </c>
      <c r="E692">
        <f>Price!E693/Price!E692-1</f>
        <v>-1.1137360782990102E-2</v>
      </c>
      <c r="F692">
        <f>Price!F693/Price!F692-1</f>
        <v>-5.3709177420517729E-2</v>
      </c>
    </row>
    <row r="693" spans="1:6" x14ac:dyDescent="0.25">
      <c r="A693" s="1">
        <v>44830</v>
      </c>
      <c r="B693">
        <f>Price!B694/Price!B693-1</f>
        <v>2.2601874626071439E-3</v>
      </c>
      <c r="C693">
        <f>Price!C694/Price!C693-1</f>
        <v>-1.3869346733668242E-2</v>
      </c>
      <c r="D693">
        <f>Price!D694/Price!D693-1</f>
        <v>-2.6317607239068841E-2</v>
      </c>
      <c r="E693">
        <f>Price!E694/Price!E693-1</f>
        <v>-1.2457337883959085E-2</v>
      </c>
      <c r="F693">
        <f>Price!F694/Price!F693-1</f>
        <v>-2.986439128447349E-2</v>
      </c>
    </row>
    <row r="694" spans="1:6" x14ac:dyDescent="0.25">
      <c r="A694" s="1">
        <v>44831</v>
      </c>
      <c r="B694">
        <f>Price!B695/Price!B694-1</f>
        <v>6.5662930291170429E-3</v>
      </c>
      <c r="C694">
        <f>Price!C695/Price!C694-1</f>
        <v>-2.3134936812066909E-2</v>
      </c>
      <c r="D694">
        <f>Price!D695/Price!D694-1</f>
        <v>4.2565266742333741E-4</v>
      </c>
      <c r="E694">
        <f>Price!E695/Price!E694-1</f>
        <v>-2.5747364783134552E-2</v>
      </c>
      <c r="F694">
        <f>Price!F695/Price!F694-1</f>
        <v>1.3350086382912796E-3</v>
      </c>
    </row>
    <row r="695" spans="1:6" x14ac:dyDescent="0.25">
      <c r="A695" s="1">
        <v>44832</v>
      </c>
      <c r="B695">
        <f>Price!B696/Price!B695-1</f>
        <v>-1.2651555086979349E-2</v>
      </c>
      <c r="C695">
        <f>Price!C696/Price!C695-1</f>
        <v>3.7037037037037202E-2</v>
      </c>
      <c r="D695">
        <f>Price!D696/Price!D695-1</f>
        <v>3.3754077435824703E-2</v>
      </c>
      <c r="E695">
        <f>Price!E696/Price!E695-1</f>
        <v>1.0642071656615792E-2</v>
      </c>
      <c r="F695">
        <f>Price!F696/Price!F695-1</f>
        <v>4.6506156379891639E-2</v>
      </c>
    </row>
    <row r="696" spans="1:6" x14ac:dyDescent="0.25">
      <c r="A696" s="1">
        <v>44833</v>
      </c>
      <c r="B696">
        <f>Price!B697/Price!B696-1</f>
        <v>-4.911906033101987E-2</v>
      </c>
      <c r="C696">
        <f>Price!C697/Price!C696-1</f>
        <v>-1.9617706237424537E-2</v>
      </c>
      <c r="D696">
        <f>Price!D697/Price!D696-1</f>
        <v>-6.9282480449992523E-3</v>
      </c>
      <c r="E696">
        <f>Price!E697/Price!E696-1</f>
        <v>-7.1955071955071004E-3</v>
      </c>
      <c r="F696">
        <f>Price!F697/Price!F696-1</f>
        <v>-6.0776378896882477E-2</v>
      </c>
    </row>
    <row r="697" spans="1:6" x14ac:dyDescent="0.25">
      <c r="A697" s="1">
        <v>44834</v>
      </c>
      <c r="B697">
        <f>Price!B698/Price!B697-1</f>
        <v>-3.0039303761931535E-2</v>
      </c>
      <c r="C697">
        <f>Price!C698/Price!C697-1</f>
        <v>-3.2016418676244274E-2</v>
      </c>
      <c r="D697">
        <f>Price!D698/Price!D697-1</f>
        <v>-7.5982593078678384E-3</v>
      </c>
      <c r="E697">
        <f>Price!E698/Price!E697-1</f>
        <v>-9.7224677390842507E-3</v>
      </c>
      <c r="F697">
        <f>Price!F698/Price!F697-1</f>
        <v>-3.391047634245592E-2</v>
      </c>
    </row>
    <row r="698" spans="1:6" x14ac:dyDescent="0.25">
      <c r="A698" s="1">
        <v>44837</v>
      </c>
      <c r="B698">
        <f>Price!B699/Price!B698-1</f>
        <v>3.0752532561505008E-2</v>
      </c>
      <c r="C698">
        <f>Price!C699/Price!C698-1</f>
        <v>2.9683027668822248E-2</v>
      </c>
      <c r="D698">
        <f>Price!D699/Price!D698-1</f>
        <v>5.610078652467454E-2</v>
      </c>
      <c r="E698">
        <f>Price!E699/Price!E698-1</f>
        <v>1.1245983577293783E-2</v>
      </c>
      <c r="F698">
        <f>Price!F699/Price!F698-1</f>
        <v>4.1047241493227693E-2</v>
      </c>
    </row>
    <row r="699" spans="1:6" x14ac:dyDescent="0.25">
      <c r="A699" s="1">
        <v>44838</v>
      </c>
      <c r="B699">
        <f>Price!B700/Price!B699-1</f>
        <v>2.5623025623025653E-2</v>
      </c>
      <c r="C699">
        <f>Price!C700/Price!C699-1</f>
        <v>4.4373520024709068E-2</v>
      </c>
      <c r="D699">
        <f>Price!D700/Price!D699-1</f>
        <v>3.8884861266723858E-2</v>
      </c>
      <c r="E699">
        <f>Price!E700/Price!E699-1</f>
        <v>2.2947925860548057E-3</v>
      </c>
      <c r="F699">
        <f>Price!F700/Price!F699-1</f>
        <v>5.9182863942879749E-2</v>
      </c>
    </row>
    <row r="700" spans="1:6" x14ac:dyDescent="0.25">
      <c r="A700" s="1">
        <v>44839</v>
      </c>
      <c r="B700">
        <f>Price!B701/Price!B700-1</f>
        <v>2.0533880903490509E-3</v>
      </c>
      <c r="C700">
        <f>Price!C701/Price!C700-1</f>
        <v>-6.3091482649841879E-3</v>
      </c>
      <c r="D700">
        <f>Price!D701/Price!D700-1</f>
        <v>5.7095730508152087E-3</v>
      </c>
      <c r="E700">
        <f>Price!E701/Price!E700-1</f>
        <v>-9.5103909827404243E-3</v>
      </c>
      <c r="F700">
        <f>Price!F701/Price!F700-1</f>
        <v>-1.0486105909669474E-2</v>
      </c>
    </row>
    <row r="701" spans="1:6" x14ac:dyDescent="0.25">
      <c r="A701" s="1">
        <v>44840</v>
      </c>
      <c r="B701">
        <f>Price!B702/Price!B701-1</f>
        <v>-6.6256830601092442E-3</v>
      </c>
      <c r="C701">
        <f>Price!C702/Price!C701-1</f>
        <v>-7.5396825396824019E-3</v>
      </c>
      <c r="D701">
        <f>Price!D702/Price!D701-1</f>
        <v>1.8229988014886622E-2</v>
      </c>
      <c r="E701">
        <f>Price!E702/Price!E701-1</f>
        <v>-2.1514935988620199E-2</v>
      </c>
      <c r="F701">
        <f>Price!F702/Price!F701-1</f>
        <v>6.812504730904223E-4</v>
      </c>
    </row>
    <row r="702" spans="1:6" x14ac:dyDescent="0.25">
      <c r="A702" s="1">
        <v>44841</v>
      </c>
      <c r="B702">
        <f>Price!B703/Price!B702-1</f>
        <v>-3.6718696279997243E-2</v>
      </c>
      <c r="C702">
        <f>Price!C703/Price!C702-1</f>
        <v>-2.8788484606157683E-2</v>
      </c>
      <c r="D702">
        <f>Price!D703/Price!D702-1</f>
        <v>-8.6110766943376937E-3</v>
      </c>
      <c r="E702">
        <f>Price!E703/Price!E702-1</f>
        <v>-9.4493912411413028E-3</v>
      </c>
      <c r="F702">
        <f>Price!F703/Price!F702-1</f>
        <v>-1.8229954614220834E-2</v>
      </c>
    </row>
    <row r="703" spans="1:6" x14ac:dyDescent="0.25">
      <c r="A703" s="1">
        <v>44844</v>
      </c>
      <c r="B703">
        <f>Price!B704/Price!B703-1</f>
        <v>2.3556285245198705E-3</v>
      </c>
      <c r="C703">
        <f>Price!C704/Price!C703-1</f>
        <v>-2.0584602717167555E-2</v>
      </c>
      <c r="D703">
        <f>Price!D704/Price!D703-1</f>
        <v>-1.805911391614079E-2</v>
      </c>
      <c r="E703">
        <f>Price!E704/Price!E703-1</f>
        <v>-2.2014309301044976E-3</v>
      </c>
      <c r="F703">
        <f>Price!F704/Price!F703-1</f>
        <v>1.6257030587872867E-2</v>
      </c>
    </row>
    <row r="704" spans="1:6" x14ac:dyDescent="0.25">
      <c r="A704" s="1">
        <v>44845</v>
      </c>
      <c r="B704">
        <f>Price!B705/Price!B704-1</f>
        <v>-1.0254949437402017E-2</v>
      </c>
      <c r="C704">
        <f>Price!C705/Price!C704-1</f>
        <v>-2.1647751155947859E-2</v>
      </c>
      <c r="D704">
        <f>Price!D705/Price!D704-1</f>
        <v>1.9091256204650797E-4</v>
      </c>
      <c r="E704">
        <f>Price!E705/Price!E704-1</f>
        <v>1.654715940430096E-3</v>
      </c>
      <c r="F704">
        <f>Price!F705/Price!F704-1</f>
        <v>-2.5018953752844464E-3</v>
      </c>
    </row>
    <row r="705" spans="1:6" x14ac:dyDescent="0.25">
      <c r="A705" s="1">
        <v>44846</v>
      </c>
      <c r="B705">
        <f>Price!B706/Price!B705-1</f>
        <v>-4.6049791336881807E-3</v>
      </c>
      <c r="C705">
        <f>Price!C706/Price!C705-1</f>
        <v>3.3297529538132142E-3</v>
      </c>
      <c r="D705">
        <f>Price!D706/Price!D705-1</f>
        <v>2.990392568556377E-3</v>
      </c>
      <c r="E705">
        <f>Price!E706/Price!E705-1</f>
        <v>1.211453744493407E-2</v>
      </c>
      <c r="F705">
        <f>Price!F706/Price!F705-1</f>
        <v>-8.7405943604165204E-3</v>
      </c>
    </row>
    <row r="706" spans="1:6" x14ac:dyDescent="0.25">
      <c r="A706" s="1">
        <v>44847</v>
      </c>
      <c r="B706">
        <f>Price!B707/Price!B706-1</f>
        <v>3.3612837935521167E-2</v>
      </c>
      <c r="C706">
        <f>Price!C707/Price!C706-1</f>
        <v>3.4578738893052074E-2</v>
      </c>
      <c r="D706">
        <f>Price!D707/Price!D706-1</f>
        <v>4.8464856635371811E-2</v>
      </c>
      <c r="E706">
        <f>Price!E707/Price!E706-1</f>
        <v>1.3239027928908076E-2</v>
      </c>
      <c r="F706">
        <f>Price!F707/Price!F706-1</f>
        <v>1.5181720595000892E-2</v>
      </c>
    </row>
    <row r="707" spans="1:6" x14ac:dyDescent="0.25">
      <c r="A707" s="1">
        <v>44848</v>
      </c>
      <c r="B707">
        <f>Price!B708/Price!B707-1</f>
        <v>-3.224001678439059E-2</v>
      </c>
      <c r="C707">
        <f>Price!C708/Price!C707-1</f>
        <v>-2.2661423841059625E-2</v>
      </c>
      <c r="D707">
        <f>Price!D708/Price!D707-1</f>
        <v>-3.1098741529525742E-2</v>
      </c>
      <c r="E707">
        <f>Price!E708/Price!E707-1</f>
        <v>-1.5929837121890111E-2</v>
      </c>
      <c r="F707">
        <f>Price!F708/Price!F707-1</f>
        <v>5.6646525679757698E-3</v>
      </c>
    </row>
    <row r="708" spans="1:6" x14ac:dyDescent="0.25">
      <c r="A708" s="1">
        <v>44851</v>
      </c>
      <c r="B708">
        <f>Price!B709/Price!B708-1</f>
        <v>2.9122705593293885E-2</v>
      </c>
      <c r="C708">
        <f>Price!C709/Price!C708-1</f>
        <v>3.049232398094226E-2</v>
      </c>
      <c r="D708">
        <f>Price!D709/Price!D708-1</f>
        <v>7.3061071562383617E-3</v>
      </c>
      <c r="E708">
        <f>Price!E709/Price!E708-1</f>
        <v>1.291378683157518E-2</v>
      </c>
      <c r="F708">
        <f>Price!F709/Price!F708-1</f>
        <v>2.2080360495681628E-2</v>
      </c>
    </row>
    <row r="709" spans="1:6" x14ac:dyDescent="0.25">
      <c r="A709" s="1">
        <v>44852</v>
      </c>
      <c r="B709">
        <f>Price!B710/Price!B709-1</f>
        <v>9.4094515834561854E-3</v>
      </c>
      <c r="C709">
        <f>Price!C710/Price!C709-1</f>
        <v>1.1815473132641641E-2</v>
      </c>
      <c r="D709">
        <f>Price!D710/Price!D709-1</f>
        <v>8.7409336060999543E-3</v>
      </c>
      <c r="E709">
        <f>Price!E710/Price!E709-1</f>
        <v>1.3467408870533326E-2</v>
      </c>
      <c r="F709">
        <f>Price!F710/Price!F709-1</f>
        <v>9.1850980968477547E-3</v>
      </c>
    </row>
    <row r="710" spans="1:6" x14ac:dyDescent="0.25">
      <c r="A710" s="1">
        <v>44853</v>
      </c>
      <c r="B710">
        <f>Price!B711/Price!B710-1</f>
        <v>7.6521739130441802E-4</v>
      </c>
      <c r="C710">
        <f>Price!C711/Price!C710-1</f>
        <v>5.1787164906578198E-3</v>
      </c>
      <c r="D710">
        <f>Price!D711/Price!D710-1</f>
        <v>3.2448377581120846E-2</v>
      </c>
      <c r="E710">
        <f>Price!E711/Price!E710-1</f>
        <v>-8.5046066619418603E-3</v>
      </c>
      <c r="F710">
        <f>Price!F711/Price!F710-1</f>
        <v>7.6452599388376896E-3</v>
      </c>
    </row>
    <row r="711" spans="1:6" x14ac:dyDescent="0.25">
      <c r="A711" s="1">
        <v>44854</v>
      </c>
      <c r="B711">
        <f>Price!B712/Price!B711-1</f>
        <v>-3.2670652022801505E-3</v>
      </c>
      <c r="C711">
        <f>Price!C712/Price!C711-1</f>
        <v>-4.0408122032528082E-3</v>
      </c>
      <c r="D711">
        <f>Price!D712/Price!D711-1</f>
        <v>5.7142857142857828E-3</v>
      </c>
      <c r="E711">
        <f>Price!E712/Price!E711-1</f>
        <v>-1.572551822730528E-2</v>
      </c>
      <c r="F711">
        <f>Price!F712/Price!F711-1</f>
        <v>5.3472071681479605E-3</v>
      </c>
    </row>
    <row r="712" spans="1:6" x14ac:dyDescent="0.25">
      <c r="A712" s="1">
        <v>44855</v>
      </c>
      <c r="B712">
        <f>Price!B713/Price!B712-1</f>
        <v>2.7059069670130498E-2</v>
      </c>
      <c r="C712">
        <f>Price!C713/Price!C712-1</f>
        <v>3.4993407039253466E-2</v>
      </c>
      <c r="D712">
        <f>Price!D713/Price!D712-1</f>
        <v>2.5035511363636243E-2</v>
      </c>
      <c r="E712">
        <f>Price!E713/Price!E712-1</f>
        <v>1.5976761074800283E-2</v>
      </c>
      <c r="F712">
        <f>Price!F713/Price!F712-1</f>
        <v>1.5740674189606896E-2</v>
      </c>
    </row>
    <row r="713" spans="1:6" x14ac:dyDescent="0.25">
      <c r="A713" s="1">
        <v>44858</v>
      </c>
      <c r="B713">
        <f>Price!B714/Price!B713-1</f>
        <v>1.4802743260677431E-2</v>
      </c>
      <c r="C713">
        <f>Price!C714/Price!C713-1</f>
        <v>-3.1360250882007668E-3</v>
      </c>
      <c r="D713">
        <f>Price!D714/Price!D713-1</f>
        <v>-3.4644032565389615E-4</v>
      </c>
      <c r="E713">
        <f>Price!E714/Price!E713-1</f>
        <v>2.8770550393137917E-2</v>
      </c>
      <c r="F713">
        <f>Price!F714/Price!F713-1</f>
        <v>5.1655816586471115E-3</v>
      </c>
    </row>
    <row r="714" spans="1:6" x14ac:dyDescent="0.25">
      <c r="A714" s="1">
        <v>44859</v>
      </c>
      <c r="B714">
        <f>Price!B715/Price!B714-1</f>
        <v>1.9337571094011574E-2</v>
      </c>
      <c r="C714">
        <f>Price!C715/Price!C714-1</f>
        <v>2.595359811246567E-2</v>
      </c>
      <c r="D714">
        <f>Price!D715/Price!D714-1</f>
        <v>1.0396811644429071E-2</v>
      </c>
      <c r="E714">
        <f>Price!E715/Price!E714-1</f>
        <v>2.3970818134445127E-2</v>
      </c>
      <c r="F714">
        <f>Price!F715/Price!F714-1</f>
        <v>3.2382963745160032E-2</v>
      </c>
    </row>
    <row r="715" spans="1:6" x14ac:dyDescent="0.25">
      <c r="A715" s="1">
        <v>44860</v>
      </c>
      <c r="B715">
        <f>Price!B716/Price!B715-1</f>
        <v>-1.9627149796507926E-2</v>
      </c>
      <c r="C715">
        <f>Price!C716/Price!C715-1</f>
        <v>2.5871981602145766E-3</v>
      </c>
      <c r="D715">
        <f>Price!D716/Price!D715-1</f>
        <v>1.2347796261361621E-2</v>
      </c>
      <c r="E715">
        <f>Price!E716/Price!E715-1</f>
        <v>7.4639525021205078E-3</v>
      </c>
      <c r="F715">
        <f>Price!F716/Price!F715-1</f>
        <v>-8.7691783157177072E-2</v>
      </c>
    </row>
    <row r="716" spans="1:6" x14ac:dyDescent="0.25">
      <c r="A716" s="1">
        <v>44861</v>
      </c>
      <c r="B716">
        <f>Price!B717/Price!B716-1</f>
        <v>-3.0465349849347012E-2</v>
      </c>
      <c r="C716">
        <f>Price!C717/Price!C716-1</f>
        <v>-1.8159227754945828E-3</v>
      </c>
      <c r="D716">
        <f>Price!D717/Price!D716-1</f>
        <v>4.5739454514652778E-3</v>
      </c>
      <c r="E716">
        <f>Price!E717/Price!E716-1</f>
        <v>2.3572992086209332E-3</v>
      </c>
      <c r="F716">
        <f>Price!F717/Price!F716-1</f>
        <v>4.4622169070932083E-2</v>
      </c>
    </row>
    <row r="717" spans="1:6" x14ac:dyDescent="0.25">
      <c r="A717" s="1">
        <v>44862</v>
      </c>
      <c r="B717">
        <f>Price!B718/Price!B717-1</f>
        <v>7.555248618784538E-2</v>
      </c>
      <c r="C717">
        <f>Price!C718/Price!C717-1</f>
        <v>1.4458062045193509E-2</v>
      </c>
      <c r="D717">
        <f>Price!D718/Price!D717-1</f>
        <v>1.1691961776278736E-2</v>
      </c>
      <c r="E717">
        <f>Price!E718/Price!E717-1</f>
        <v>2.066185116747854E-2</v>
      </c>
      <c r="F717">
        <f>Price!F718/Price!F717-1</f>
        <v>2.9192902117916475E-2</v>
      </c>
    </row>
    <row r="718" spans="1:6" x14ac:dyDescent="0.25">
      <c r="A718" s="1">
        <v>44865</v>
      </c>
      <c r="B718">
        <f>Price!B719/Price!B718-1</f>
        <v>-1.5410299216643164E-2</v>
      </c>
      <c r="C718">
        <f>Price!C719/Price!C718-1</f>
        <v>5.5686644643699879E-3</v>
      </c>
      <c r="D718">
        <f>Price!D719/Price!D718-1</f>
        <v>5.1116790754528463E-3</v>
      </c>
      <c r="E718">
        <f>Price!E719/Price!E718-1</f>
        <v>-1.497695852534553E-2</v>
      </c>
      <c r="F718">
        <f>Price!F719/Price!F718-1</f>
        <v>-9.2463848720801822E-3</v>
      </c>
    </row>
    <row r="719" spans="1:6" x14ac:dyDescent="0.25">
      <c r="A719" s="1">
        <v>44866</v>
      </c>
      <c r="B719">
        <f>Price!B720/Price!B719-1</f>
        <v>-1.7542715534107245E-2</v>
      </c>
      <c r="C719">
        <f>Price!C720/Price!C719-1</f>
        <v>-5.0685188661536706E-3</v>
      </c>
      <c r="D719">
        <f>Price!D720/Price!D719-1</f>
        <v>7.296849087893742E-3</v>
      </c>
      <c r="E719">
        <f>Price!E720/Price!E719-1</f>
        <v>-3.5087719298245723E-3</v>
      </c>
      <c r="F719">
        <f>Price!F720/Price!F719-1</f>
        <v>6.1048347484387033E-3</v>
      </c>
    </row>
    <row r="720" spans="1:6" x14ac:dyDescent="0.25">
      <c r="A720" s="1">
        <v>44867</v>
      </c>
      <c r="B720">
        <f>Price!B721/Price!B720-1</f>
        <v>-3.7305011616329264E-2</v>
      </c>
      <c r="C720">
        <f>Price!C721/Price!C720-1</f>
        <v>-3.9433962264150968E-2</v>
      </c>
      <c r="D720">
        <f>Price!D721/Price!D720-1</f>
        <v>-2.0414883108330617E-2</v>
      </c>
      <c r="E720">
        <f>Price!E721/Price!E720-1</f>
        <v>-1.3916834339369522E-2</v>
      </c>
      <c r="F720">
        <f>Price!F721/Price!F720-1</f>
        <v>2.8107127911842555E-2</v>
      </c>
    </row>
    <row r="721" spans="1:6" x14ac:dyDescent="0.25">
      <c r="A721" s="1">
        <v>44868</v>
      </c>
      <c r="B721">
        <f>Price!B722/Price!B721-1</f>
        <v>-4.2405019651106657E-2</v>
      </c>
      <c r="C721">
        <f>Price!C722/Price!C721-1</f>
        <v>-2.5240620703201655E-2</v>
      </c>
      <c r="D721">
        <f>Price!D722/Price!D721-1</f>
        <v>1.473389355742305E-2</v>
      </c>
      <c r="E721">
        <f>Price!E722/Price!E721-1</f>
        <v>-5.1011732698524881E-4</v>
      </c>
      <c r="F721">
        <f>Price!F722/Price!F721-1</f>
        <v>6.3360694661149131E-2</v>
      </c>
    </row>
    <row r="722" spans="1:6" x14ac:dyDescent="0.25">
      <c r="A722" s="1">
        <v>44869</v>
      </c>
      <c r="B722">
        <f>Price!B723/Price!B722-1</f>
        <v>-3.6002304147465525E-3</v>
      </c>
      <c r="C722">
        <f>Price!C723/Price!C722-1</f>
        <v>3.3249370277077528E-3</v>
      </c>
      <c r="D722">
        <f>Price!D723/Price!D722-1</f>
        <v>1.2642853199359427E-2</v>
      </c>
      <c r="E722">
        <f>Price!E723/Price!E722-1</f>
        <v>8.1660428717249545E-3</v>
      </c>
      <c r="F722">
        <f>Price!F723/Price!F722-1</f>
        <v>2.0797448165869259E-2</v>
      </c>
    </row>
    <row r="723" spans="1:6" x14ac:dyDescent="0.25">
      <c r="A723" s="1">
        <v>44872</v>
      </c>
      <c r="B723">
        <f>Price!B724/Price!B723-1</f>
        <v>3.9022980199450163E-3</v>
      </c>
      <c r="C723">
        <f>Price!C724/Price!C723-1</f>
        <v>8.5358505724042466E-3</v>
      </c>
      <c r="D723">
        <f>Price!D724/Price!D723-1</f>
        <v>1.1939810271508255E-2</v>
      </c>
      <c r="E723">
        <f>Price!E724/Price!E723-1</f>
        <v>3.8812014849816112E-3</v>
      </c>
      <c r="F723">
        <f>Price!F724/Price!F723-1</f>
        <v>3.0623086057121496E-2</v>
      </c>
    </row>
    <row r="724" spans="1:6" x14ac:dyDescent="0.25">
      <c r="A724" s="1">
        <v>44873</v>
      </c>
      <c r="B724">
        <f>Price!B725/Price!B724-1</f>
        <v>4.1750647854881251E-3</v>
      </c>
      <c r="C724">
        <f>Price!C725/Price!C724-1</f>
        <v>-5.2773075774170675E-3</v>
      </c>
      <c r="D724">
        <f>Price!D725/Price!D724-1</f>
        <v>-1.4546630030709551E-3</v>
      </c>
      <c r="E724">
        <f>Price!E725/Price!E724-1</f>
        <v>1.8490502605479353E-3</v>
      </c>
      <c r="F724">
        <f>Price!F725/Price!F724-1</f>
        <v>2.8561033290885884E-2</v>
      </c>
    </row>
    <row r="725" spans="1:6" x14ac:dyDescent="0.25">
      <c r="A725" s="1">
        <v>44874</v>
      </c>
      <c r="B725">
        <f>Price!B726/Price!B725-1</f>
        <v>-3.3189964157706031E-2</v>
      </c>
      <c r="C725">
        <f>Price!C726/Price!C725-1</f>
        <v>-0.13163163163163172</v>
      </c>
      <c r="D725">
        <f>Price!D726/Price!D725-1</f>
        <v>-3.9980576238264787E-2</v>
      </c>
      <c r="E725">
        <f>Price!E726/Price!E725-1</f>
        <v>-1.3926174496644239E-2</v>
      </c>
      <c r="F725">
        <f>Price!F726/Price!F725-1</f>
        <v>-5.188067444876765E-3</v>
      </c>
    </row>
    <row r="726" spans="1:6" x14ac:dyDescent="0.25">
      <c r="A726" s="1">
        <v>44875</v>
      </c>
      <c r="B726">
        <f>Price!B727/Price!B726-1</f>
        <v>8.897456810261728E-2</v>
      </c>
      <c r="C726">
        <f>Price!C727/Price!C726-1</f>
        <v>4.2766570605187182E-2</v>
      </c>
      <c r="D726">
        <f>Price!D727/Price!D726-1</f>
        <v>1.8940032597088763E-2</v>
      </c>
      <c r="E726">
        <f>Price!E727/Price!E726-1</f>
        <v>3.5902671431002231E-2</v>
      </c>
      <c r="F726">
        <f>Price!F727/Price!F726-1</f>
        <v>5.2388289676425392E-2</v>
      </c>
    </row>
    <row r="727" spans="1:6" x14ac:dyDescent="0.25">
      <c r="A727" s="1">
        <v>44876</v>
      </c>
      <c r="B727">
        <f>Price!B728/Price!B727-1</f>
        <v>1.9268741063525496E-2</v>
      </c>
      <c r="C727">
        <f>Price!C728/Price!C727-1</f>
        <v>5.0298474463851495E-2</v>
      </c>
      <c r="D727">
        <f>Price!D728/Price!D727-1</f>
        <v>2.8461114175399871E-2</v>
      </c>
      <c r="E727">
        <f>Price!E728/Price!E727-1</f>
        <v>7.227332457292901E-3</v>
      </c>
      <c r="F727">
        <f>Price!F728/Price!F727-1</f>
        <v>-5.0681383038631012E-4</v>
      </c>
    </row>
    <row r="728" spans="1:6" x14ac:dyDescent="0.25">
      <c r="A728" s="1">
        <v>44879</v>
      </c>
      <c r="B728">
        <f>Price!B729/Price!B728-1</f>
        <v>-9.4856379425516391E-3</v>
      </c>
      <c r="C728">
        <f>Price!C729/Price!C728-1</f>
        <v>-7.6834017471845151E-3</v>
      </c>
      <c r="D728">
        <f>Price!D729/Price!D728-1</f>
        <v>4.826772498123244E-4</v>
      </c>
      <c r="E728">
        <f>Price!E729/Price!E728-1</f>
        <v>-9.6216568819309511E-3</v>
      </c>
      <c r="F728">
        <f>Price!F729/Price!F728-1</f>
        <v>-2.2198433714575416E-2</v>
      </c>
    </row>
    <row r="729" spans="1:6" x14ac:dyDescent="0.25">
      <c r="A729" s="1">
        <v>44880</v>
      </c>
      <c r="B729">
        <f>Price!B730/Price!B729-1</f>
        <v>1.1869436201780381E-2</v>
      </c>
      <c r="C729">
        <f>Price!C730/Price!C729-1</f>
        <v>1.3046245226983499E-2</v>
      </c>
      <c r="D729">
        <f>Price!D730/Price!D729-1</f>
        <v>8.0407397480568576E-3</v>
      </c>
      <c r="E729">
        <f>Price!E730/Price!E729-1</f>
        <v>-1.6466326362587491E-3</v>
      </c>
      <c r="F729">
        <f>Price!F730/Price!F729-1</f>
        <v>1.0371650821088929E-2</v>
      </c>
    </row>
    <row r="730" spans="1:6" x14ac:dyDescent="0.25">
      <c r="A730" s="1">
        <v>44881</v>
      </c>
      <c r="B730">
        <f>Price!B731/Price!B730-1</f>
        <v>-8.3311117035457238E-3</v>
      </c>
      <c r="C730">
        <f>Price!C731/Price!C730-1</f>
        <v>-1.6333368233692802E-2</v>
      </c>
      <c r="D730">
        <f>Price!D731/Price!D730-1</f>
        <v>-1.6272268013826086E-2</v>
      </c>
      <c r="E730">
        <f>Price!E731/Price!E730-1</f>
        <v>-1.8142833580735429E-3</v>
      </c>
      <c r="F730">
        <f>Price!F731/Price!F730-1</f>
        <v>-1.5169660678642671E-2</v>
      </c>
    </row>
    <row r="731" spans="1:6" x14ac:dyDescent="0.25">
      <c r="A731" s="1">
        <v>44882</v>
      </c>
      <c r="B731">
        <f>Price!B732/Price!B731-1</f>
        <v>1.2971301834800775E-2</v>
      </c>
      <c r="C731">
        <f>Price!C732/Price!C731-1</f>
        <v>-2.6609898882384297E-2</v>
      </c>
      <c r="D731">
        <f>Price!D732/Price!D731-1</f>
        <v>-4.8651278447483515E-3</v>
      </c>
      <c r="E731">
        <f>Price!E732/Price!E731-1</f>
        <v>3.1394580304031638E-3</v>
      </c>
      <c r="F731">
        <f>Price!F732/Price!F731-1</f>
        <v>5.211650935201817E-4</v>
      </c>
    </row>
    <row r="732" spans="1:6" x14ac:dyDescent="0.25">
      <c r="A732" s="1">
        <v>44883</v>
      </c>
      <c r="B732">
        <f>Price!B733/Price!B732-1</f>
        <v>3.781847133757843E-3</v>
      </c>
      <c r="C732">
        <f>Price!C733/Price!C732-1</f>
        <v>3.8272279934390419E-3</v>
      </c>
      <c r="D732">
        <f>Price!D733/Price!D732-1</f>
        <v>-5.9753381498179881E-3</v>
      </c>
      <c r="E732">
        <f>Price!E733/Price!E732-1</f>
        <v>7.082852907263959E-3</v>
      </c>
      <c r="F732">
        <f>Price!F733/Price!F732-1</f>
        <v>6.4243546706794774E-3</v>
      </c>
    </row>
    <row r="733" spans="1:6" x14ac:dyDescent="0.25">
      <c r="A733" s="1">
        <v>44886</v>
      </c>
      <c r="B733">
        <f>Price!B734/Price!B733-1</f>
        <v>-2.1680216802168029E-2</v>
      </c>
      <c r="C733">
        <f>Price!C734/Price!C733-1</f>
        <v>6.2962962962962887E-2</v>
      </c>
      <c r="D733">
        <f>Price!D734/Price!D733-1</f>
        <v>-9.5633641182578666E-3</v>
      </c>
      <c r="E733">
        <f>Price!E734/Price!E733-1</f>
        <v>1.5374550212626792E-2</v>
      </c>
      <c r="F733">
        <f>Price!F734/Price!F733-1</f>
        <v>-5.4632238771636921E-3</v>
      </c>
    </row>
    <row r="734" spans="1:6" x14ac:dyDescent="0.25">
      <c r="A734" s="1">
        <v>44887</v>
      </c>
      <c r="B734">
        <f>Price!B735/Price!B734-1</f>
        <v>1.466117154246338E-2</v>
      </c>
      <c r="C734">
        <f>Price!C735/Price!C734-1</f>
        <v>-1.4039762246362053E-2</v>
      </c>
      <c r="D734">
        <f>Price!D735/Price!D734-1</f>
        <v>2.5656587949679954E-2</v>
      </c>
      <c r="E734">
        <f>Price!E735/Price!E734-1</f>
        <v>4.3492268041238624E-3</v>
      </c>
      <c r="F734">
        <f>Price!F735/Price!F734-1</f>
        <v>-2.5442349947958354E-3</v>
      </c>
    </row>
    <row r="735" spans="1:6" x14ac:dyDescent="0.25">
      <c r="A735" s="1">
        <v>44888</v>
      </c>
      <c r="B735">
        <f>Price!B736/Price!B735-1</f>
        <v>5.9262218670927957E-3</v>
      </c>
      <c r="C735">
        <f>Price!C736/Price!C735-1</f>
        <v>2.7751792952915411E-2</v>
      </c>
      <c r="D735">
        <f>Price!D736/Price!D735-1</f>
        <v>-8.8762171176500759E-3</v>
      </c>
      <c r="E735">
        <f>Price!E736/Price!E735-1</f>
        <v>4.4907778668805687E-3</v>
      </c>
      <c r="F735">
        <f>Price!F736/Price!F735-1</f>
        <v>1.3623188405797126E-2</v>
      </c>
    </row>
    <row r="736" spans="1:6" x14ac:dyDescent="0.25">
      <c r="A736" s="1">
        <v>44890</v>
      </c>
      <c r="B736">
        <f>Price!B737/Price!B736-1</f>
        <v>-1.9593565896604104E-2</v>
      </c>
      <c r="C736">
        <f>Price!C737/Price!C736-1</f>
        <v>-1.011326860840267E-4</v>
      </c>
      <c r="D736">
        <f>Price!D737/Price!D736-1</f>
        <v>-2.9309596178898056E-3</v>
      </c>
      <c r="E736">
        <f>Price!E737/Price!E736-1</f>
        <v>9.5800734472284432E-4</v>
      </c>
      <c r="F736">
        <f>Price!F737/Price!F736-1</f>
        <v>2.0074349442379402E-2</v>
      </c>
    </row>
    <row r="737" spans="1:6" x14ac:dyDescent="0.25">
      <c r="A737" s="1">
        <v>44893</v>
      </c>
      <c r="B737">
        <f>Price!B738/Price!B737-1</f>
        <v>-2.6264263047734882E-2</v>
      </c>
      <c r="C737">
        <f>Price!C738/Price!C737-1</f>
        <v>-3.2163446950541186E-2</v>
      </c>
      <c r="D737">
        <f>Price!D738/Price!D737-1</f>
        <v>-2.9069134458355905E-2</v>
      </c>
      <c r="E737">
        <f>Price!E738/Price!E737-1</f>
        <v>1.5951507417466537E-4</v>
      </c>
      <c r="F737">
        <f>Price!F738/Price!F737-1</f>
        <v>-3.6611347835837638E-2</v>
      </c>
    </row>
    <row r="738" spans="1:6" x14ac:dyDescent="0.25">
      <c r="A738" s="1">
        <v>44894</v>
      </c>
      <c r="B738">
        <f>Price!B739/Price!B738-1</f>
        <v>-2.1148245735681637E-2</v>
      </c>
      <c r="C738">
        <f>Price!C739/Price!C738-1</f>
        <v>-1.0450412791305208E-2</v>
      </c>
      <c r="D738">
        <f>Price!D739/Price!D738-1</f>
        <v>1.4969724153397479E-2</v>
      </c>
      <c r="E738">
        <f>Price!E739/Price!E738-1</f>
        <v>-3.5087719298246833E-3</v>
      </c>
      <c r="F738">
        <f>Price!F739/Price!F738-1</f>
        <v>2.0310772274922728E-2</v>
      </c>
    </row>
    <row r="739" spans="1:6" x14ac:dyDescent="0.25">
      <c r="A739" s="1">
        <v>44895</v>
      </c>
      <c r="B739">
        <f>Price!B740/Price!B739-1</f>
        <v>4.8593893886803352E-2</v>
      </c>
      <c r="C739">
        <f>Price!C740/Price!C739-1</f>
        <v>3.358327172879938E-2</v>
      </c>
      <c r="D739">
        <f>Price!D740/Price!D739-1</f>
        <v>1.2594597580511513E-2</v>
      </c>
      <c r="E739">
        <f>Price!E740/Price!E739-1</f>
        <v>1.8085787451984636E-2</v>
      </c>
      <c r="F739">
        <f>Price!F740/Price!F739-1</f>
        <v>2.0305726671229873E-2</v>
      </c>
    </row>
    <row r="740" spans="1:6" x14ac:dyDescent="0.25">
      <c r="A740" s="1">
        <v>44896</v>
      </c>
      <c r="B740">
        <f>Price!B741/Price!B740-1</f>
        <v>1.8915084780111169E-3</v>
      </c>
      <c r="C740">
        <f>Price!C741/Price!C740-1</f>
        <v>7.3566976601613376E-3</v>
      </c>
      <c r="D740">
        <f>Price!D741/Price!D740-1</f>
        <v>-4.4732966013856235E-3</v>
      </c>
      <c r="E740">
        <f>Price!E741/Price!E740-1</f>
        <v>2.8297437509825496E-3</v>
      </c>
      <c r="F740">
        <f>Price!F741/Price!F740-1</f>
        <v>-1.7330053667262924E-2</v>
      </c>
    </row>
    <row r="741" spans="1:6" x14ac:dyDescent="0.25">
      <c r="A741" s="1">
        <v>44897</v>
      </c>
      <c r="B741">
        <f>Price!B742/Price!B741-1</f>
        <v>-3.3713168363562751E-3</v>
      </c>
      <c r="C741">
        <f>Price!C742/Price!C741-1</f>
        <v>8.5201338878182487E-3</v>
      </c>
      <c r="D741">
        <f>Price!D742/Price!D741-1</f>
        <v>-8.0004383801852708E-3</v>
      </c>
      <c r="E741">
        <f>Price!E742/Price!E741-1</f>
        <v>8.7788054554005512E-3</v>
      </c>
      <c r="F741">
        <f>Price!F742/Price!F741-1</f>
        <v>4.0334509045397704E-2</v>
      </c>
    </row>
    <row r="742" spans="1:6" x14ac:dyDescent="0.25">
      <c r="A742" s="1">
        <v>44900</v>
      </c>
      <c r="B742">
        <f>Price!B743/Price!B742-1</f>
        <v>-7.983221703538379E-3</v>
      </c>
      <c r="C742">
        <f>Price!C743/Price!C742-1</f>
        <v>-3.5200643668912845E-2</v>
      </c>
      <c r="D742">
        <f>Price!D743/Price!D742-1</f>
        <v>-2.4692039993371218E-2</v>
      </c>
      <c r="E742">
        <f>Price!E743/Price!E742-1</f>
        <v>-1.3675213675213627E-2</v>
      </c>
      <c r="F742">
        <f>Price!F743/Price!F742-1</f>
        <v>1.2194455077377375E-2</v>
      </c>
    </row>
    <row r="743" spans="1:6" x14ac:dyDescent="0.25">
      <c r="A743" s="1">
        <v>44901</v>
      </c>
      <c r="B743">
        <f>Price!B744/Price!B743-1</f>
        <v>-2.5369978858350906E-2</v>
      </c>
      <c r="C743">
        <f>Price!C744/Price!C743-1</f>
        <v>-3.7944334410507707E-2</v>
      </c>
      <c r="D743">
        <f>Price!D744/Price!D743-1</f>
        <v>-2.57702763932941E-2</v>
      </c>
      <c r="E743">
        <f>Price!E744/Price!E743-1</f>
        <v>-4.7266425082714836E-4</v>
      </c>
      <c r="F743">
        <f>Price!F744/Price!F743-1</f>
        <v>-3.6034575904916211E-2</v>
      </c>
    </row>
    <row r="744" spans="1:6" x14ac:dyDescent="0.25">
      <c r="A744" s="1">
        <v>44902</v>
      </c>
      <c r="B744">
        <f>Price!B745/Price!B744-1</f>
        <v>-1.3784899587152788E-2</v>
      </c>
      <c r="C744">
        <f>Price!C745/Price!C744-1</f>
        <v>-1.5169574168382161E-3</v>
      </c>
      <c r="D744">
        <f>Price!D745/Price!D744-1</f>
        <v>2.9649438986105725E-3</v>
      </c>
      <c r="E744">
        <f>Price!E745/Price!E744-1</f>
        <v>1.5762925598992172E-3</v>
      </c>
      <c r="F744">
        <f>Price!F745/Price!F744-1</f>
        <v>-1.0816566720842968E-2</v>
      </c>
    </row>
    <row r="745" spans="1:6" x14ac:dyDescent="0.25">
      <c r="A745" s="1">
        <v>44903</v>
      </c>
      <c r="B745">
        <f>Price!B746/Price!B745-1</f>
        <v>1.2132822477650018E-2</v>
      </c>
      <c r="C745">
        <f>Price!C746/Price!C745-1</f>
        <v>4.3407487791642385E-3</v>
      </c>
      <c r="D745">
        <f>Price!D746/Price!D745-1</f>
        <v>5.9123579874795773E-3</v>
      </c>
      <c r="E745">
        <f>Price!E746/Price!E745-1</f>
        <v>4.2492917847025691E-3</v>
      </c>
      <c r="F745">
        <f>Price!F746/Price!F745-1</f>
        <v>1.4617563739376838E-2</v>
      </c>
    </row>
    <row r="746" spans="1:6" x14ac:dyDescent="0.25">
      <c r="A746" s="1">
        <v>44904</v>
      </c>
      <c r="B746">
        <f>Price!B747/Price!B746-1</f>
        <v>-3.4349807220470652E-3</v>
      </c>
      <c r="C746">
        <f>Price!C747/Price!C746-1</f>
        <v>8.9681253376552306E-3</v>
      </c>
      <c r="D746">
        <f>Price!D747/Price!D746-1</f>
        <v>-3.1923475855710426E-2</v>
      </c>
      <c r="E746">
        <f>Price!E747/Price!E746-1</f>
        <v>-1.0499921642375787E-2</v>
      </c>
      <c r="F746">
        <f>Price!F747/Price!F746-1</f>
        <v>2.5686843868661935E-3</v>
      </c>
    </row>
    <row r="747" spans="1:6" x14ac:dyDescent="0.25">
      <c r="A747" s="1">
        <v>44907</v>
      </c>
      <c r="B747">
        <f>Price!B748/Price!B747-1</f>
        <v>1.6389983117613971E-2</v>
      </c>
      <c r="C747">
        <f>Price!C748/Price!C747-1</f>
        <v>1.3707431998286612E-2</v>
      </c>
      <c r="D747">
        <f>Price!D748/Price!D747-1</f>
        <v>1.0416666666666741E-2</v>
      </c>
      <c r="E747">
        <f>Price!E748/Price!E747-1</f>
        <v>1.3145391194171685E-2</v>
      </c>
      <c r="F747">
        <f>Price!F748/Price!F747-1</f>
        <v>3.7484683078979675E-2</v>
      </c>
    </row>
    <row r="748" spans="1:6" x14ac:dyDescent="0.25">
      <c r="A748" s="1">
        <v>44908</v>
      </c>
      <c r="B748">
        <f>Price!B749/Price!B748-1</f>
        <v>6.782476295937423E-3</v>
      </c>
      <c r="C748">
        <f>Price!C749/Price!C748-1</f>
        <v>4.2256496936410315E-4</v>
      </c>
      <c r="D748">
        <f>Price!D749/Price!D748-1</f>
        <v>2.2268041237113456E-2</v>
      </c>
      <c r="E748">
        <f>Price!E749/Price!E748-1</f>
        <v>3.1264655307183808E-4</v>
      </c>
      <c r="F748">
        <f>Price!F749/Price!F748-1</f>
        <v>4.616953884146513E-3</v>
      </c>
    </row>
    <row r="749" spans="1:6" x14ac:dyDescent="0.25">
      <c r="A749" s="1">
        <v>44909</v>
      </c>
      <c r="B749">
        <f>Price!B750/Price!B749-1</f>
        <v>-1.5535849316010153E-2</v>
      </c>
      <c r="C749">
        <f>Price!C750/Price!C749-1</f>
        <v>-5.8078141499471325E-3</v>
      </c>
      <c r="D749">
        <f>Price!D750/Price!D749-1</f>
        <v>-6.915230795827787E-3</v>
      </c>
      <c r="E749">
        <f>Price!E750/Price!E749-1</f>
        <v>0</v>
      </c>
      <c r="F749">
        <f>Price!F750/Price!F749-1</f>
        <v>5.9851440175280324E-3</v>
      </c>
    </row>
    <row r="750" spans="1:6" x14ac:dyDescent="0.25">
      <c r="A750" s="1">
        <v>44910</v>
      </c>
      <c r="B750">
        <f>Price!B751/Price!B750-1</f>
        <v>-4.6854269953215621E-2</v>
      </c>
      <c r="C750">
        <f>Price!C751/Price!C750-1</f>
        <v>-3.88741370154011E-2</v>
      </c>
      <c r="D750">
        <f>Price!D751/Price!D750-1</f>
        <v>-7.485638020077845E-3</v>
      </c>
      <c r="E750">
        <f>Price!E751/Price!E750-1</f>
        <v>-1.375214877324582E-2</v>
      </c>
      <c r="F750">
        <f>Price!F751/Price!F750-1</f>
        <v>-2.4063745019920368E-2</v>
      </c>
    </row>
    <row r="751" spans="1:6" x14ac:dyDescent="0.25">
      <c r="A751" s="1">
        <v>44911</v>
      </c>
      <c r="B751">
        <f>Price!B752/Price!B751-1</f>
        <v>-1.4578754578754682E-2</v>
      </c>
      <c r="C751">
        <f>Price!C752/Price!C751-1</f>
        <v>-4.5308873908719294E-3</v>
      </c>
      <c r="D751">
        <f>Price!D752/Price!D751-1</f>
        <v>-1.3564078578110372E-2</v>
      </c>
      <c r="E751">
        <f>Price!E752/Price!E751-1</f>
        <v>-5.7043257803834901E-3</v>
      </c>
      <c r="F751">
        <f>Price!F752/Price!F751-1</f>
        <v>5.3342042238186949E-3</v>
      </c>
    </row>
    <row r="752" spans="1:6" x14ac:dyDescent="0.25">
      <c r="A752" s="1">
        <v>44914</v>
      </c>
      <c r="B752">
        <f>Price!B753/Price!B752-1</f>
        <v>-1.5909597799420028E-2</v>
      </c>
      <c r="C752">
        <f>Price!C753/Price!C752-1</f>
        <v>-4.7735346358792174E-2</v>
      </c>
      <c r="D752">
        <f>Price!D753/Price!D752-1</f>
        <v>6.8752963489804308E-3</v>
      </c>
      <c r="E752">
        <f>Price!E753/Price!E752-1</f>
        <v>1.4342629482071434E-3</v>
      </c>
      <c r="F752">
        <f>Price!F753/Price!F752-1</f>
        <v>5.305901461830187E-3</v>
      </c>
    </row>
    <row r="753" spans="1:6" x14ac:dyDescent="0.25">
      <c r="A753" s="1">
        <v>44915</v>
      </c>
      <c r="B753">
        <f>Price!B754/Price!B753-1</f>
        <v>-5.2882072977256112E-4</v>
      </c>
      <c r="C753">
        <f>Price!C754/Price!C753-1</f>
        <v>1.4455584052226467E-2</v>
      </c>
      <c r="D753">
        <f>Price!D754/Price!D753-1</f>
        <v>1.642335766423364E-2</v>
      </c>
      <c r="E753">
        <f>Price!E754/Price!E753-1</f>
        <v>-7.9567154678550356E-4</v>
      </c>
      <c r="F753">
        <f>Price!F754/Price!F753-1</f>
        <v>1.4056441189142621E-2</v>
      </c>
    </row>
    <row r="754" spans="1:6" x14ac:dyDescent="0.25">
      <c r="A754" s="1">
        <v>44916</v>
      </c>
      <c r="B754">
        <f>Price!B755/Price!B754-1</f>
        <v>2.3809523809523725E-2</v>
      </c>
      <c r="C754">
        <f>Price!C755/Price!C754-1</f>
        <v>-1.1491611123879419E-3</v>
      </c>
      <c r="D754">
        <f>Price!D755/Price!D754-1</f>
        <v>1.1756529796722148E-2</v>
      </c>
      <c r="E754">
        <f>Price!E755/Price!E754-1</f>
        <v>1.6085363911450878E-2</v>
      </c>
      <c r="F754">
        <f>Price!F755/Price!F754-1</f>
        <v>4.0947474640182779E-2</v>
      </c>
    </row>
    <row r="755" spans="1:6" x14ac:dyDescent="0.25">
      <c r="A755" s="1">
        <v>44917</v>
      </c>
      <c r="B755">
        <f>Price!B756/Price!B755-1</f>
        <v>-2.3772609819121437E-2</v>
      </c>
      <c r="C755">
        <f>Price!C756/Price!C755-1</f>
        <v>-2.8762080073631013E-3</v>
      </c>
      <c r="D755">
        <f>Price!D756/Price!D755-1</f>
        <v>-1.4997137950772621E-2</v>
      </c>
      <c r="E755">
        <f>Price!E756/Price!E755-1</f>
        <v>-7.2100313479622757E-3</v>
      </c>
      <c r="F755">
        <f>Price!F756/Price!F755-1</f>
        <v>-3.9540816326530615E-2</v>
      </c>
    </row>
    <row r="756" spans="1:6" x14ac:dyDescent="0.25">
      <c r="A756" s="1">
        <v>44918</v>
      </c>
      <c r="B756">
        <f>Price!B757/Price!B756-1</f>
        <v>-2.7981547303937981E-3</v>
      </c>
      <c r="C756">
        <f>Price!C757/Price!C756-1</f>
        <v>1.5460943809853411E-2</v>
      </c>
      <c r="D756">
        <f>Price!D757/Price!D756-1</f>
        <v>3.0915853091585177E-2</v>
      </c>
      <c r="E756">
        <f>Price!E757/Price!E756-1</f>
        <v>7.5781496684559357E-3</v>
      </c>
      <c r="F756">
        <f>Price!F757/Price!F756-1</f>
        <v>4.3027888446214302E-3</v>
      </c>
    </row>
    <row r="757" spans="1:6" x14ac:dyDescent="0.25">
      <c r="A757" s="1">
        <v>44922</v>
      </c>
      <c r="B757">
        <f>Price!B758/Price!B757-1</f>
        <v>-1.3878355831943079E-2</v>
      </c>
      <c r="C757">
        <f>Price!C758/Price!C757-1</f>
        <v>-1.8634246108396813E-2</v>
      </c>
      <c r="D757">
        <f>Price!D758/Price!D757-1</f>
        <v>1.2570462232243562E-2</v>
      </c>
      <c r="E757">
        <f>Price!E758/Price!E757-1</f>
        <v>6.1109370103413774E-3</v>
      </c>
      <c r="F757">
        <f>Price!F758/Price!F757-1</f>
        <v>1.7983708875488613E-3</v>
      </c>
    </row>
    <row r="758" spans="1:6" x14ac:dyDescent="0.25">
      <c r="A758" s="1">
        <v>44923</v>
      </c>
      <c r="B758">
        <f>Price!B759/Price!B758-1</f>
        <v>-3.0685226486195427E-2</v>
      </c>
      <c r="C758">
        <f>Price!C759/Price!C758-1</f>
        <v>-2.5471807340511798E-2</v>
      </c>
      <c r="D758">
        <f>Price!D759/Price!D758-1</f>
        <v>-1.4752546901965147E-2</v>
      </c>
      <c r="E758">
        <f>Price!E759/Price!E758-1</f>
        <v>-9.9672948138918027E-3</v>
      </c>
      <c r="F758">
        <f>Price!F759/Price!F758-1</f>
        <v>-5.3854276663147793E-3</v>
      </c>
    </row>
    <row r="759" spans="1:6" x14ac:dyDescent="0.25">
      <c r="A759" s="1">
        <v>44924</v>
      </c>
      <c r="B759">
        <f>Price!B760/Price!B759-1</f>
        <v>2.832434147889562E-2</v>
      </c>
      <c r="C759">
        <f>Price!C760/Price!C759-1</f>
        <v>3.5760959961981698E-2</v>
      </c>
      <c r="D759">
        <f>Price!D760/Price!D759-1</f>
        <v>7.5714770030512746E-3</v>
      </c>
      <c r="E759">
        <f>Price!E760/Price!E759-1</f>
        <v>5.9776624193803585E-3</v>
      </c>
      <c r="F759">
        <f>Price!F760/Price!F759-1</f>
        <v>2.8134621509714464E-3</v>
      </c>
    </row>
    <row r="760" spans="1:6" x14ac:dyDescent="0.25">
      <c r="A760" s="1">
        <v>44925</v>
      </c>
      <c r="B760">
        <f>Price!B761/Price!B760-1</f>
        <v>2.4689452974306914E-3</v>
      </c>
      <c r="C760">
        <f>Price!C761/Price!C760-1</f>
        <v>-3.4411562284929476E-3</v>
      </c>
      <c r="D760">
        <f>Price!D761/Price!D760-1</f>
        <v>6.5612382234185862E-3</v>
      </c>
      <c r="E760">
        <f>Price!E761/Price!E760-1</f>
        <v>-5.3166536356529237E-3</v>
      </c>
      <c r="F760">
        <f>Price!F761/Price!F760-1</f>
        <v>8.3637711079349586E-3</v>
      </c>
    </row>
    <row r="761" spans="1:6" x14ac:dyDescent="0.25">
      <c r="A761" s="1">
        <v>44929</v>
      </c>
      <c r="B761">
        <f>Price!B762/Price!B761-1</f>
        <v>-3.7404756407296347E-2</v>
      </c>
      <c r="C761">
        <f>Price!C762/Price!C761-1</f>
        <v>2.4056169429097718E-2</v>
      </c>
      <c r="D761">
        <f>Price!D762/Price!D761-1</f>
        <v>-3.0642375619811646E-2</v>
      </c>
      <c r="E761">
        <f>Price!E762/Price!E761-1</f>
        <v>-1.0375727086936015E-2</v>
      </c>
      <c r="F761">
        <f>Price!F762/Price!F761-1</f>
        <v>2.5723135072707182E-2</v>
      </c>
    </row>
    <row r="762" spans="1:6" x14ac:dyDescent="0.25">
      <c r="A762" s="1">
        <v>44930</v>
      </c>
      <c r="B762">
        <f>Price!B763/Price!B762-1</f>
        <v>1.0314224034540631E-2</v>
      </c>
      <c r="C762">
        <f>Price!C763/Price!C762-1</f>
        <v>3.3831628638867128E-2</v>
      </c>
      <c r="D762">
        <f>Price!D763/Price!D762-1</f>
        <v>-1.0632794988217897E-2</v>
      </c>
      <c r="E762">
        <f>Price!E763/Price!E762-1</f>
        <v>-4.7656870532175599E-4</v>
      </c>
      <c r="F762">
        <f>Price!F763/Price!F762-1</f>
        <v>4.2223245816060295E-2</v>
      </c>
    </row>
    <row r="763" spans="1:6" x14ac:dyDescent="0.25">
      <c r="A763" s="1">
        <v>44931</v>
      </c>
      <c r="B763">
        <f>Price!B764/Price!B763-1</f>
        <v>-1.0604621715732843E-2</v>
      </c>
      <c r="C763">
        <f>Price!C764/Price!C763-1</f>
        <v>-6.5231572080892697E-4</v>
      </c>
      <c r="D763">
        <f>Price!D764/Price!D763-1</f>
        <v>1.8008597653073277E-2</v>
      </c>
      <c r="E763">
        <f>Price!E764/Price!E763-1</f>
        <v>-1.1443102352193257E-2</v>
      </c>
      <c r="F763">
        <f>Price!F764/Price!F763-1</f>
        <v>6.6293459045374536E-3</v>
      </c>
    </row>
    <row r="764" spans="1:6" x14ac:dyDescent="0.25">
      <c r="A764" s="1">
        <v>44932</v>
      </c>
      <c r="B764">
        <f>Price!B765/Price!B764-1</f>
        <v>3.6794112941929358E-2</v>
      </c>
      <c r="C764">
        <f>Price!C765/Price!C764-1</f>
        <v>2.1758050478677182E-2</v>
      </c>
      <c r="D764">
        <f>Price!D765/Price!D764-1</f>
        <v>7.5325268203605411E-3</v>
      </c>
      <c r="E764">
        <f>Price!E765/Price!E764-1</f>
        <v>1.9292604501607746E-2</v>
      </c>
      <c r="F764">
        <f>Price!F765/Price!F764-1</f>
        <v>3.9075076833016142E-2</v>
      </c>
    </row>
    <row r="765" spans="1:6" x14ac:dyDescent="0.25">
      <c r="A765" s="1">
        <v>44935</v>
      </c>
      <c r="B765">
        <f>Price!B766/Price!B765-1</f>
        <v>4.0888751735843609E-3</v>
      </c>
      <c r="C765">
        <f>Price!C766/Price!C765-1</f>
        <v>9.0502555366267501E-3</v>
      </c>
      <c r="D765">
        <f>Price!D766/Price!D765-1</f>
        <v>-7.8160398731309533E-3</v>
      </c>
      <c r="E765">
        <f>Price!E766/Price!E765-1</f>
        <v>-1.2460567823343816E-2</v>
      </c>
      <c r="F765">
        <f>Price!F766/Price!F765-1</f>
        <v>-2.0798122065727731E-2</v>
      </c>
    </row>
    <row r="766" spans="1:6" x14ac:dyDescent="0.25">
      <c r="A766" s="1">
        <v>44936</v>
      </c>
      <c r="B766">
        <f>Price!B767/Price!B766-1</f>
        <v>4.4563964656165744E-3</v>
      </c>
      <c r="C766">
        <f>Price!C767/Price!C766-1</f>
        <v>8.3359712989343748E-3</v>
      </c>
      <c r="D766">
        <f>Price!D767/Price!D766-1</f>
        <v>4.909236214179602E-3</v>
      </c>
      <c r="E766">
        <f>Price!E767/Price!E766-1</f>
        <v>-7.6665069477718228E-3</v>
      </c>
      <c r="F766">
        <f>Price!F767/Price!F766-1</f>
        <v>-9.0137603682216572E-3</v>
      </c>
    </row>
    <row r="767" spans="1:6" x14ac:dyDescent="0.25">
      <c r="A767" s="1">
        <v>44937</v>
      </c>
      <c r="B767">
        <f>Price!B768/Price!B767-1</f>
        <v>2.1112216017746599E-2</v>
      </c>
      <c r="C767">
        <f>Price!C768/Price!C767-1</f>
        <v>8.0577647551276499E-3</v>
      </c>
      <c r="D767">
        <f>Price!D768/Price!D767-1</f>
        <v>-4.7716428084526585E-3</v>
      </c>
      <c r="E767">
        <f>Price!E768/Price!E767-1</f>
        <v>-1.9314340898117788E-3</v>
      </c>
      <c r="F767">
        <f>Price!F768/Price!F767-1</f>
        <v>6.4831390004354006E-3</v>
      </c>
    </row>
    <row r="768" spans="1:6" x14ac:dyDescent="0.25">
      <c r="A768" s="1">
        <v>44938</v>
      </c>
      <c r="B768">
        <f>Price!B769/Price!B768-1</f>
        <v>-5.9929582740292364E-4</v>
      </c>
      <c r="C768">
        <f>Price!C769/Price!C768-1</f>
        <v>3.6125817502335789E-2</v>
      </c>
      <c r="D768">
        <f>Price!D769/Price!D768-1</f>
        <v>1.0730593607306105E-2</v>
      </c>
      <c r="E768">
        <f>Price!E769/Price!E768-1</f>
        <v>-1.2901144976616652E-2</v>
      </c>
      <c r="F768">
        <f>Price!F769/Price!F768-1</f>
        <v>3.0236023650435095E-2</v>
      </c>
    </row>
    <row r="769" spans="1:6" x14ac:dyDescent="0.25">
      <c r="A769" s="1">
        <v>44939</v>
      </c>
      <c r="B769">
        <f>Price!B770/Price!B769-1</f>
        <v>1.011918147065427E-2</v>
      </c>
      <c r="C769">
        <f>Price!C770/Price!C769-1</f>
        <v>-4.1078048291753877E-3</v>
      </c>
      <c r="D769">
        <f>Price!D770/Price!D769-1</f>
        <v>2.7106392590918738E-3</v>
      </c>
      <c r="E769">
        <f>Price!E770/Price!E769-1</f>
        <v>3.5941839568698342E-3</v>
      </c>
      <c r="F769">
        <f>Price!F770/Price!F769-1</f>
        <v>-8.8652482269502286E-4</v>
      </c>
    </row>
    <row r="770" spans="1:6" x14ac:dyDescent="0.25">
      <c r="A770" s="1">
        <v>44943</v>
      </c>
      <c r="B770">
        <f>Price!B771/Price!B770-1</f>
        <v>8.7563075096468435E-3</v>
      </c>
      <c r="C770">
        <f>Price!C771/Price!C770-1</f>
        <v>5.1307847082493474E-3</v>
      </c>
      <c r="D770">
        <f>Price!D771/Price!D770-1</f>
        <v>1.6501464293759982E-2</v>
      </c>
      <c r="E770">
        <f>Price!E771/Price!E770-1</f>
        <v>4.0696727983069447E-3</v>
      </c>
      <c r="F770">
        <f>Price!F771/Price!F770-1</f>
        <v>-1.2702563863073779E-2</v>
      </c>
    </row>
    <row r="771" spans="1:6" x14ac:dyDescent="0.25">
      <c r="A771" s="1">
        <v>44944</v>
      </c>
      <c r="B771">
        <f>Price!B772/Price!B771-1</f>
        <v>-5.3700161836103266E-3</v>
      </c>
      <c r="C771">
        <f>Price!C772/Price!C771-1</f>
        <v>-8.7078370533478777E-3</v>
      </c>
      <c r="D771">
        <f>Price!D772/Price!D771-1</f>
        <v>-1.8061942489888794E-2</v>
      </c>
      <c r="E771">
        <f>Price!E772/Price!E771-1</f>
        <v>-3.0317769130998706E-2</v>
      </c>
      <c r="F771">
        <f>Price!F772/Price!F771-1</f>
        <v>-9.4602904309162295E-3</v>
      </c>
    </row>
    <row r="772" spans="1:6" x14ac:dyDescent="0.25">
      <c r="A772" s="1">
        <v>44945</v>
      </c>
      <c r="B772">
        <f>Price!B773/Price!B772-1</f>
        <v>4.4375416019537539E-4</v>
      </c>
      <c r="C772">
        <f>Price!C773/Price!C772-1</f>
        <v>4.0387722132462223E-4</v>
      </c>
      <c r="D772">
        <f>Price!D773/Price!D772-1</f>
        <v>9.9870225131186707E-3</v>
      </c>
      <c r="E772">
        <f>Price!E773/Price!E772-1</f>
        <v>-1.5047650894499665E-3</v>
      </c>
      <c r="F772">
        <f>Price!F773/Price!F772-1</f>
        <v>-1.1078745045604244E-2</v>
      </c>
    </row>
    <row r="773" spans="1:6" x14ac:dyDescent="0.25">
      <c r="A773" s="1">
        <v>44946</v>
      </c>
      <c r="B773">
        <f>Price!B774/Price!B773-1</f>
        <v>1.9220817624011177E-2</v>
      </c>
      <c r="C773">
        <f>Price!C774/Price!C773-1</f>
        <v>4.4408558740411941E-2</v>
      </c>
      <c r="D773">
        <f>Price!D774/Price!D773-1</f>
        <v>1.0614525139664766E-2</v>
      </c>
      <c r="E773">
        <f>Price!E774/Price!E773-1</f>
        <v>6.0281312793033504E-3</v>
      </c>
      <c r="F773">
        <f>Price!F774/Price!F773-1</f>
        <v>-1.5935100680863901E-3</v>
      </c>
    </row>
    <row r="774" spans="1:6" x14ac:dyDescent="0.25">
      <c r="A774" s="1">
        <v>44949</v>
      </c>
      <c r="B774">
        <f>Price!B775/Price!B774-1</f>
        <v>2.3500398926525001E-2</v>
      </c>
      <c r="C774">
        <f>Price!C775/Price!C774-1</f>
        <v>2.1356783919597833E-2</v>
      </c>
      <c r="D774">
        <f>Price!D775/Price!D774-1</f>
        <v>-1.3266998341625591E-3</v>
      </c>
      <c r="E774">
        <f>Price!E775/Price!E774-1</f>
        <v>2.4966711051930268E-3</v>
      </c>
      <c r="F774">
        <f>Price!F775/Price!F774-1</f>
        <v>1.5525246662797532E-2</v>
      </c>
    </row>
    <row r="775" spans="1:6" x14ac:dyDescent="0.25">
      <c r="A775" s="1">
        <v>44950</v>
      </c>
      <c r="B775">
        <f>Price!B776/Price!B775-1</f>
        <v>1.0063071362766518E-2</v>
      </c>
      <c r="C775">
        <f>Price!C776/Price!C775-1</f>
        <v>2.9331062541395614E-3</v>
      </c>
      <c r="D775">
        <f>Price!D776/Price!D775-1</f>
        <v>9.4099413262482834E-4</v>
      </c>
      <c r="E775">
        <f>Price!E776/Price!E775-1</f>
        <v>5.3129669599867313E-3</v>
      </c>
      <c r="F775">
        <f>Price!F776/Price!F775-1</f>
        <v>9.5727961137304085E-3</v>
      </c>
    </row>
    <row r="776" spans="1:6" x14ac:dyDescent="0.25">
      <c r="A776" s="1">
        <v>44951</v>
      </c>
      <c r="B776">
        <f>Price!B777/Price!B776-1</f>
        <v>-4.7007647512803397E-3</v>
      </c>
      <c r="C776">
        <f>Price!C777/Price!C776-1</f>
        <v>2.0000000000000018E-2</v>
      </c>
      <c r="D776">
        <f>Price!D777/Price!D776-1</f>
        <v>-9.6775977437372207E-3</v>
      </c>
      <c r="E776">
        <f>Price!E777/Price!E776-1</f>
        <v>6.2758051197358E-3</v>
      </c>
      <c r="F776">
        <f>Price!F777/Price!F776-1</f>
        <v>3.3021983205963057E-3</v>
      </c>
    </row>
    <row r="777" spans="1:6" x14ac:dyDescent="0.25">
      <c r="A777" s="1">
        <v>44952</v>
      </c>
      <c r="B777">
        <f>Price!B778/Price!B777-1</f>
        <v>1.4803327224023555E-2</v>
      </c>
      <c r="C777">
        <f>Price!C778/Price!C777-1</f>
        <v>1.4613392526821922E-2</v>
      </c>
      <c r="D777">
        <f>Price!D778/Price!D777-1</f>
        <v>4.8637480455662185E-2</v>
      </c>
      <c r="E777">
        <f>Price!E778/Price!E777-1</f>
        <v>-1.969473165928104E-3</v>
      </c>
      <c r="F777">
        <f>Price!F778/Price!F777-1</f>
        <v>2.3509497837115312E-4</v>
      </c>
    </row>
    <row r="778" spans="1:6" x14ac:dyDescent="0.25">
      <c r="A778" s="1">
        <v>44953</v>
      </c>
      <c r="B778">
        <f>Price!B779/Price!B778-1</f>
        <v>1.3684356765768291E-2</v>
      </c>
      <c r="C778">
        <f>Price!C779/Price!C778-1</f>
        <v>-1.4585232452142272E-3</v>
      </c>
      <c r="D778">
        <f>Price!D779/Price!D778-1</f>
        <v>-4.4411310506416779E-2</v>
      </c>
      <c r="E778">
        <f>Price!E779/Price!E778-1</f>
        <v>-5.2622923861207482E-3</v>
      </c>
      <c r="F778">
        <f>Price!F779/Price!F778-1</f>
        <v>-7.3332393174446731E-3</v>
      </c>
    </row>
    <row r="779" spans="1:6" x14ac:dyDescent="0.25">
      <c r="A779" s="1">
        <v>44956</v>
      </c>
      <c r="B779">
        <f>Price!B780/Price!B779-1</f>
        <v>-2.0078119646405823E-2</v>
      </c>
      <c r="C779">
        <f>Price!C780/Price!C779-1</f>
        <v>-1.7801716268029955E-2</v>
      </c>
      <c r="D779">
        <f>Price!D780/Price!D779-1</f>
        <v>-2.9256060183895261E-2</v>
      </c>
      <c r="E779">
        <f>Price!E780/Price!E779-1</f>
        <v>2.4797487187964151E-3</v>
      </c>
      <c r="F779">
        <f>Price!F780/Price!F779-1</f>
        <v>-7.1032817161528206E-3</v>
      </c>
    </row>
    <row r="780" spans="1:6" x14ac:dyDescent="0.25">
      <c r="A780" s="1">
        <v>44957</v>
      </c>
      <c r="B780">
        <f>Price!B781/Price!B780-1</f>
        <v>9.0209790209789809E-3</v>
      </c>
      <c r="C780">
        <f>Price!C781/Price!C780-1</f>
        <v>8.3650896923506135E-3</v>
      </c>
      <c r="D780">
        <f>Price!D781/Price!D780-1</f>
        <v>-1.033295063145645E-3</v>
      </c>
      <c r="E780">
        <f>Price!E781/Price!E780-1</f>
        <v>1.1213720316622711E-2</v>
      </c>
      <c r="F780">
        <f>Price!F781/Price!F780-1</f>
        <v>1.5882100443554314E-2</v>
      </c>
    </row>
    <row r="781" spans="1:6" x14ac:dyDescent="0.25">
      <c r="A781" s="1">
        <v>44958</v>
      </c>
      <c r="B781">
        <f>Price!B782/Price!B781-1</f>
        <v>7.9007554231063093E-3</v>
      </c>
      <c r="C781">
        <f>Price!C782/Price!C781-1</f>
        <v>8.2956954558024432E-3</v>
      </c>
      <c r="D781">
        <f>Price!D782/Price!D781-1</f>
        <v>-1.528559935639584E-2</v>
      </c>
      <c r="E781">
        <f>Price!E782/Price!E781-1</f>
        <v>1.6307893020228725E-4</v>
      </c>
      <c r="F781">
        <f>Price!F782/Price!F781-1</f>
        <v>8.215962441314506E-3</v>
      </c>
    </row>
    <row r="782" spans="1:6" x14ac:dyDescent="0.25">
      <c r="A782" s="1">
        <v>44959</v>
      </c>
      <c r="B782">
        <f>Price!B783/Price!B782-1</f>
        <v>3.7062504297600052E-2</v>
      </c>
      <c r="C782">
        <f>Price!C783/Price!C782-1</f>
        <v>3.4920925130267788E-2</v>
      </c>
      <c r="D782">
        <f>Price!D783/Price!D782-1</f>
        <v>-1.3713818860877858E-2</v>
      </c>
      <c r="E782">
        <f>Price!E783/Price!E782-1</f>
        <v>-1.7120495679113001E-2</v>
      </c>
      <c r="F782">
        <f>Price!F783/Price!F782-1</f>
        <v>-2.519208381839344E-2</v>
      </c>
    </row>
    <row r="783" spans="1:6" x14ac:dyDescent="0.25">
      <c r="A783" s="1">
        <v>44960</v>
      </c>
      <c r="B783">
        <f>Price!B784/Price!B783-1</f>
        <v>2.4399946956637164E-2</v>
      </c>
      <c r="C783">
        <f>Price!C784/Price!C783-1</f>
        <v>-2.2082854871477764E-2</v>
      </c>
      <c r="D783">
        <f>Price!D784/Price!D783-1</f>
        <v>2.6033962487426177E-3</v>
      </c>
      <c r="E783">
        <f>Price!E784/Price!E783-1</f>
        <v>-7.4651625746516848E-3</v>
      </c>
      <c r="F783">
        <f>Price!F784/Price!F783-1</f>
        <v>-1.5907136715391235E-2</v>
      </c>
    </row>
    <row r="784" spans="1:6" x14ac:dyDescent="0.25">
      <c r="A784" s="1">
        <v>44963</v>
      </c>
      <c r="B784">
        <f>Price!B785/Price!B784-1</f>
        <v>-1.7928802588996873E-2</v>
      </c>
      <c r="C784">
        <f>Price!C785/Price!C784-1</f>
        <v>-7.5873904796314173E-3</v>
      </c>
      <c r="D784">
        <f>Price!D785/Price!D784-1</f>
        <v>1.1212747123046096E-3</v>
      </c>
      <c r="E784">
        <f>Price!E785/Price!E784-1</f>
        <v>5.6827678422197714E-3</v>
      </c>
      <c r="F784">
        <f>Price!F785/Price!F784-1</f>
        <v>3.8833066356003254E-3</v>
      </c>
    </row>
    <row r="785" spans="1:6" x14ac:dyDescent="0.25">
      <c r="A785" s="1">
        <v>44964</v>
      </c>
      <c r="B785">
        <f>Price!B786/Price!B785-1</f>
        <v>1.9244710999802406E-2</v>
      </c>
      <c r="C785">
        <f>Price!C786/Price!C785-1</f>
        <v>1.6018931464457875E-2</v>
      </c>
      <c r="D785">
        <f>Price!D786/Price!D785-1</f>
        <v>2.6232020749823226E-2</v>
      </c>
      <c r="E785">
        <f>Price!E786/Price!E785-1</f>
        <v>-1.6619577862722057E-3</v>
      </c>
      <c r="F785">
        <f>Price!F786/Price!F785-1</f>
        <v>3.8441081185629278E-2</v>
      </c>
    </row>
    <row r="786" spans="1:6" x14ac:dyDescent="0.25">
      <c r="A786" s="1">
        <v>44965</v>
      </c>
      <c r="B786">
        <f>Price!B787/Price!B786-1</f>
        <v>-1.7652764306498647E-2</v>
      </c>
      <c r="C786">
        <f>Price!C787/Price!C786-1</f>
        <v>1.3437248051599848E-3</v>
      </c>
      <c r="D786">
        <f>Price!D787/Price!D786-1</f>
        <v>-2.3493595266816047E-2</v>
      </c>
      <c r="E786">
        <f>Price!E787/Price!E786-1</f>
        <v>-5.8265357083402414E-3</v>
      </c>
      <c r="F786">
        <f>Price!F787/Price!F786-1</f>
        <v>-5.8670143415905374E-3</v>
      </c>
    </row>
    <row r="787" spans="1:6" x14ac:dyDescent="0.25">
      <c r="A787" s="1">
        <v>44966</v>
      </c>
      <c r="B787">
        <f>Price!B788/Price!B787-1</f>
        <v>-6.911532385465935E-3</v>
      </c>
      <c r="C787">
        <f>Price!C788/Price!C787-1</f>
        <v>-1.2703524780819486E-2</v>
      </c>
      <c r="D787">
        <f>Price!D788/Price!D787-1</f>
        <v>-9.1764705882353415E-3</v>
      </c>
      <c r="E787">
        <f>Price!E788/Price!E787-1</f>
        <v>-1.6744809109175973E-3</v>
      </c>
      <c r="F787">
        <f>Price!F788/Price!F787-1</f>
        <v>-7.0725995316158752E-3</v>
      </c>
    </row>
    <row r="788" spans="1:6" x14ac:dyDescent="0.25">
      <c r="A788" s="1">
        <v>44967</v>
      </c>
      <c r="B788">
        <f>Price!B789/Price!B788-1</f>
        <v>9.279512162787551E-4</v>
      </c>
      <c r="C788">
        <f>Price!C789/Price!C788-1</f>
        <v>-2.0840884378397928E-2</v>
      </c>
      <c r="D788">
        <f>Price!D789/Price!D788-1</f>
        <v>2.0957017335549777E-2</v>
      </c>
      <c r="E788">
        <f>Price!E789/Price!E788-1</f>
        <v>0</v>
      </c>
      <c r="F788">
        <f>Price!F789/Price!F788-1</f>
        <v>4.2454832775129514E-3</v>
      </c>
    </row>
    <row r="789" spans="1:6" x14ac:dyDescent="0.25">
      <c r="A789" s="1">
        <v>44970</v>
      </c>
      <c r="B789">
        <f>Price!B790/Price!B789-1</f>
        <v>1.8806701542944282E-2</v>
      </c>
      <c r="C789">
        <f>Price!C790/Price!C789-1</f>
        <v>-3.7016472330188011E-3</v>
      </c>
      <c r="D789">
        <f>Price!D790/Price!D789-1</f>
        <v>-5.5823690178520291E-3</v>
      </c>
      <c r="E789">
        <f>Price!E790/Price!E789-1</f>
        <v>1.6437437101643804E-2</v>
      </c>
      <c r="F789">
        <f>Price!F790/Price!F789-1</f>
        <v>1.2964441730471288E-2</v>
      </c>
    </row>
    <row r="790" spans="1:6" x14ac:dyDescent="0.25">
      <c r="A790" s="1">
        <v>44971</v>
      </c>
      <c r="B790">
        <f>Price!B791/Price!B790-1</f>
        <v>-4.22489437764062E-3</v>
      </c>
      <c r="C790">
        <f>Price!C791/Price!C790-1</f>
        <v>0</v>
      </c>
      <c r="D790">
        <f>Price!D791/Price!D790-1</f>
        <v>7.6603707385534126E-3</v>
      </c>
      <c r="E790">
        <f>Price!E791/Price!E790-1</f>
        <v>-1.6666666666666607E-2</v>
      </c>
      <c r="F790">
        <f>Price!F791/Price!F790-1</f>
        <v>1.2984001854857263E-2</v>
      </c>
    </row>
    <row r="791" spans="1:6" x14ac:dyDescent="0.25">
      <c r="A791" s="1">
        <v>44972</v>
      </c>
      <c r="B791">
        <f>Price!B792/Price!B791-1</f>
        <v>1.3903394255874835E-2</v>
      </c>
      <c r="C791">
        <f>Price!C792/Price!C791-1</f>
        <v>1.4675831320824839E-2</v>
      </c>
      <c r="D791">
        <f>Price!D792/Price!D791-1</f>
        <v>-1.9208449396471705E-2</v>
      </c>
      <c r="E791">
        <f>Price!E792/Price!E791-1</f>
        <v>0</v>
      </c>
      <c r="F791">
        <f>Price!F792/Price!F791-1</f>
        <v>-4.6234836346989994E-3</v>
      </c>
    </row>
    <row r="792" spans="1:6" x14ac:dyDescent="0.25">
      <c r="A792" s="1">
        <v>44973</v>
      </c>
      <c r="B792">
        <f>Price!B793/Price!B792-1</f>
        <v>-1.0429408356402492E-2</v>
      </c>
      <c r="C792">
        <f>Price!C793/Price!C792-1</f>
        <v>-3.121567191504937E-2</v>
      </c>
      <c r="D792">
        <f>Price!D793/Price!D792-1</f>
        <v>-1.4437015561209354E-2</v>
      </c>
      <c r="E792">
        <f>Price!E793/Price!E792-1</f>
        <v>-6.2090954858198266E-3</v>
      </c>
      <c r="F792">
        <f>Price!F793/Price!F792-1</f>
        <v>-2.4052612214863878E-2</v>
      </c>
    </row>
    <row r="793" spans="1:6" x14ac:dyDescent="0.25">
      <c r="A793" s="1">
        <v>44974</v>
      </c>
      <c r="B793">
        <f>Price!B794/Price!B793-1</f>
        <v>-7.5466788107474425E-3</v>
      </c>
      <c r="C793">
        <f>Price!C794/Price!C793-1</f>
        <v>-5.7639610696399446E-3</v>
      </c>
      <c r="D793">
        <f>Price!D794/Price!D793-1</f>
        <v>-2.2332953112805476E-2</v>
      </c>
      <c r="E793">
        <f>Price!E794/Price!E793-1</f>
        <v>1.5197568389057725E-2</v>
      </c>
      <c r="F793">
        <f>Price!F794/Price!F793-1</f>
        <v>-2.5917723010225879E-3</v>
      </c>
    </row>
    <row r="794" spans="1:6" x14ac:dyDescent="0.25">
      <c r="A794" s="1">
        <v>44978</v>
      </c>
      <c r="B794">
        <f>Price!B795/Price!B794-1</f>
        <v>-2.6679777122255111E-2</v>
      </c>
      <c r="C794">
        <f>Price!C795/Price!C794-1</f>
        <v>-2.9747196350503713E-2</v>
      </c>
      <c r="D794">
        <f>Price!D795/Price!D794-1</f>
        <v>-1.1360147374884777E-2</v>
      </c>
      <c r="E794">
        <f>Price!E795/Price!E794-1</f>
        <v>-5.322687957418526E-3</v>
      </c>
      <c r="F794">
        <f>Price!F795/Price!F794-1</f>
        <v>-2.9008787678352022E-2</v>
      </c>
    </row>
    <row r="795" spans="1:6" x14ac:dyDescent="0.25">
      <c r="A795" s="1">
        <v>44979</v>
      </c>
      <c r="B795">
        <f>Price!B796/Price!B795-1</f>
        <v>2.8960129310344751E-3</v>
      </c>
      <c r="C795">
        <f>Price!C796/Price!C795-1</f>
        <v>-4.0160642570280514E-3</v>
      </c>
      <c r="D795">
        <f>Price!D796/Price!D795-1</f>
        <v>-4.0372670807453659E-3</v>
      </c>
      <c r="E795">
        <f>Price!E796/Price!E795-1</f>
        <v>3.0100334448159849E-3</v>
      </c>
      <c r="F795">
        <f>Price!F796/Price!F795-1</f>
        <v>1.1677695601399751E-3</v>
      </c>
    </row>
    <row r="796" spans="1:6" x14ac:dyDescent="0.25">
      <c r="A796" s="1">
        <v>44980</v>
      </c>
      <c r="B796">
        <f>Price!B797/Price!B796-1</f>
        <v>3.2905782015983931E-3</v>
      </c>
      <c r="C796">
        <f>Price!C797/Price!C796-1</f>
        <v>4.9173878835562235E-4</v>
      </c>
      <c r="D796">
        <f>Price!D797/Price!D796-1</f>
        <v>9.8534455877767879E-3</v>
      </c>
      <c r="E796">
        <f>Price!E797/Price!E796-1</f>
        <v>1.8339446482162902E-3</v>
      </c>
      <c r="F796">
        <f>Price!F797/Price!F796-1</f>
        <v>1.151827371695191E-2</v>
      </c>
    </row>
    <row r="797" spans="1:6" x14ac:dyDescent="0.25">
      <c r="A797" s="1">
        <v>44981</v>
      </c>
      <c r="B797">
        <f>Price!B798/Price!B797-1</f>
        <v>-1.8005354752342662E-2</v>
      </c>
      <c r="C797">
        <f>Price!C798/Price!C797-1</f>
        <v>-1.4056817064779348E-2</v>
      </c>
      <c r="D797">
        <f>Price!D798/Price!D797-1</f>
        <v>2.9642438090531353E-3</v>
      </c>
      <c r="E797">
        <f>Price!E798/Price!E797-1</f>
        <v>-4.1604260276252303E-3</v>
      </c>
      <c r="F797">
        <f>Price!F798/Price!F797-1</f>
        <v>-4.7950799980781222E-2</v>
      </c>
    </row>
    <row r="798" spans="1:6" x14ac:dyDescent="0.25">
      <c r="A798" s="1">
        <v>44984</v>
      </c>
      <c r="B798">
        <f>Price!B799/Price!B798-1</f>
        <v>8.2475632199576765E-3</v>
      </c>
      <c r="C798">
        <f>Price!C799/Price!C798-1</f>
        <v>1.4955134596212893E-3</v>
      </c>
      <c r="D798">
        <f>Price!D799/Price!D798-1</f>
        <v>2.524475093898193E-3</v>
      </c>
      <c r="E798">
        <f>Price!E799/Price!E798-1</f>
        <v>-3.3422459893051037E-4</v>
      </c>
      <c r="F798">
        <f>Price!F799/Price!F798-1</f>
        <v>1.1657834973505032E-2</v>
      </c>
    </row>
    <row r="799" spans="1:6" x14ac:dyDescent="0.25">
      <c r="A799" s="1">
        <v>44985</v>
      </c>
      <c r="B799">
        <f>Price!B800/Price!B799-1</f>
        <v>-3.4478096268252267E-3</v>
      </c>
      <c r="C799">
        <f>Price!C800/Price!C799-1</f>
        <v>-8.3623693379791808E-3</v>
      </c>
      <c r="D799">
        <f>Price!D800/Price!D799-1</f>
        <v>-1.2590590836506488E-2</v>
      </c>
      <c r="E799">
        <f>Price!E800/Price!E799-1</f>
        <v>-5.182213306586414E-3</v>
      </c>
      <c r="F799">
        <f>Price!F800/Price!F799-1</f>
        <v>5.4374937643419941E-3</v>
      </c>
    </row>
    <row r="800" spans="1:6" x14ac:dyDescent="0.25">
      <c r="A800" s="1">
        <v>44986</v>
      </c>
      <c r="B800">
        <f>Price!B801/Price!B800-1</f>
        <v>-1.4245980598331154E-2</v>
      </c>
      <c r="C800">
        <f>Price!C801/Price!C800-1</f>
        <v>-1.0741893384198287E-2</v>
      </c>
      <c r="D800">
        <f>Price!D801/Price!D800-1</f>
        <v>7.9616843938545845E-3</v>
      </c>
      <c r="E800">
        <f>Price!E801/Price!E800-1</f>
        <v>-1.0922534027894448E-2</v>
      </c>
      <c r="F800">
        <f>Price!F801/Price!F800-1</f>
        <v>1.4884644008930747E-2</v>
      </c>
    </row>
    <row r="801" spans="1:6" x14ac:dyDescent="0.25">
      <c r="A801" s="1">
        <v>44987</v>
      </c>
      <c r="B801">
        <f>Price!B802/Price!B801-1</f>
        <v>4.1291032964008156E-3</v>
      </c>
      <c r="C801">
        <f>Price!C802/Price!C801-1</f>
        <v>3.8563020093362876E-3</v>
      </c>
      <c r="D801">
        <f>Price!D802/Price!D801-1</f>
        <v>3.147176797284823E-3</v>
      </c>
      <c r="E801">
        <f>Price!E802/Price!E801-1</f>
        <v>1.4610941216445905E-2</v>
      </c>
      <c r="F801">
        <f>Price!F802/Price!F801-1</f>
        <v>2.6937179173796011E-2</v>
      </c>
    </row>
    <row r="802" spans="1:6" x14ac:dyDescent="0.25">
      <c r="A802" s="1">
        <v>44988</v>
      </c>
      <c r="B802">
        <f>Price!B803/Price!B802-1</f>
        <v>3.5090124049071303E-2</v>
      </c>
      <c r="C802">
        <f>Price!C803/Price!C802-1</f>
        <v>2.2442377678932424E-2</v>
      </c>
      <c r="D802">
        <f>Price!D803/Price!D802-1</f>
        <v>1.4763779527559029E-2</v>
      </c>
      <c r="E802">
        <f>Price!E803/Price!E802-1</f>
        <v>-4.6885465505693835E-3</v>
      </c>
      <c r="F802">
        <f>Price!F803/Price!F802-1</f>
        <v>2.4040750261830057E-2</v>
      </c>
    </row>
    <row r="803" spans="1:6" x14ac:dyDescent="0.25">
      <c r="A803" s="1">
        <v>44991</v>
      </c>
      <c r="B803">
        <f>Price!B804/Price!B803-1</f>
        <v>1.8539363040455559E-2</v>
      </c>
      <c r="C803">
        <f>Price!C804/Price!C803-1</f>
        <v>-4.7458967767451954E-3</v>
      </c>
      <c r="D803">
        <f>Price!D804/Price!D803-1</f>
        <v>7.3351115421920188E-3</v>
      </c>
      <c r="E803">
        <f>Price!E804/Price!E803-1</f>
        <v>1.5477792732166984E-2</v>
      </c>
      <c r="F803">
        <f>Price!F804/Price!F803-1</f>
        <v>-1.4829622053833091E-2</v>
      </c>
    </row>
    <row r="804" spans="1:6" x14ac:dyDescent="0.25">
      <c r="A804" s="1">
        <v>44992</v>
      </c>
      <c r="B804">
        <f>Price!B805/Price!B804-1</f>
        <v>-1.4496522134824219E-2</v>
      </c>
      <c r="C804">
        <f>Price!C805/Price!C804-1</f>
        <v>-1.5895092390224463E-2</v>
      </c>
      <c r="D804">
        <f>Price!D805/Price!D804-1</f>
        <v>-1.2878377565144095E-2</v>
      </c>
      <c r="E804">
        <f>Price!E805/Price!E804-1</f>
        <v>-5.7985420808482901E-3</v>
      </c>
      <c r="F804">
        <f>Price!F805/Price!F804-1</f>
        <v>-1.887504718761801E-2</v>
      </c>
    </row>
    <row r="805" spans="1:6" x14ac:dyDescent="0.25">
      <c r="A805" s="1">
        <v>44993</v>
      </c>
      <c r="B805">
        <f>Price!B806/Price!B805-1</f>
        <v>8.3773087071241648E-3</v>
      </c>
      <c r="C805">
        <f>Price!C806/Price!C805-1</f>
        <v>2.4227740763174133E-3</v>
      </c>
      <c r="D805">
        <f>Price!D806/Price!D805-1</f>
        <v>-6.3403036029994198E-3</v>
      </c>
      <c r="E805">
        <f>Price!E806/Price!E805-1</f>
        <v>4.9991668055326954E-4</v>
      </c>
      <c r="F805">
        <f>Price!F806/Price!F805-1</f>
        <v>-3.4628703347441281E-3</v>
      </c>
    </row>
    <row r="806" spans="1:6" x14ac:dyDescent="0.25">
      <c r="A806" s="1">
        <v>44994</v>
      </c>
      <c r="B806">
        <f>Price!B807/Price!B806-1</f>
        <v>-1.4914633348596884E-2</v>
      </c>
      <c r="C806">
        <f>Price!C807/Price!C806-1</f>
        <v>-3.1822759315206395E-2</v>
      </c>
      <c r="D806">
        <f>Price!D807/Price!D806-1</f>
        <v>-1.5215657402294691E-2</v>
      </c>
      <c r="E806">
        <f>Price!E807/Price!E806-1</f>
        <v>-9.6602265156562339E-3</v>
      </c>
      <c r="F806">
        <f>Price!F807/Price!F806-1</f>
        <v>-2.8764478764478629E-2</v>
      </c>
    </row>
    <row r="807" spans="1:6" x14ac:dyDescent="0.25">
      <c r="A807" s="1">
        <v>44995</v>
      </c>
      <c r="B807">
        <f>Price!B808/Price!B807-1</f>
        <v>-1.3878743608473409E-2</v>
      </c>
      <c r="C807">
        <f>Price!C808/Price!C807-1</f>
        <v>-2.6731849386311679E-2</v>
      </c>
      <c r="D807">
        <f>Price!D808/Price!D807-1</f>
        <v>-5.2333187963367056E-3</v>
      </c>
      <c r="E807">
        <f>Price!E808/Price!E807-1</f>
        <v>-4.2045072317524745E-3</v>
      </c>
      <c r="F807">
        <f>Price!F808/Price!F807-1</f>
        <v>9.0936195587356661E-3</v>
      </c>
    </row>
    <row r="808" spans="1:6" x14ac:dyDescent="0.25">
      <c r="A808" s="1">
        <v>44998</v>
      </c>
      <c r="B808">
        <f>Price!B809/Price!B808-1</f>
        <v>1.3265993265993314E-2</v>
      </c>
      <c r="C808">
        <f>Price!C809/Price!C808-1</f>
        <v>-1.0366570481992077E-2</v>
      </c>
      <c r="D808">
        <f>Price!D809/Price!D808-1</f>
        <v>-6.0124005761882371E-3</v>
      </c>
      <c r="E808">
        <f>Price!E809/Price!E808-1</f>
        <v>1.0133423408207998E-2</v>
      </c>
      <c r="F808">
        <f>Price!F809/Price!F808-1</f>
        <v>1.4773230905600343E-3</v>
      </c>
    </row>
    <row r="809" spans="1:6" x14ac:dyDescent="0.25">
      <c r="A809" s="1">
        <v>44999</v>
      </c>
      <c r="B809">
        <f>Price!B810/Price!B809-1</f>
        <v>1.4089187213398136E-2</v>
      </c>
      <c r="C809">
        <f>Price!C810/Price!C809-1</f>
        <v>8.2073434125271572E-3</v>
      </c>
      <c r="D809">
        <f>Price!D810/Price!D809-1</f>
        <v>1.2916640413332292E-2</v>
      </c>
      <c r="E809">
        <f>Price!E810/Price!E809-1</f>
        <v>3.6783146630998687E-3</v>
      </c>
      <c r="F809">
        <f>Price!F810/Price!F809-1</f>
        <v>1.9226041205684163E-2</v>
      </c>
    </row>
    <row r="810" spans="1:6" x14ac:dyDescent="0.25">
      <c r="A810" s="1">
        <v>45000</v>
      </c>
      <c r="B810">
        <f>Price!B811/Price!B810-1</f>
        <v>2.6214037617144914E-3</v>
      </c>
      <c r="C810">
        <f>Price!C811/Price!C810-1</f>
        <v>-2.7849185946873245E-3</v>
      </c>
      <c r="D810">
        <f>Price!D811/Price!D810-1</f>
        <v>-4.3294351828813027E-2</v>
      </c>
      <c r="E810">
        <f>Price!E811/Price!E810-1</f>
        <v>6.6633349991671587E-3</v>
      </c>
      <c r="F810">
        <f>Price!F811/Price!F810-1</f>
        <v>-4.3757236588189863E-2</v>
      </c>
    </row>
    <row r="811" spans="1:6" x14ac:dyDescent="0.25">
      <c r="A811" s="1">
        <v>45001</v>
      </c>
      <c r="B811">
        <f>Price!B812/Price!B811-1</f>
        <v>1.869403228969202E-2</v>
      </c>
      <c r="C811">
        <f>Price!C812/Price!C811-1</f>
        <v>1.2781954887218117E-2</v>
      </c>
      <c r="D811">
        <f>Price!D812/Price!D811-1</f>
        <v>3.1859557867359722E-3</v>
      </c>
      <c r="E811">
        <f>Price!E812/Price!E811-1</f>
        <v>-2.1512493794473286E-3</v>
      </c>
      <c r="F811">
        <f>Price!F812/Price!F811-1</f>
        <v>2.5124867564704001E-2</v>
      </c>
    </row>
    <row r="812" spans="1:6" x14ac:dyDescent="0.25">
      <c r="A812" s="1">
        <v>45002</v>
      </c>
      <c r="B812">
        <f>Price!B813/Price!B812-1</f>
        <v>-5.4539621430862439E-3</v>
      </c>
      <c r="C812">
        <f>Price!C813/Price!C812-1</f>
        <v>-1.1560080602396883E-2</v>
      </c>
      <c r="D812">
        <f>Price!D813/Price!D812-1</f>
        <v>-1.2638537818393858E-2</v>
      </c>
      <c r="E812">
        <f>Price!E813/Price!E812-1</f>
        <v>-4.6434494195687348E-3</v>
      </c>
      <c r="F812">
        <f>Price!F813/Price!F812-1</f>
        <v>-1.053201437078588E-2</v>
      </c>
    </row>
    <row r="813" spans="1:6" x14ac:dyDescent="0.25">
      <c r="A813" s="1">
        <v>45005</v>
      </c>
      <c r="B813">
        <f>Price!B814/Price!B813-1</f>
        <v>1.5483870967742064E-2</v>
      </c>
      <c r="C813">
        <f>Price!C814/Price!C813-1</f>
        <v>1.094420600858359E-2</v>
      </c>
      <c r="D813">
        <f>Price!D814/Price!D813-1</f>
        <v>1.4703951687015993E-2</v>
      </c>
      <c r="E813">
        <f>Price!E814/Price!E813-1</f>
        <v>9.6634455181605627E-3</v>
      </c>
      <c r="F813">
        <f>Price!F814/Price!F813-1</f>
        <v>1.8502859985078279E-2</v>
      </c>
    </row>
    <row r="814" spans="1:6" x14ac:dyDescent="0.25">
      <c r="A814" s="1">
        <v>45006</v>
      </c>
      <c r="B814">
        <f>Price!B815/Price!B814-1</f>
        <v>1.1944091486658204E-2</v>
      </c>
      <c r="C814">
        <f>Price!C815/Price!C814-1</f>
        <v>2.4623222245807819E-2</v>
      </c>
      <c r="D814">
        <f>Price!D815/Price!D814-1</f>
        <v>3.0599042566955559E-2</v>
      </c>
      <c r="E814">
        <f>Price!E815/Price!E814-1</f>
        <v>-4.6204620462045876E-3</v>
      </c>
      <c r="F814">
        <f>Price!F815/Price!F814-1</f>
        <v>-3.418469502369792E-4</v>
      </c>
    </row>
    <row r="815" spans="1:6" x14ac:dyDescent="0.25">
      <c r="A815" s="1">
        <v>45007</v>
      </c>
      <c r="B815">
        <f>Price!B816/Price!B815-1</f>
        <v>-9.1034655951782728E-3</v>
      </c>
      <c r="C815">
        <f>Price!C816/Price!C815-1</f>
        <v>-1.698777708721777E-2</v>
      </c>
      <c r="D815">
        <f>Price!D816/Price!D815-1</f>
        <v>-2.0337706358671825E-2</v>
      </c>
      <c r="E815">
        <f>Price!E816/Price!E815-1</f>
        <v>-4.4761273209549257E-3</v>
      </c>
      <c r="F815">
        <f>Price!F816/Price!F815-1</f>
        <v>-4.1719589643380517E-2</v>
      </c>
    </row>
    <row r="816" spans="1:6" x14ac:dyDescent="0.25">
      <c r="A816" s="1">
        <v>45008</v>
      </c>
      <c r="B816">
        <f>Price!B817/Price!B816-1</f>
        <v>6.9695241715770351E-3</v>
      </c>
      <c r="C816">
        <f>Price!C817/Price!C816-1</f>
        <v>9.7997892518439933E-3</v>
      </c>
      <c r="D816">
        <f>Price!D817/Price!D816-1</f>
        <v>-9.931441020054943E-3</v>
      </c>
      <c r="E816">
        <f>Price!E817/Price!E816-1</f>
        <v>-2.1648626144878946E-3</v>
      </c>
      <c r="F816">
        <f>Price!F817/Price!F816-1</f>
        <v>8.8703099510603067E-3</v>
      </c>
    </row>
    <row r="817" spans="1:6" x14ac:dyDescent="0.25">
      <c r="A817" s="1">
        <v>45009</v>
      </c>
      <c r="B817">
        <f>Price!B818/Price!B817-1</f>
        <v>8.3055433209588969E-3</v>
      </c>
      <c r="C817">
        <f>Price!C818/Price!C817-1</f>
        <v>-1.8261504747991264E-2</v>
      </c>
      <c r="D817">
        <f>Price!D818/Price!D817-1</f>
        <v>9.9663473983950812E-3</v>
      </c>
      <c r="E817">
        <f>Price!E818/Price!E817-1</f>
        <v>1.6355140186915751E-2</v>
      </c>
      <c r="F817">
        <f>Price!F818/Price!F817-1</f>
        <v>-1.8696311268318055E-3</v>
      </c>
    </row>
    <row r="818" spans="1:6" x14ac:dyDescent="0.25">
      <c r="A818" s="1">
        <v>45012</v>
      </c>
      <c r="B818">
        <f>Price!B819/Price!B818-1</f>
        <v>-1.2293291731669265E-2</v>
      </c>
      <c r="C818">
        <f>Price!C819/Price!C818-1</f>
        <v>1.6369047619047672E-2</v>
      </c>
      <c r="D818">
        <f>Price!D819/Price!D818-1</f>
        <v>1.018838908112274E-2</v>
      </c>
      <c r="E818">
        <f>Price!E819/Price!E818-1</f>
        <v>7.3891625615765122E-3</v>
      </c>
      <c r="F818">
        <f>Price!F819/Price!F818-1</f>
        <v>1.5390067331544577E-2</v>
      </c>
    </row>
    <row r="819" spans="1:6" x14ac:dyDescent="0.25">
      <c r="A819" s="1">
        <v>45013</v>
      </c>
      <c r="B819">
        <f>Price!B820/Price!B819-1</f>
        <v>-3.9802880970432053E-3</v>
      </c>
      <c r="C819">
        <f>Price!C820/Price!C819-1</f>
        <v>-8.3664505333613803E-3</v>
      </c>
      <c r="D819">
        <f>Price!D820/Price!D819-1</f>
        <v>1.1671424040596179E-2</v>
      </c>
      <c r="E819">
        <f>Price!E820/Price!E819-1</f>
        <v>1.1409942950284524E-3</v>
      </c>
      <c r="F819">
        <f>Price!F820/Price!F819-1</f>
        <v>2.1887620282195819E-2</v>
      </c>
    </row>
    <row r="820" spans="1:6" x14ac:dyDescent="0.25">
      <c r="A820" s="1">
        <v>45014</v>
      </c>
      <c r="B820">
        <f>Price!B821/Price!B820-1</f>
        <v>1.9790675547098013E-2</v>
      </c>
      <c r="C820">
        <f>Price!C821/Price!C820-1</f>
        <v>2.1619911411094872E-2</v>
      </c>
      <c r="D820">
        <f>Price!D821/Price!D820-1</f>
        <v>8.5898802432755605E-3</v>
      </c>
      <c r="E820">
        <f>Price!E821/Price!E820-1</f>
        <v>7.1637902963204159E-3</v>
      </c>
      <c r="F820">
        <f>Price!F821/Price!F820-1</f>
        <v>1.4685792349726778E-2</v>
      </c>
    </row>
    <row r="821" spans="1:6" x14ac:dyDescent="0.25">
      <c r="A821" s="1">
        <v>45015</v>
      </c>
      <c r="B821">
        <f>Price!B822/Price!B821-1</f>
        <v>9.8899048329912365E-3</v>
      </c>
      <c r="C821">
        <f>Price!C822/Price!C821-1</f>
        <v>1.2697429544750616E-2</v>
      </c>
      <c r="D821">
        <f>Price!D822/Price!D821-1</f>
        <v>9.5113763521073036E-3</v>
      </c>
      <c r="E821">
        <f>Price!E822/Price!E821-1</f>
        <v>-1.6165535079204485E-4</v>
      </c>
      <c r="F821">
        <f>Price!F822/Price!F821-1</f>
        <v>1.4761744482377326E-2</v>
      </c>
    </row>
    <row r="822" spans="1:6" x14ac:dyDescent="0.25">
      <c r="A822" s="1">
        <v>45016</v>
      </c>
      <c r="B822">
        <f>Price!B823/Price!B822-1</f>
        <v>1.5644247351564333E-2</v>
      </c>
      <c r="C822">
        <f>Price!C823/Price!C822-1</f>
        <v>2.0693170234454605E-2</v>
      </c>
      <c r="D822">
        <f>Price!D823/Price!D822-1</f>
        <v>4.7416712851777731E-3</v>
      </c>
      <c r="E822">
        <f>Price!E823/Price!E822-1</f>
        <v>2.9102667744542732E-3</v>
      </c>
      <c r="F822">
        <f>Price!F823/Price!F822-1</f>
        <v>6.5864291129644759E-3</v>
      </c>
    </row>
    <row r="823" spans="1:6" x14ac:dyDescent="0.25">
      <c r="A823" s="1">
        <v>45019</v>
      </c>
      <c r="B823">
        <f>Price!B824/Price!B823-1</f>
        <v>7.7016373559732898E-3</v>
      </c>
      <c r="C823">
        <f>Price!C824/Price!C823-1</f>
        <v>-3.6951962448815712E-3</v>
      </c>
      <c r="D823">
        <f>Price!D824/Price!D823-1</f>
        <v>4.1615592056876594E-2</v>
      </c>
      <c r="E823">
        <f>Price!E824/Price!E823-1</f>
        <v>5.9648557149765136E-3</v>
      </c>
      <c r="F823">
        <f>Price!F824/Price!F823-1</f>
        <v>1.3934001788824535E-2</v>
      </c>
    </row>
    <row r="824" spans="1:6" x14ac:dyDescent="0.25">
      <c r="A824" s="1">
        <v>45020</v>
      </c>
      <c r="B824">
        <f>Price!B825/Price!B824-1</f>
        <v>-3.2496840584942399E-3</v>
      </c>
      <c r="C824">
        <f>Price!C825/Price!C824-1</f>
        <v>-1.9045709703289226E-3</v>
      </c>
      <c r="D824">
        <f>Price!D825/Price!D824-1</f>
        <v>-5.354516034127621E-3</v>
      </c>
      <c r="E824">
        <f>Price!E825/Price!E824-1</f>
        <v>-3.0448717948717841E-3</v>
      </c>
      <c r="F824">
        <f>Price!F825/Price!F824-1</f>
        <v>-6.9176842007520056E-3</v>
      </c>
    </row>
    <row r="825" spans="1:6" x14ac:dyDescent="0.25">
      <c r="A825" s="1">
        <v>45021</v>
      </c>
      <c r="B825">
        <f>Price!B826/Price!B825-1</f>
        <v>-1.1290225200748738E-2</v>
      </c>
      <c r="C825">
        <f>Price!C826/Price!C825-1</f>
        <v>3.4146831374912701E-3</v>
      </c>
      <c r="D825">
        <f>Price!D826/Price!D825-1</f>
        <v>4.9692380501655808E-3</v>
      </c>
      <c r="E825">
        <f>Price!E826/Price!E825-1</f>
        <v>9.4840057868508243E-3</v>
      </c>
      <c r="F825">
        <f>Price!F826/Price!F825-1</f>
        <v>-1.8232819074333828E-2</v>
      </c>
    </row>
    <row r="826" spans="1:6" x14ac:dyDescent="0.25">
      <c r="A826" s="1">
        <v>45022</v>
      </c>
      <c r="B826">
        <f>Price!B827/Price!B826-1</f>
        <v>5.4958475818271957E-3</v>
      </c>
      <c r="C826">
        <f>Price!C827/Price!C826-1</f>
        <v>6.005404864377617E-4</v>
      </c>
      <c r="D826">
        <f>Price!D827/Price!D826-1</f>
        <v>-1.3126913115140026E-2</v>
      </c>
      <c r="E826">
        <f>Price!E827/Price!E826-1</f>
        <v>6.3694267515934655E-4</v>
      </c>
      <c r="F826">
        <f>Price!F827/Price!F826-1</f>
        <v>6.5238095238095983E-3</v>
      </c>
    </row>
    <row r="827" spans="1:6" x14ac:dyDescent="0.25">
      <c r="A827" s="1">
        <v>45026</v>
      </c>
      <c r="B827">
        <f>Price!B828/Price!B827-1</f>
        <v>-1.5972306571116257E-2</v>
      </c>
      <c r="C827">
        <f>Price!C828/Price!C827-1</f>
        <v>8.4025207562268278E-3</v>
      </c>
      <c r="D827">
        <f>Price!D828/Price!D827-1</f>
        <v>3.8174768863703523E-3</v>
      </c>
      <c r="E827">
        <f>Price!E828/Price!E827-1</f>
        <v>-2.3870146403565107E-3</v>
      </c>
      <c r="F827">
        <f>Price!F828/Price!F827-1</f>
        <v>-2.7913138099068258E-3</v>
      </c>
    </row>
    <row r="828" spans="1:6" x14ac:dyDescent="0.25">
      <c r="A828" s="1">
        <v>45027</v>
      </c>
      <c r="B828">
        <f>Price!B829/Price!B828-1</f>
        <v>-7.5911868172560126E-3</v>
      </c>
      <c r="C828">
        <f>Price!C829/Price!C828-1</f>
        <v>-3.8686638230334136E-3</v>
      </c>
      <c r="D828">
        <f>Price!D829/Price!D828-1</f>
        <v>5.526175054964666E-3</v>
      </c>
      <c r="E828">
        <f>Price!E829/Price!E828-1</f>
        <v>-1.7546658159195427E-3</v>
      </c>
      <c r="F828">
        <f>Price!F829/Price!F828-1</f>
        <v>7.3061960337792442E-3</v>
      </c>
    </row>
    <row r="829" spans="1:6" x14ac:dyDescent="0.25">
      <c r="A829" s="1">
        <v>45028</v>
      </c>
      <c r="B829">
        <f>Price!B830/Price!B829-1</f>
        <v>-4.3532338308458485E-3</v>
      </c>
      <c r="C829">
        <f>Price!C830/Price!C829-1</f>
        <v>-2.4696275642302368E-2</v>
      </c>
      <c r="D829">
        <f>Price!D830/Price!D829-1</f>
        <v>3.5456801796478477E-3</v>
      </c>
      <c r="E829">
        <f>Price!E830/Price!E829-1</f>
        <v>1.7577500798977574E-3</v>
      </c>
      <c r="F829">
        <f>Price!F830/Price!F829-1</f>
        <v>9.4197437829679487E-5</v>
      </c>
    </row>
    <row r="830" spans="1:6" x14ac:dyDescent="0.25">
      <c r="A830" s="1">
        <v>45029</v>
      </c>
      <c r="B830">
        <f>Price!B831/Price!B830-1</f>
        <v>3.4103685196751998E-2</v>
      </c>
      <c r="C830">
        <f>Price!C831/Price!C830-1</f>
        <v>2.9609965284868256E-2</v>
      </c>
      <c r="D830">
        <f>Price!D831/Price!D830-1</f>
        <v>1.3367094570722049E-2</v>
      </c>
      <c r="E830">
        <f>Price!E831/Price!E830-1</f>
        <v>7.3376934120275017E-3</v>
      </c>
      <c r="F830">
        <f>Price!F831/Price!F830-1</f>
        <v>5.8867853442592377E-3</v>
      </c>
    </row>
    <row r="831" spans="1:6" x14ac:dyDescent="0.25">
      <c r="A831" s="1">
        <v>45030</v>
      </c>
      <c r="B831">
        <f>Price!B832/Price!B831-1</f>
        <v>-2.1140372070548308E-3</v>
      </c>
      <c r="C831">
        <f>Price!C832/Price!C831-1</f>
        <v>-9.321697738992385E-3</v>
      </c>
      <c r="D831">
        <f>Price!D832/Price!D831-1</f>
        <v>2.0338195130453762E-3</v>
      </c>
      <c r="E831">
        <f>Price!E832/Price!E831-1</f>
        <v>-1.5835312747426444E-3</v>
      </c>
      <c r="F831">
        <f>Price!F832/Price!F831-1</f>
        <v>-5.5620581487897391E-2</v>
      </c>
    </row>
    <row r="832" spans="1:6" x14ac:dyDescent="0.25">
      <c r="A832" s="1">
        <v>45033</v>
      </c>
      <c r="B832">
        <f>Price!B833/Price!B832-1</f>
        <v>1.2105804733364423E-4</v>
      </c>
      <c r="C832">
        <f>Price!C833/Price!C832-1</f>
        <v>4.0040040040039138E-3</v>
      </c>
      <c r="D832">
        <f>Price!D833/Price!D832-1</f>
        <v>-8.8146601716539985E-3</v>
      </c>
      <c r="E832">
        <f>Price!E833/Price!E832-1</f>
        <v>6.5027755749405003E-3</v>
      </c>
      <c r="F832">
        <f>Price!F833/Price!F832-1</f>
        <v>1.6459273214020076E-2</v>
      </c>
    </row>
    <row r="833" spans="1:6" x14ac:dyDescent="0.25">
      <c r="A833" s="1">
        <v>45034</v>
      </c>
      <c r="B833">
        <f>Price!B834/Price!B833-1</f>
        <v>7.5046904315196894E-3</v>
      </c>
      <c r="C833">
        <f>Price!C834/Price!C833-1</f>
        <v>6.2811565304088379E-3</v>
      </c>
      <c r="D833">
        <f>Price!D834/Price!D833-1</f>
        <v>-2.3402761525859184E-3</v>
      </c>
      <c r="E833">
        <f>Price!E834/Price!E833-1</f>
        <v>1.5757957768673947E-3</v>
      </c>
      <c r="F833">
        <f>Price!F834/Price!F833-1</f>
        <v>1.6290298980637052E-2</v>
      </c>
    </row>
    <row r="834" spans="1:6" x14ac:dyDescent="0.25">
      <c r="A834" s="1">
        <v>45035</v>
      </c>
      <c r="B834">
        <f>Price!B835/Price!B834-1</f>
        <v>6.9682225025529121E-3</v>
      </c>
      <c r="C834">
        <f>Price!C835/Price!C834-1</f>
        <v>-2.1599128108590215E-2</v>
      </c>
      <c r="D834">
        <f>Price!D835/Price!D834-1</f>
        <v>9.3830635702563114E-4</v>
      </c>
      <c r="E834">
        <f>Price!E835/Price!E834-1</f>
        <v>1.8879798615480947E-3</v>
      </c>
      <c r="F834">
        <f>Price!F835/Price!F834-1</f>
        <v>1.6317128185439067E-3</v>
      </c>
    </row>
    <row r="835" spans="1:6" x14ac:dyDescent="0.25">
      <c r="A835" s="1">
        <v>45036</v>
      </c>
      <c r="B835">
        <f>Price!B836/Price!B835-1</f>
        <v>-5.846208912485773E-3</v>
      </c>
      <c r="C835">
        <f>Price!C836/Price!C835-1</f>
        <v>-6.8860759493671875E-3</v>
      </c>
      <c r="D835">
        <f>Price!D836/Price!D835-1</f>
        <v>-4.8629013358332251E-3</v>
      </c>
      <c r="E835">
        <f>Price!E836/Price!E835-1</f>
        <v>4.3969849246230375E-3</v>
      </c>
      <c r="F835">
        <f>Price!F836/Price!F835-1</f>
        <v>-7.0911791481003128E-3</v>
      </c>
    </row>
    <row r="836" spans="1:6" x14ac:dyDescent="0.25">
      <c r="A836" s="1">
        <v>45037</v>
      </c>
      <c r="B836">
        <f>Price!B837/Price!B836-1</f>
        <v>-9.780978097809756E-3</v>
      </c>
      <c r="C836">
        <f>Price!C837/Price!C836-1</f>
        <v>1.5295197308045294E-2</v>
      </c>
      <c r="D836">
        <f>Price!D837/Price!D836-1</f>
        <v>-4.2979099205180393E-3</v>
      </c>
      <c r="E836">
        <f>Price!E837/Price!E836-1</f>
        <v>1.4071294559099279E-3</v>
      </c>
      <c r="F836">
        <f>Price!F837/Price!F836-1</f>
        <v>-1.003715678231909E-2</v>
      </c>
    </row>
    <row r="837" spans="1:6" x14ac:dyDescent="0.25">
      <c r="A837" s="1">
        <v>45040</v>
      </c>
      <c r="B837">
        <f>Price!B838/Price!B837-1</f>
        <v>1.8785601745243685E-3</v>
      </c>
      <c r="C837">
        <f>Price!C838/Price!C837-1</f>
        <v>1.1047504268355546E-3</v>
      </c>
      <c r="D837">
        <f>Price!D838/Price!D837-1</f>
        <v>1.3954588457899542E-2</v>
      </c>
      <c r="E837">
        <f>Price!E838/Price!E837-1</f>
        <v>-1.5612802498047307E-3</v>
      </c>
      <c r="F837">
        <f>Price!F838/Price!F837-1</f>
        <v>3.0221788934925442E-3</v>
      </c>
    </row>
    <row r="838" spans="1:6" x14ac:dyDescent="0.25">
      <c r="A838" s="1">
        <v>45041</v>
      </c>
      <c r="B838">
        <f>Price!B839/Price!B838-1</f>
        <v>-9.4356741063328364E-3</v>
      </c>
      <c r="C838">
        <f>Price!C839/Price!C838-1</f>
        <v>-1.6753611556982406E-2</v>
      </c>
      <c r="D838">
        <f>Price!D839/Price!D838-1</f>
        <v>-1.4520643806857803E-2</v>
      </c>
      <c r="E838">
        <f>Price!E839/Price!E838-1</f>
        <v>-1.5637216575449253E-3</v>
      </c>
      <c r="F838">
        <f>Price!F839/Price!F838-1</f>
        <v>-1.7398065801623286E-2</v>
      </c>
    </row>
    <row r="839" spans="1:6" x14ac:dyDescent="0.25">
      <c r="A839" s="1">
        <v>45042</v>
      </c>
      <c r="B839">
        <f>Price!B840/Price!B839-1</f>
        <v>-6.1061244428284311E-5</v>
      </c>
      <c r="C839">
        <f>Price!C840/Price!C839-1</f>
        <v>-1.4284256708499199E-2</v>
      </c>
      <c r="D839">
        <f>Price!D840/Price!D839-1</f>
        <v>-1.7811704834605702E-2</v>
      </c>
      <c r="E839">
        <f>Price!E840/Price!E839-1</f>
        <v>-4.6985121378231298E-3</v>
      </c>
      <c r="F839">
        <f>Price!F840/Price!F839-1</f>
        <v>4.154508135911783E-3</v>
      </c>
    </row>
    <row r="840" spans="1:6" x14ac:dyDescent="0.25">
      <c r="A840" s="1">
        <v>45043</v>
      </c>
      <c r="B840">
        <f>Price!B841/Price!B840-1</f>
        <v>2.8395212506106438E-2</v>
      </c>
      <c r="C840">
        <f>Price!C841/Price!C840-1</f>
        <v>3.4364972570127383E-2</v>
      </c>
      <c r="D840">
        <f>Price!D841/Price!D840-1</f>
        <v>5.8440775997108396E-3</v>
      </c>
      <c r="E840">
        <f>Price!E841/Price!E840-1</f>
        <v>2.04563335955954E-3</v>
      </c>
      <c r="F840">
        <f>Price!F841/Price!F840-1</f>
        <v>1.4825395261783836E-2</v>
      </c>
    </row>
    <row r="841" spans="1:6" x14ac:dyDescent="0.25">
      <c r="A841" s="1">
        <v>45044</v>
      </c>
      <c r="B841">
        <f>Price!B842/Price!B841-1</f>
        <v>7.5411198859924866E-3</v>
      </c>
      <c r="C841">
        <f>Price!C842/Price!C841-1</f>
        <v>2.5718002601821111E-2</v>
      </c>
      <c r="D841">
        <f>Price!D842/Price!D841-1</f>
        <v>9.7634022162325085E-3</v>
      </c>
      <c r="E841">
        <f>Price!E842/Price!E841-1</f>
        <v>7.3806532663318603E-3</v>
      </c>
      <c r="F841">
        <f>Price!F842/Price!F841-1</f>
        <v>3.5915356241507101E-3</v>
      </c>
    </row>
    <row r="842" spans="1:6" x14ac:dyDescent="0.25">
      <c r="A842" s="1">
        <v>45047</v>
      </c>
      <c r="B842">
        <f>Price!B843/Price!B842-1</f>
        <v>-5.304101838755626E-4</v>
      </c>
      <c r="C842">
        <f>Price!C843/Price!C842-1</f>
        <v>-2.8292682926830404E-3</v>
      </c>
      <c r="D842">
        <f>Price!D843/Price!D842-1</f>
        <v>-7.9487483687270544E-3</v>
      </c>
      <c r="E842">
        <f>Price!E843/Price!E842-1</f>
        <v>2.3382696804363778E-3</v>
      </c>
      <c r="F842">
        <f>Price!F843/Price!F842-1</f>
        <v>-1.4072927749298803E-2</v>
      </c>
    </row>
    <row r="843" spans="1:6" x14ac:dyDescent="0.25">
      <c r="A843" s="1">
        <v>45048</v>
      </c>
      <c r="B843">
        <f>Price!B844/Price!B843-1</f>
        <v>-6.1914027949762085E-3</v>
      </c>
      <c r="C843">
        <f>Price!C844/Price!C843-1</f>
        <v>-1.5751883377360332E-2</v>
      </c>
      <c r="D843">
        <f>Price!D844/Price!D843-1</f>
        <v>-4.305190145898119E-2</v>
      </c>
      <c r="E843">
        <f>Price!E844/Price!E843-1</f>
        <v>-4.5101088646966048E-3</v>
      </c>
      <c r="F843">
        <f>Price!F844/Price!F843-1</f>
        <v>-3.0411536763623737E-3</v>
      </c>
    </row>
    <row r="844" spans="1:6" x14ac:dyDescent="0.25">
      <c r="A844" s="1">
        <v>45049</v>
      </c>
      <c r="B844">
        <f>Price!B845/Price!B844-1</f>
        <v>-6.4673074641035111E-3</v>
      </c>
      <c r="C844">
        <f>Price!C845/Price!C844-1</f>
        <v>2.5844930417495693E-3</v>
      </c>
      <c r="D844">
        <f>Price!D845/Price!D844-1</f>
        <v>-2.0057485628592775E-2</v>
      </c>
      <c r="E844">
        <f>Price!E845/Price!E844-1</f>
        <v>-5.6241212310577104E-3</v>
      </c>
      <c r="F844">
        <f>Price!F845/Price!F844-1</f>
        <v>-1.1414514145141386E-2</v>
      </c>
    </row>
    <row r="845" spans="1:6" x14ac:dyDescent="0.25">
      <c r="A845" s="1">
        <v>45050</v>
      </c>
      <c r="B845">
        <f>Price!B846/Price!B845-1</f>
        <v>-9.9134069871603669E-3</v>
      </c>
      <c r="C845">
        <f>Price!C846/Price!C845-1</f>
        <v>-3.3809240531429641E-2</v>
      </c>
      <c r="D845">
        <f>Price!D846/Price!D845-1</f>
        <v>-3.8895619460562747E-3</v>
      </c>
      <c r="E845">
        <f>Price!E846/Price!E845-1</f>
        <v>1.0997643362136156E-3</v>
      </c>
      <c r="F845">
        <f>Price!F846/Price!F845-1</f>
        <v>-1.9310207534962376E-2</v>
      </c>
    </row>
    <row r="846" spans="1:6" x14ac:dyDescent="0.25">
      <c r="A846" s="1">
        <v>45051</v>
      </c>
      <c r="B846">
        <f>Price!B847/Price!B846-1</f>
        <v>4.6926835152904189E-2</v>
      </c>
      <c r="C846">
        <f>Price!C847/Price!C846-1</f>
        <v>3.1503335043612024E-2</v>
      </c>
      <c r="D846">
        <f>Price!D847/Price!D846-1</f>
        <v>2.5540903853539909E-2</v>
      </c>
      <c r="E846">
        <f>Price!E847/Price!E846-1</f>
        <v>4.7080979284368496E-3</v>
      </c>
      <c r="F846">
        <f>Price!F847/Price!F846-1</f>
        <v>6.5465617863484926E-3</v>
      </c>
    </row>
    <row r="847" spans="1:6" x14ac:dyDescent="0.25">
      <c r="A847" s="1">
        <v>45054</v>
      </c>
      <c r="B847">
        <f>Price!B848/Price!B847-1</f>
        <v>-4.0329550037443429E-4</v>
      </c>
      <c r="C847">
        <f>Price!C848/Price!C847-1</f>
        <v>2.4373259052924867E-2</v>
      </c>
      <c r="D847">
        <f>Price!D848/Price!D847-1</f>
        <v>-3.9323388053179587E-3</v>
      </c>
      <c r="E847">
        <f>Price!E848/Price!E847-1</f>
        <v>-1.5620118712901254E-3</v>
      </c>
      <c r="F847">
        <f>Price!F848/Price!F847-1</f>
        <v>-5.4451951194918191E-3</v>
      </c>
    </row>
    <row r="848" spans="1:6" x14ac:dyDescent="0.25">
      <c r="A848" s="1">
        <v>45055</v>
      </c>
      <c r="B848">
        <f>Price!B849/Price!B848-1</f>
        <v>-9.9711815561959183E-3</v>
      </c>
      <c r="C848">
        <f>Price!C849/Price!C848-1</f>
        <v>-7.6721375157812188E-3</v>
      </c>
      <c r="D848">
        <f>Price!D849/Price!D848-1</f>
        <v>-2.8825667376864983E-3</v>
      </c>
      <c r="E848">
        <f>Price!E849/Price!E848-1</f>
        <v>-8.2916145181477496E-3</v>
      </c>
      <c r="F848">
        <f>Price!F849/Price!F848-1</f>
        <v>2.3420865862313622E-2</v>
      </c>
    </row>
    <row r="849" spans="1:6" x14ac:dyDescent="0.25">
      <c r="A849" s="1">
        <v>45056</v>
      </c>
      <c r="B849">
        <f>Price!B850/Price!B849-1</f>
        <v>1.0391802992373522E-2</v>
      </c>
      <c r="C849">
        <f>Price!C850/Price!C849-1</f>
        <v>-1.0178117048346147E-2</v>
      </c>
      <c r="D849">
        <f>Price!D850/Price!D849-1</f>
        <v>-1.275766716943183E-2</v>
      </c>
      <c r="E849">
        <f>Price!E850/Price!E849-1</f>
        <v>1.7352894778355221E-3</v>
      </c>
      <c r="F849">
        <f>Price!F850/Price!F849-1</f>
        <v>-5.1515751931839882E-3</v>
      </c>
    </row>
    <row r="850" spans="1:6" x14ac:dyDescent="0.25">
      <c r="A850" s="1">
        <v>45057</v>
      </c>
      <c r="B850">
        <f>Price!B851/Price!B850-1</f>
        <v>1.1235631356054654E-3</v>
      </c>
      <c r="C850">
        <f>Price!C851/Price!C850-1</f>
        <v>-8.7304726122206855E-2</v>
      </c>
      <c r="D850">
        <f>Price!D851/Price!D850-1</f>
        <v>-5.5382264943663051E-3</v>
      </c>
      <c r="E850">
        <f>Price!E851/Price!E850-1</f>
        <v>5.6692913385827381E-3</v>
      </c>
      <c r="F850">
        <f>Price!F851/Price!F850-1</f>
        <v>4.9790878311093412E-3</v>
      </c>
    </row>
    <row r="851" spans="1:6" x14ac:dyDescent="0.25">
      <c r="A851" s="1">
        <v>45058</v>
      </c>
      <c r="B851">
        <f>Price!B852/Price!B851-1</f>
        <v>-6.7913669064748605E-3</v>
      </c>
      <c r="C851">
        <f>Price!C852/Price!C851-1</f>
        <v>-3.4665800021667081E-3</v>
      </c>
      <c r="D851">
        <f>Price!D852/Price!D851-1</f>
        <v>2.5604916143899814E-3</v>
      </c>
      <c r="E851">
        <f>Price!E852/Price!E851-1</f>
        <v>3.9148136548701196E-3</v>
      </c>
      <c r="F851">
        <f>Price!F852/Price!F851-1</f>
        <v>-5.6480380499406291E-3</v>
      </c>
    </row>
    <row r="852" spans="1:6" x14ac:dyDescent="0.25">
      <c r="A852" s="1">
        <v>45061</v>
      </c>
      <c r="B852">
        <f>Price!B853/Price!B852-1</f>
        <v>-2.8973749782696956E-3</v>
      </c>
      <c r="C852">
        <f>Price!C853/Price!C852-1</f>
        <v>9.457549733666859E-3</v>
      </c>
      <c r="D852">
        <f>Price!D853/Price!D852-1</f>
        <v>3.7032307495847849E-3</v>
      </c>
      <c r="E852">
        <f>Price!E853/Price!E852-1</f>
        <v>-2.6516924036812384E-3</v>
      </c>
      <c r="F852">
        <f>Price!F853/Price!F852-1</f>
        <v>1.0313901345291532E-2</v>
      </c>
    </row>
    <row r="853" spans="1:6" x14ac:dyDescent="0.25">
      <c r="A853" s="1">
        <v>45062</v>
      </c>
      <c r="B853">
        <f>Price!B854/Price!B853-1</f>
        <v>0</v>
      </c>
      <c r="C853">
        <f>Price!C854/Price!C853-1</f>
        <v>-2.0245530906741305E-2</v>
      </c>
      <c r="D853">
        <f>Price!D854/Price!D853-1</f>
        <v>-2.3473282442748045E-2</v>
      </c>
      <c r="E853">
        <f>Price!E854/Price!E853-1</f>
        <v>-1.1260556771973684E-2</v>
      </c>
      <c r="F853">
        <f>Price!F854/Price!F853-1</f>
        <v>-9.3702224194900374E-3</v>
      </c>
    </row>
    <row r="854" spans="1:6" x14ac:dyDescent="0.25">
      <c r="A854" s="1">
        <v>45063</v>
      </c>
      <c r="B854">
        <f>Price!B855/Price!B854-1</f>
        <v>3.6031847503923409E-3</v>
      </c>
      <c r="C854">
        <f>Price!C855/Price!C854-1</f>
        <v>1.9674653770059169E-2</v>
      </c>
      <c r="D854">
        <f>Price!D855/Price!D854-1</f>
        <v>1.4331313920917355E-2</v>
      </c>
      <c r="E854">
        <f>Price!E855/Price!E854-1</f>
        <v>-1.1072445428661482E-3</v>
      </c>
      <c r="F854">
        <f>Price!F855/Price!F854-1</f>
        <v>2.9870065216309083E-2</v>
      </c>
    </row>
    <row r="855" spans="1:6" x14ac:dyDescent="0.25">
      <c r="A855" s="1">
        <v>45064</v>
      </c>
      <c r="B855">
        <f>Price!B856/Price!B855-1</f>
        <v>1.3666106896751407E-2</v>
      </c>
      <c r="C855">
        <f>Price!C856/Price!C855-1</f>
        <v>1.067155330386993E-2</v>
      </c>
      <c r="D855">
        <f>Price!D856/Price!D855-1</f>
        <v>-1.0917731680688547E-2</v>
      </c>
      <c r="E855">
        <f>Price!E856/Price!E855-1</f>
        <v>-5.5423594615994221E-3</v>
      </c>
      <c r="F855">
        <f>Price!F856/Price!F855-1</f>
        <v>1.7885628655678332E-3</v>
      </c>
    </row>
    <row r="856" spans="1:6" x14ac:dyDescent="0.25">
      <c r="A856" s="1">
        <v>45065</v>
      </c>
      <c r="B856">
        <f>Price!B857/Price!B856-1</f>
        <v>6.2839188803187618E-4</v>
      </c>
      <c r="C856">
        <f>Price!C857/Price!C856-1</f>
        <v>-2.570392491467588E-2</v>
      </c>
      <c r="D856">
        <f>Price!D857/Price!D856-1</f>
        <v>7.9215635348353075E-3</v>
      </c>
      <c r="E856">
        <f>Price!E857/Price!E856-1</f>
        <v>4.7770700636950991E-4</v>
      </c>
      <c r="F856">
        <f>Price!F857/Price!F856-1</f>
        <v>-8.4443157691564963E-3</v>
      </c>
    </row>
    <row r="857" spans="1:6" x14ac:dyDescent="0.25">
      <c r="A857" s="1">
        <v>45068</v>
      </c>
      <c r="B857">
        <f>Price!B858/Price!B857-1</f>
        <v>-5.4807033569308494E-3</v>
      </c>
      <c r="C857">
        <f>Price!C858/Price!C857-1</f>
        <v>5.1450465243567667E-3</v>
      </c>
      <c r="D857">
        <f>Price!D858/Price!D857-1</f>
        <v>-1.7973329897571277E-2</v>
      </c>
      <c r="E857">
        <f>Price!E858/Price!E857-1</f>
        <v>-2.1009072099315573E-2</v>
      </c>
      <c r="F857">
        <f>Price!F858/Price!F857-1</f>
        <v>2.0438950800525379E-3</v>
      </c>
    </row>
    <row r="858" spans="1:6" x14ac:dyDescent="0.25">
      <c r="A858" s="1">
        <v>45069</v>
      </c>
      <c r="B858">
        <f>Price!B859/Price!B858-1</f>
        <v>-1.5154994259471755E-2</v>
      </c>
      <c r="C858">
        <f>Price!C859/Price!C858-1</f>
        <v>-2.1781746896101017E-2</v>
      </c>
      <c r="D858">
        <f>Price!D859/Price!D858-1</f>
        <v>2.8929414851744939E-2</v>
      </c>
      <c r="E858">
        <f>Price!E859/Price!E858-1</f>
        <v>-1.7883271012842927E-3</v>
      </c>
      <c r="F858">
        <f>Price!F859/Price!F858-1</f>
        <v>-1.6074984216405186E-2</v>
      </c>
    </row>
    <row r="859" spans="1:6" x14ac:dyDescent="0.25">
      <c r="A859" s="1">
        <v>45070</v>
      </c>
      <c r="B859">
        <f>Price!B860/Price!B859-1</f>
        <v>1.6320820704127659E-3</v>
      </c>
      <c r="C859">
        <f>Price!C860/Price!C859-1</f>
        <v>-8.3500334001336274E-3</v>
      </c>
      <c r="D859">
        <f>Price!D860/Price!D859-1</f>
        <v>2.6777175645522622E-3</v>
      </c>
      <c r="E859">
        <f>Price!E860/Price!E859-1</f>
        <v>-8.4690553745927488E-3</v>
      </c>
      <c r="F859">
        <f>Price!F860/Price!F859-1</f>
        <v>-1.6436327739387857E-2</v>
      </c>
    </row>
    <row r="860" spans="1:6" x14ac:dyDescent="0.25">
      <c r="A860" s="1">
        <v>45071</v>
      </c>
      <c r="B860">
        <f>Price!B861/Price!B860-1</f>
        <v>6.6922718808193338E-3</v>
      </c>
      <c r="C860">
        <f>Price!C861/Price!C860-1</f>
        <v>-1.0441226002020798E-2</v>
      </c>
      <c r="D860">
        <f>Price!D861/Price!D860-1</f>
        <v>-1.7231512685191075E-2</v>
      </c>
      <c r="E860">
        <f>Price!E861/Price!E860-1</f>
        <v>-7.7201051248357855E-3</v>
      </c>
      <c r="F860">
        <f>Price!F861/Price!F860-1</f>
        <v>8.0293069704420184E-3</v>
      </c>
    </row>
    <row r="861" spans="1:6" x14ac:dyDescent="0.25">
      <c r="A861" s="1">
        <v>45072</v>
      </c>
      <c r="B861">
        <f>Price!B862/Price!B861-1</f>
        <v>1.4104861552690862E-2</v>
      </c>
      <c r="C861">
        <f>Price!C862/Price!C861-1</f>
        <v>1.7018379850239906E-3</v>
      </c>
      <c r="D861">
        <f>Price!D862/Price!D861-1</f>
        <v>-3.1055900621117516E-3</v>
      </c>
      <c r="E861">
        <f>Price!E862/Price!E861-1</f>
        <v>-2.483032610494873E-3</v>
      </c>
      <c r="F861">
        <f>Price!F862/Price!F861-1</f>
        <v>1.3740229999502196E-2</v>
      </c>
    </row>
    <row r="862" spans="1:6" x14ac:dyDescent="0.25">
      <c r="A862" s="1">
        <v>45076</v>
      </c>
      <c r="B862">
        <f>Price!B863/Price!B862-1</f>
        <v>1.0659522316593506E-2</v>
      </c>
      <c r="C862">
        <f>Price!C863/Price!C862-1</f>
        <v>-5.3233661796354692E-3</v>
      </c>
      <c r="D862">
        <f>Price!D863/Price!D862-1</f>
        <v>-6.230529595015577E-3</v>
      </c>
      <c r="E862">
        <f>Price!E863/Price!E862-1</f>
        <v>-7.9654829074011779E-3</v>
      </c>
      <c r="F862">
        <f>Price!F863/Price!F862-1</f>
        <v>5.2055198153513338E-3</v>
      </c>
    </row>
    <row r="863" spans="1:6" x14ac:dyDescent="0.25">
      <c r="A863" s="1">
        <v>45077</v>
      </c>
      <c r="B863">
        <f>Price!B864/Price!B863-1</f>
        <v>-2.8200789622112588E-4</v>
      </c>
      <c r="C863">
        <f>Price!C864/Price!C863-1</f>
        <v>1.5941698929629045E-3</v>
      </c>
      <c r="D863">
        <f>Price!D864/Price!D863-1</f>
        <v>-1.6327063740856795E-2</v>
      </c>
      <c r="E863">
        <f>Price!E864/Price!E863-1</f>
        <v>-2.0073603211777646E-3</v>
      </c>
      <c r="F863">
        <f>Price!F864/Price!F863-1</f>
        <v>4.9342908788900797E-3</v>
      </c>
    </row>
    <row r="864" spans="1:6" x14ac:dyDescent="0.25">
      <c r="A864" s="1">
        <v>45078</v>
      </c>
      <c r="B864">
        <f>Price!B865/Price!B864-1</f>
        <v>1.6022566995768761E-2</v>
      </c>
      <c r="C864">
        <f>Price!C865/Price!C864-1</f>
        <v>7.1623465211461124E-3</v>
      </c>
      <c r="D864">
        <f>Price!D865/Price!D864-1</f>
        <v>1.0224405789403646E-2</v>
      </c>
      <c r="E864">
        <f>Price!E865/Price!E864-1</f>
        <v>5.6989607777406803E-3</v>
      </c>
      <c r="F864">
        <f>Price!F865/Price!F864-1</f>
        <v>1.0986874088478427E-2</v>
      </c>
    </row>
    <row r="865" spans="1:6" x14ac:dyDescent="0.25">
      <c r="A865" s="1">
        <v>45079</v>
      </c>
      <c r="B865">
        <f>Price!B866/Price!B865-1</f>
        <v>4.7753900827363083E-3</v>
      </c>
      <c r="C865">
        <f>Price!C866/Price!C865-1</f>
        <v>2.4607743537645277E-2</v>
      </c>
      <c r="D865">
        <f>Price!D866/Price!D865-1</f>
        <v>2.6945320715036747E-2</v>
      </c>
      <c r="E865">
        <f>Price!E866/Price!E865-1</f>
        <v>1.9333333333333202E-2</v>
      </c>
      <c r="F865">
        <f>Price!F866/Price!F865-1</f>
        <v>2.5774187343719834E-2</v>
      </c>
    </row>
    <row r="866" spans="1:6" x14ac:dyDescent="0.25">
      <c r="A866" s="1">
        <v>45082</v>
      </c>
      <c r="B866">
        <f>Price!B867/Price!B866-1</f>
        <v>-7.5711522520032215E-3</v>
      </c>
      <c r="C866">
        <f>Price!C867/Price!C866-1</f>
        <v>2.533876831552373E-3</v>
      </c>
      <c r="D866">
        <f>Price!D867/Price!D866-1</f>
        <v>-4.799692819659529E-3</v>
      </c>
      <c r="E866">
        <f>Price!E867/Price!E866-1</f>
        <v>-6.7037279267494476E-3</v>
      </c>
      <c r="F866">
        <f>Price!F867/Price!F866-1</f>
        <v>-2.1282580161260056E-2</v>
      </c>
    </row>
    <row r="867" spans="1:6" x14ac:dyDescent="0.25">
      <c r="A867" s="1">
        <v>45083</v>
      </c>
      <c r="B867">
        <f>Price!B868/Price!B867-1</f>
        <v>-2.0603630693841746E-3</v>
      </c>
      <c r="C867">
        <f>Price!C868/Price!C867-1</f>
        <v>1.2747252747252746E-2</v>
      </c>
      <c r="D867">
        <f>Price!D868/Price!D867-1</f>
        <v>1.8005272972798636E-3</v>
      </c>
      <c r="E867">
        <f>Price!E868/Price!E867-1</f>
        <v>-7.2427983539093965E-3</v>
      </c>
      <c r="F867">
        <f>Price!F868/Price!F867-1</f>
        <v>-7.1366989175208895E-3</v>
      </c>
    </row>
    <row r="868" spans="1:6" x14ac:dyDescent="0.25">
      <c r="A868" s="1">
        <v>45084</v>
      </c>
      <c r="B868">
        <f>Price!B869/Price!B868-1</f>
        <v>-7.7562636013616126E-3</v>
      </c>
      <c r="C868">
        <f>Price!C869/Price!C868-1</f>
        <v>3.90625E-3</v>
      </c>
      <c r="D868">
        <f>Price!D869/Price!D868-1</f>
        <v>2.5932344823159426E-2</v>
      </c>
      <c r="E868">
        <f>Price!E869/Price!E868-1</f>
        <v>-1.4922898358481484E-3</v>
      </c>
      <c r="F868">
        <f>Price!F869/Price!F868-1</f>
        <v>2.2384099570649907E-2</v>
      </c>
    </row>
    <row r="869" spans="1:6" x14ac:dyDescent="0.25">
      <c r="A869" s="1">
        <v>45085</v>
      </c>
      <c r="B869">
        <f>Price!B870/Price!B869-1</f>
        <v>1.5465077044201969E-2</v>
      </c>
      <c r="C869">
        <f>Price!C870/Price!C869-1</f>
        <v>1.080847384349326E-4</v>
      </c>
      <c r="D869">
        <f>Price!D870/Price!D869-1</f>
        <v>-3.6914221360195842E-3</v>
      </c>
      <c r="E869">
        <f>Price!E870/Price!E869-1</f>
        <v>2.4908668216538921E-3</v>
      </c>
      <c r="F869">
        <f>Price!F870/Price!F869-1</f>
        <v>2.9160571886943876E-2</v>
      </c>
    </row>
    <row r="870" spans="1:6" x14ac:dyDescent="0.25">
      <c r="A870" s="1">
        <v>45086</v>
      </c>
      <c r="B870">
        <f>Price!B871/Price!B870-1</f>
        <v>2.1598272138230179E-3</v>
      </c>
      <c r="C870">
        <f>Price!C871/Price!C870-1</f>
        <v>-6.4843834432075642E-3</v>
      </c>
      <c r="D870">
        <f>Price!D871/Price!D870-1</f>
        <v>-2.3863350916855097E-3</v>
      </c>
      <c r="E870">
        <f>Price!E871/Price!E870-1</f>
        <v>1.6564518800730177E-3</v>
      </c>
      <c r="F870">
        <f>Price!F871/Price!F870-1</f>
        <v>-3.6678740085278605E-3</v>
      </c>
    </row>
    <row r="871" spans="1:6" x14ac:dyDescent="0.25">
      <c r="A871" s="1">
        <v>45089</v>
      </c>
      <c r="B871">
        <f>Price!B872/Price!B871-1</f>
        <v>1.5638815207780654E-2</v>
      </c>
      <c r="C871">
        <f>Price!C872/Price!C871-1</f>
        <v>1.3162188621777426E-2</v>
      </c>
      <c r="D871">
        <f>Price!D872/Price!D871-1</f>
        <v>-9.631121742414761E-3</v>
      </c>
      <c r="E871">
        <f>Price!E872/Price!E871-1</f>
        <v>-4.29965272035715E-3</v>
      </c>
      <c r="F871">
        <f>Price!F872/Price!F871-1</f>
        <v>1.9557314435598938E-2</v>
      </c>
    </row>
    <row r="872" spans="1:6" x14ac:dyDescent="0.25">
      <c r="A872" s="1">
        <v>45090</v>
      </c>
      <c r="B872">
        <f>Price!B873/Price!B872-1</f>
        <v>-2.6116763697697776E-3</v>
      </c>
      <c r="C872">
        <f>Price!C873/Price!C872-1</f>
        <v>7.6229332188102461E-3</v>
      </c>
      <c r="D872">
        <f>Price!D873/Price!D872-1</f>
        <v>7.5001589016714387E-3</v>
      </c>
      <c r="E872">
        <f>Price!E873/Price!E872-1</f>
        <v>3.9860488290981433E-3</v>
      </c>
      <c r="F872">
        <f>Price!F873/Price!F872-1</f>
        <v>-5.3258710958656863E-3</v>
      </c>
    </row>
    <row r="873" spans="1:6" x14ac:dyDescent="0.25">
      <c r="A873" s="1">
        <v>45091</v>
      </c>
      <c r="B873">
        <f>Price!B874/Price!B873-1</f>
        <v>3.4913534449838579E-3</v>
      </c>
      <c r="C873">
        <f>Price!C874/Price!C873-1</f>
        <v>-1.4917421417154908E-2</v>
      </c>
      <c r="D873">
        <f>Price!D874/Price!D873-1</f>
        <v>-8.9584253359408228E-3</v>
      </c>
      <c r="E873">
        <f>Price!E874/Price!E873-1</f>
        <v>6.7824648469809734E-3</v>
      </c>
      <c r="F873">
        <f>Price!F874/Price!F873-1</f>
        <v>-1.5790906615845257E-2</v>
      </c>
    </row>
    <row r="874" spans="1:6" x14ac:dyDescent="0.25">
      <c r="A874" s="1">
        <v>45092</v>
      </c>
      <c r="B874">
        <f>Price!B875/Price!B874-1</f>
        <v>1.1198695297635286E-2</v>
      </c>
      <c r="C874">
        <f>Price!C875/Price!C874-1</f>
        <v>5.3001622498647372E-3</v>
      </c>
      <c r="D874">
        <f>Price!D875/Price!D874-1</f>
        <v>7.5752753198803369E-3</v>
      </c>
      <c r="E874">
        <f>Price!E875/Price!E874-1</f>
        <v>6.0795267827800092E-3</v>
      </c>
      <c r="F874">
        <f>Price!F875/Price!F874-1</f>
        <v>1.1572153065928958E-2</v>
      </c>
    </row>
    <row r="875" spans="1:6" x14ac:dyDescent="0.25">
      <c r="A875" s="1">
        <v>45093</v>
      </c>
      <c r="B875">
        <f>Price!B876/Price!B875-1</f>
        <v>-5.8599000053760619E-3</v>
      </c>
      <c r="C875">
        <f>Price!C876/Price!C875-1</f>
        <v>-1.7430600387346673E-2</v>
      </c>
      <c r="D875">
        <f>Price!D876/Price!D875-1</f>
        <v>-6.4442759666414329E-3</v>
      </c>
      <c r="E875">
        <f>Price!E876/Price!E875-1</f>
        <v>7.1860199248734435E-3</v>
      </c>
      <c r="F875">
        <f>Price!F876/Price!F875-1</f>
        <v>2.6434528964041082E-3</v>
      </c>
    </row>
    <row r="876" spans="1:6" x14ac:dyDescent="0.25">
      <c r="A876" s="1">
        <v>45097</v>
      </c>
      <c r="B876">
        <f>Price!B877/Price!B876-1</f>
        <v>4.866969500325613E-4</v>
      </c>
      <c r="C876">
        <f>Price!C877/Price!C876-1</f>
        <v>-1.7192290845378766E-2</v>
      </c>
      <c r="D876">
        <f>Price!D877/Price!D876-1</f>
        <v>-2.2764848022383211E-2</v>
      </c>
      <c r="E876">
        <f>Price!E877/Price!E876-1</f>
        <v>-6.6482892816605021E-3</v>
      </c>
      <c r="F876">
        <f>Price!F877/Price!F876-1</f>
        <v>-3.4637938088094899E-2</v>
      </c>
    </row>
    <row r="877" spans="1:6" x14ac:dyDescent="0.25">
      <c r="A877" s="1">
        <v>45098</v>
      </c>
      <c r="B877">
        <f>Price!B878/Price!B877-1</f>
        <v>-5.6753688989783502E-3</v>
      </c>
      <c r="C877">
        <f>Price!C878/Price!C877-1</f>
        <v>-1.2367688022284162E-2</v>
      </c>
      <c r="D877">
        <f>Price!D878/Price!D877-1</f>
        <v>7.8084331077563629E-3</v>
      </c>
      <c r="E877">
        <f>Price!E878/Price!E877-1</f>
        <v>2.7750571335292129E-3</v>
      </c>
      <c r="F877">
        <f>Price!F878/Price!F877-1</f>
        <v>-1.3655412723077021E-3</v>
      </c>
    </row>
    <row r="878" spans="1:6" x14ac:dyDescent="0.25">
      <c r="A878" s="1">
        <v>45099</v>
      </c>
      <c r="B878">
        <f>Price!B879/Price!B878-1</f>
        <v>1.6525331593824744E-2</v>
      </c>
      <c r="C878">
        <f>Price!C879/Price!C878-1</f>
        <v>-1.6922382671480385E-3</v>
      </c>
      <c r="D878">
        <f>Price!D879/Price!D878-1</f>
        <v>-1.4462809917355379E-2</v>
      </c>
      <c r="E878">
        <f>Price!E879/Price!E878-1</f>
        <v>6.8370503011558892E-3</v>
      </c>
      <c r="F878">
        <f>Price!F879/Price!F878-1</f>
        <v>-3.0507355714824547E-2</v>
      </c>
    </row>
    <row r="879" spans="1:6" x14ac:dyDescent="0.25">
      <c r="A879" s="1">
        <v>45100</v>
      </c>
      <c r="B879">
        <f>Price!B880/Price!B879-1</f>
        <v>-1.7112299465240621E-3</v>
      </c>
      <c r="C879">
        <f>Price!C880/Price!C879-1</f>
        <v>-4.40727765849247E-3</v>
      </c>
      <c r="D879">
        <f>Price!D880/Price!D879-1</f>
        <v>-8.4512578616351419E-3</v>
      </c>
      <c r="E879">
        <f>Price!E880/Price!E879-1</f>
        <v>-1.0509296685529468E-2</v>
      </c>
      <c r="F879">
        <f>Price!F880/Price!F879-1</f>
        <v>-9.7271533485732142E-4</v>
      </c>
    </row>
    <row r="880" spans="1:6" x14ac:dyDescent="0.25">
      <c r="A880" s="1">
        <v>45103</v>
      </c>
      <c r="B880">
        <f>Price!B881/Price!B880-1</f>
        <v>-7.5530319262909762E-3</v>
      </c>
      <c r="C880">
        <f>Price!C881/Price!C880-1</f>
        <v>6.8104426787742867E-3</v>
      </c>
      <c r="D880">
        <f>Price!D881/Price!D880-1</f>
        <v>1.7575156921043833E-2</v>
      </c>
      <c r="E880">
        <f>Price!E881/Price!E880-1</f>
        <v>3.2679738562091387E-4</v>
      </c>
      <c r="F880">
        <f>Price!F881/Price!F880-1</f>
        <v>8.2761306654988154E-4</v>
      </c>
    </row>
    <row r="881" spans="1:6" x14ac:dyDescent="0.25">
      <c r="A881" s="1">
        <v>45104</v>
      </c>
      <c r="B881">
        <f>Price!B882/Price!B881-1</f>
        <v>1.5059102930857549E-2</v>
      </c>
      <c r="C881">
        <f>Price!C882/Price!C881-1</f>
        <v>4.0586245772264995E-3</v>
      </c>
      <c r="D881">
        <f>Price!D882/Price!D881-1</f>
        <v>-3.116680735017141E-3</v>
      </c>
      <c r="E881">
        <f>Price!E882/Price!E881-1</f>
        <v>-2.123489055864014E-3</v>
      </c>
      <c r="F881">
        <f>Price!F882/Price!F881-1</f>
        <v>1.8727502675357499E-2</v>
      </c>
    </row>
    <row r="882" spans="1:6" x14ac:dyDescent="0.25">
      <c r="A882" s="1">
        <v>45105</v>
      </c>
      <c r="B882">
        <f>Price!B883/Price!B882-1</f>
        <v>6.3277677337019167E-3</v>
      </c>
      <c r="C882">
        <f>Price!C883/Price!C882-1</f>
        <v>-2.5825286323827301E-3</v>
      </c>
      <c r="D882">
        <f>Price!D883/Price!D882-1</f>
        <v>9.0536051586007638E-3</v>
      </c>
      <c r="E882">
        <f>Price!E883/Price!E882-1</f>
        <v>-9.3304959895236239E-3</v>
      </c>
      <c r="F882">
        <f>Price!F883/Price!F882-1</f>
        <v>6.159575991978139E-3</v>
      </c>
    </row>
    <row r="883" spans="1:6" x14ac:dyDescent="0.25">
      <c r="A883" s="1">
        <v>45106</v>
      </c>
      <c r="B883">
        <f>Price!B884/Price!B883-1</f>
        <v>1.7965653896960809E-3</v>
      </c>
      <c r="C883">
        <f>Price!C884/Price!C883-1</f>
        <v>1.3508949679164051E-3</v>
      </c>
      <c r="D883">
        <f>Price!D884/Price!D883-1</f>
        <v>8.5205267234702564E-3</v>
      </c>
      <c r="E883">
        <f>Price!E884/Price!E883-1</f>
        <v>-8.2617316589557177E-3</v>
      </c>
      <c r="F883">
        <f>Price!F884/Price!F883-1</f>
        <v>5.2676537585421013E-3</v>
      </c>
    </row>
    <row r="884" spans="1:6" x14ac:dyDescent="0.25">
      <c r="A884" s="1">
        <v>45107</v>
      </c>
      <c r="B884">
        <f>Price!B885/Price!B884-1</f>
        <v>2.3102484308244131E-2</v>
      </c>
      <c r="C884">
        <f>Price!C885/Price!C884-1</f>
        <v>3.709949409780755E-3</v>
      </c>
      <c r="D884">
        <f>Price!D885/Price!D884-1</f>
        <v>7.1044546850997925E-3</v>
      </c>
      <c r="E884">
        <f>Price!E885/Price!E884-1</f>
        <v>3.3322225924690141E-3</v>
      </c>
      <c r="F884">
        <f>Price!F885/Price!F884-1</f>
        <v>-3.1629136571780236E-3</v>
      </c>
    </row>
    <row r="885" spans="1:6" x14ac:dyDescent="0.25">
      <c r="A885" s="1">
        <v>45110</v>
      </c>
      <c r="B885">
        <f>Price!B886/Price!B885-1</f>
        <v>-7.7847089756147847E-3</v>
      </c>
      <c r="C885">
        <f>Price!C886/Price!C885-1</f>
        <v>1.3664874551971407E-2</v>
      </c>
      <c r="D885">
        <f>Price!D886/Price!D885-1</f>
        <v>-8.8973625675237145E-4</v>
      </c>
      <c r="E885">
        <f>Price!E886/Price!E885-1</f>
        <v>5.9780803719693409E-3</v>
      </c>
      <c r="F885">
        <f>Price!F886/Price!F885-1</f>
        <v>-1.1365788975185032E-3</v>
      </c>
    </row>
    <row r="886" spans="1:6" x14ac:dyDescent="0.25">
      <c r="A886" s="1">
        <v>45112</v>
      </c>
      <c r="B886">
        <f>Price!B887/Price!B886-1</f>
        <v>-5.8713498908864459E-3</v>
      </c>
      <c r="C886">
        <f>Price!C887/Price!C886-1</f>
        <v>-7.8453038674032305E-3</v>
      </c>
      <c r="D886">
        <f>Price!D887/Price!D886-1</f>
        <v>-5.7248266649704282E-3</v>
      </c>
      <c r="E886">
        <f>Price!E887/Price!E886-1</f>
        <v>7.4281941234730642E-3</v>
      </c>
      <c r="F886">
        <f>Price!F887/Price!F886-1</f>
        <v>1.1331310449459675E-2</v>
      </c>
    </row>
    <row r="887" spans="1:6" x14ac:dyDescent="0.25">
      <c r="A887" s="1">
        <v>45113</v>
      </c>
      <c r="B887">
        <f>Price!B888/Price!B887-1</f>
        <v>2.5087545079180984E-3</v>
      </c>
      <c r="C887">
        <f>Price!C888/Price!C887-1</f>
        <v>-1.169395255596406E-2</v>
      </c>
      <c r="D887">
        <f>Price!D888/Price!D887-1</f>
        <v>-2.1943573667711602E-2</v>
      </c>
      <c r="E887">
        <f>Price!E888/Price!E887-1</f>
        <v>-7.7011305915123396E-3</v>
      </c>
      <c r="F887">
        <f>Price!F888/Price!F887-1</f>
        <v>-3.2347287984623163E-3</v>
      </c>
    </row>
    <row r="888" spans="1:6" x14ac:dyDescent="0.25">
      <c r="A888" s="1">
        <v>45114</v>
      </c>
      <c r="B888">
        <f>Price!B889/Price!B888-1</f>
        <v>-5.8912465460612129E-3</v>
      </c>
      <c r="C888">
        <f>Price!C889/Price!C888-1</f>
        <v>-1.1268875366238218E-3</v>
      </c>
      <c r="D888">
        <f>Price!D889/Price!D888-1</f>
        <v>8.7650444793301308E-3</v>
      </c>
      <c r="E888">
        <f>Price!E889/Price!E888-1</f>
        <v>-1.3210039630118908E-2</v>
      </c>
      <c r="F888">
        <f>Price!F889/Price!F888-1</f>
        <v>-2.4456777349262104E-3</v>
      </c>
    </row>
    <row r="889" spans="1:6" x14ac:dyDescent="0.25">
      <c r="A889" s="1">
        <v>45117</v>
      </c>
      <c r="B889">
        <f>Price!B890/Price!B889-1</f>
        <v>-1.0855884203901822E-2</v>
      </c>
      <c r="C889">
        <f>Price!C890/Price!C889-1</f>
        <v>-6.0920577617329386E-3</v>
      </c>
      <c r="D889">
        <f>Price!D890/Price!D889-1</f>
        <v>6.6787705874724601E-3</v>
      </c>
      <c r="E889">
        <f>Price!E890/Price!E889-1</f>
        <v>-7.5301204819276935E-3</v>
      </c>
      <c r="F889">
        <f>Price!F890/Price!F889-1</f>
        <v>5.7048561999057945E-3</v>
      </c>
    </row>
    <row r="890" spans="1:6" x14ac:dyDescent="0.25">
      <c r="A890" s="1">
        <v>45118</v>
      </c>
      <c r="B890">
        <f>Price!B891/Price!B890-1</f>
        <v>-2.8100312814802741E-3</v>
      </c>
      <c r="C890">
        <f>Price!C891/Price!C890-1</f>
        <v>1.577752553916012E-2</v>
      </c>
      <c r="D890">
        <f>Price!D891/Price!D890-1</f>
        <v>1.8486312399355942E-2</v>
      </c>
      <c r="E890">
        <f>Price!E891/Price!E890-1</f>
        <v>3.5407182599898057E-3</v>
      </c>
      <c r="F890">
        <f>Price!F891/Price!F890-1</f>
        <v>2.5549669495100957E-2</v>
      </c>
    </row>
    <row r="891" spans="1:6" x14ac:dyDescent="0.25">
      <c r="A891" s="1">
        <v>45119</v>
      </c>
      <c r="B891">
        <f>Price!B892/Price!B891-1</f>
        <v>8.9855380689067843E-3</v>
      </c>
      <c r="C891">
        <f>Price!C892/Price!C891-1</f>
        <v>7.3751257123702008E-3</v>
      </c>
      <c r="D891">
        <f>Price!D892/Price!D891-1</f>
        <v>9.6129521882113433E-3</v>
      </c>
      <c r="E891">
        <f>Price!E892/Price!E891-1</f>
        <v>5.3763440860215006E-3</v>
      </c>
      <c r="F891">
        <f>Price!F892/Price!F891-1</f>
        <v>-7.5425123422928619E-3</v>
      </c>
    </row>
    <row r="892" spans="1:6" x14ac:dyDescent="0.25">
      <c r="A892" s="1">
        <v>45120</v>
      </c>
      <c r="B892">
        <f>Price!B893/Price!B892-1</f>
        <v>4.0575433419400841E-3</v>
      </c>
      <c r="C892">
        <f>Price!C893/Price!C892-1</f>
        <v>3.549639489739187E-3</v>
      </c>
      <c r="D892">
        <f>Price!D893/Price!D892-1</f>
        <v>-1.3342520671510871E-2</v>
      </c>
      <c r="E892">
        <f>Price!E893/Price!E892-1</f>
        <v>8.5227272727272929E-3</v>
      </c>
      <c r="F892">
        <f>Price!F893/Price!F892-1</f>
        <v>-1.1975496292202514E-3</v>
      </c>
    </row>
    <row r="893" spans="1:6" x14ac:dyDescent="0.25">
      <c r="A893" s="1">
        <v>45121</v>
      </c>
      <c r="B893">
        <f>Price!B894/Price!B893-1</f>
        <v>7.8723627584764699E-4</v>
      </c>
      <c r="C893">
        <f>Price!C894/Price!C893-1</f>
        <v>-2.0448767547253222E-2</v>
      </c>
      <c r="D893">
        <f>Price!D894/Price!D893-1</f>
        <v>-2.4950796774807826E-2</v>
      </c>
      <c r="E893">
        <f>Price!E894/Price!E893-1</f>
        <v>9.1135045567523054E-3</v>
      </c>
      <c r="F893">
        <f>Price!F894/Price!F893-1</f>
        <v>-1.7200830066866457E-2</v>
      </c>
    </row>
    <row r="894" spans="1:6" x14ac:dyDescent="0.25">
      <c r="A894" s="1">
        <v>45124</v>
      </c>
      <c r="B894">
        <f>Price!B895/Price!B894-1</f>
        <v>1.7305574492632037E-2</v>
      </c>
      <c r="C894">
        <f>Price!C895/Price!C894-1</f>
        <v>-3.4529451591063021E-2</v>
      </c>
      <c r="D894">
        <f>Price!D895/Price!D894-1</f>
        <v>-9.1157702825894749E-4</v>
      </c>
      <c r="E894">
        <f>Price!E895/Price!E894-1</f>
        <v>-1.477832512315258E-3</v>
      </c>
      <c r="F894">
        <f>Price!F895/Price!F894-1</f>
        <v>-5.8652402402402659E-3</v>
      </c>
    </row>
    <row r="895" spans="1:6" x14ac:dyDescent="0.25">
      <c r="A895" s="1">
        <v>45125</v>
      </c>
      <c r="B895">
        <f>Price!B896/Price!B895-1</f>
        <v>-1.3402752719213762E-3</v>
      </c>
      <c r="C895">
        <f>Price!C896/Price!C895-1</f>
        <v>4.5582047685834848E-3</v>
      </c>
      <c r="D895">
        <f>Price!D896/Price!D895-1</f>
        <v>2.0203336809176964E-3</v>
      </c>
      <c r="E895">
        <f>Price!E896/Price!E895-1</f>
        <v>-3.9467192895905612E-3</v>
      </c>
      <c r="F895">
        <f>Price!F896/Price!F895-1</f>
        <v>-1.4159626185868968E-3</v>
      </c>
    </row>
    <row r="896" spans="1:6" x14ac:dyDescent="0.25">
      <c r="A896" s="1">
        <v>45126</v>
      </c>
      <c r="B896">
        <f>Price!B897/Price!B896-1</f>
        <v>7.0716977236360279E-3</v>
      </c>
      <c r="C896">
        <f>Price!C897/Price!C896-1</f>
        <v>1.268179173938333E-2</v>
      </c>
      <c r="D896">
        <f>Price!D897/Price!D896-1</f>
        <v>6.1138211382114616E-3</v>
      </c>
      <c r="E896">
        <f>Price!E897/Price!E896-1</f>
        <v>1.7665510979032462E-2</v>
      </c>
      <c r="F896">
        <f>Price!F897/Price!F896-1</f>
        <v>-1.4037907075672318E-2</v>
      </c>
    </row>
    <row r="897" spans="1:6" x14ac:dyDescent="0.25">
      <c r="A897" s="1">
        <v>45127</v>
      </c>
      <c r="B897">
        <f>Price!B898/Price!B897-1</f>
        <v>-1.0097385955920024E-2</v>
      </c>
      <c r="C897">
        <f>Price!C898/Price!C897-1</f>
        <v>-9.5358455882353921E-3</v>
      </c>
      <c r="D897">
        <f>Price!D898/Price!D897-1</f>
        <v>1.1054366798112447E-2</v>
      </c>
      <c r="E897">
        <f>Price!E898/Price!E897-1</f>
        <v>1.2167423750811146E-2</v>
      </c>
      <c r="F897">
        <f>Price!F898/Price!F897-1</f>
        <v>2.4017257909875411E-2</v>
      </c>
    </row>
    <row r="898" spans="1:6" x14ac:dyDescent="0.25">
      <c r="A898" s="1">
        <v>45128</v>
      </c>
      <c r="B898">
        <f>Price!B899/Price!B898-1</f>
        <v>-6.1616527727437198E-3</v>
      </c>
      <c r="C898">
        <f>Price!C899/Price!C898-1</f>
        <v>1.125159494258221E-2</v>
      </c>
      <c r="D898">
        <f>Price!D899/Price!D898-1</f>
        <v>1.4641943734015284E-2</v>
      </c>
      <c r="E898">
        <f>Price!E899/Price!E898-1</f>
        <v>8.0141048244897206E-4</v>
      </c>
      <c r="F898">
        <f>Price!F899/Price!F898-1</f>
        <v>-8.4733860774308667E-3</v>
      </c>
    </row>
    <row r="899" spans="1:6" x14ac:dyDescent="0.25">
      <c r="A899" s="1">
        <v>45131</v>
      </c>
      <c r="B899">
        <f>Price!B900/Price!B899-1</f>
        <v>4.220068771491059E-3</v>
      </c>
      <c r="C899">
        <f>Price!C900/Price!C899-1</f>
        <v>-6.6529020417528395E-3</v>
      </c>
      <c r="D899">
        <f>Price!D900/Price!D899-1</f>
        <v>1.9723990169512762E-2</v>
      </c>
      <c r="E899">
        <f>Price!E900/Price!E899-1</f>
        <v>3.2030749519540436E-4</v>
      </c>
      <c r="F899">
        <f>Price!F900/Price!F899-1</f>
        <v>1.9216241737488149E-2</v>
      </c>
    </row>
    <row r="900" spans="1:6" x14ac:dyDescent="0.25">
      <c r="A900" s="1">
        <v>45132</v>
      </c>
      <c r="B900">
        <f>Price!B901/Price!B900-1</f>
        <v>4.5136186770429187E-3</v>
      </c>
      <c r="C900">
        <f>Price!C901/Price!C900-1</f>
        <v>-1.1200923787528905E-2</v>
      </c>
      <c r="D900">
        <f>Price!D901/Price!D900-1</f>
        <v>4.5729823260414193E-3</v>
      </c>
      <c r="E900">
        <f>Price!E901/Price!E900-1</f>
        <v>-3.3621517771373899E-3</v>
      </c>
      <c r="F900">
        <f>Price!F901/Price!F900-1</f>
        <v>-8.1067309028581835E-3</v>
      </c>
    </row>
    <row r="901" spans="1:6" x14ac:dyDescent="0.25">
      <c r="A901" s="1">
        <v>45133</v>
      </c>
      <c r="B901">
        <f>Price!B902/Price!B901-1</f>
        <v>4.5449850222083477E-3</v>
      </c>
      <c r="C901">
        <f>Price!C902/Price!C901-1</f>
        <v>2.685974541632552E-3</v>
      </c>
      <c r="D901">
        <f>Price!D902/Price!D901-1</f>
        <v>-7.5049212598424786E-3</v>
      </c>
      <c r="E901">
        <f>Price!E902/Price!E901-1</f>
        <v>1.2851405622489986E-2</v>
      </c>
      <c r="F901">
        <f>Price!F902/Price!F901-1</f>
        <v>8.7240799551653314E-2</v>
      </c>
    </row>
    <row r="902" spans="1:6" x14ac:dyDescent="0.25">
      <c r="A902" s="1">
        <v>45134</v>
      </c>
      <c r="B902">
        <f>Price!B903/Price!B902-1</f>
        <v>-6.5809768637532517E-3</v>
      </c>
      <c r="C902">
        <f>Price!C903/Price!C902-1</f>
        <v>-5.8234334963894741E-3</v>
      </c>
      <c r="D902">
        <f>Price!D903/Price!D902-1</f>
        <v>-1.0412792859799236E-2</v>
      </c>
      <c r="E902">
        <f>Price!E903/Price!E902-1</f>
        <v>-9.6748612212529395E-3</v>
      </c>
      <c r="F902">
        <f>Price!F903/Price!F902-1</f>
        <v>4.08075601374569E-3</v>
      </c>
    </row>
    <row r="903" spans="1:6" x14ac:dyDescent="0.25">
      <c r="A903" s="1">
        <v>45135</v>
      </c>
      <c r="B903">
        <f>Price!B904/Price!B903-1</f>
        <v>1.3507918434944699E-2</v>
      </c>
      <c r="C903">
        <f>Price!C904/Price!C903-1</f>
        <v>9.0206185567009989E-3</v>
      </c>
      <c r="D903">
        <f>Price!D904/Price!D903-1</f>
        <v>-4.9480145308781198E-3</v>
      </c>
      <c r="E903">
        <f>Price!E904/Price!E903-1</f>
        <v>6.4061499039080871E-4</v>
      </c>
      <c r="F903">
        <f>Price!F904/Price!F903-1</f>
        <v>2.1133689839572201E-2</v>
      </c>
    </row>
    <row r="904" spans="1:6" x14ac:dyDescent="0.25">
      <c r="A904" s="1">
        <v>45138</v>
      </c>
      <c r="B904">
        <f>Price!B905/Price!B904-1</f>
        <v>3.1660113363629616E-3</v>
      </c>
      <c r="C904">
        <f>Price!C905/Price!C904-1</f>
        <v>3.2044583768721768E-2</v>
      </c>
      <c r="D904">
        <f>Price!D905/Price!D904-1</f>
        <v>3.015043746459356E-2</v>
      </c>
      <c r="E904">
        <f>Price!E905/Price!E904-1</f>
        <v>-8.8028169014083835E-3</v>
      </c>
      <c r="F904">
        <f>Price!F905/Price!F904-1</f>
        <v>6.7032552683388147E-4</v>
      </c>
    </row>
    <row r="905" spans="1:6" x14ac:dyDescent="0.25">
      <c r="A905" s="1">
        <v>45139</v>
      </c>
      <c r="B905">
        <f>Price!B906/Price!B905-1</f>
        <v>-4.3013489437515595E-3</v>
      </c>
      <c r="C905">
        <f>Price!C906/Price!C905-1</f>
        <v>1.5749803127460549E-3</v>
      </c>
      <c r="D905">
        <f>Price!D906/Price!D905-1</f>
        <v>-8.3099107906634551E-3</v>
      </c>
      <c r="E905">
        <f>Price!E906/Price!E905-1</f>
        <v>-2.5835620862263431E-3</v>
      </c>
      <c r="F905">
        <f>Price!F906/Price!F905-1</f>
        <v>-3.5168515804898659E-3</v>
      </c>
    </row>
    <row r="906" spans="1:6" x14ac:dyDescent="0.25">
      <c r="A906" s="1">
        <v>45140</v>
      </c>
      <c r="B906">
        <f>Price!B907/Price!B906-1</f>
        <v>-1.5464839855831802E-2</v>
      </c>
      <c r="C906">
        <f>Price!C907/Price!C906-1</f>
        <v>-3.0663821183870676E-2</v>
      </c>
      <c r="D906">
        <f>Price!D907/Price!D906-1</f>
        <v>-1.5834873690696361E-2</v>
      </c>
      <c r="E906">
        <f>Price!E907/Price!E906-1</f>
        <v>3.0759268253197636E-3</v>
      </c>
      <c r="F906">
        <f>Price!F907/Price!F906-1</f>
        <v>-2.785597243813287E-2</v>
      </c>
    </row>
    <row r="907" spans="1:6" x14ac:dyDescent="0.25">
      <c r="A907" s="1">
        <v>45141</v>
      </c>
      <c r="B907">
        <f>Price!B908/Price!B907-1</f>
        <v>-7.3216325682834427E-3</v>
      </c>
      <c r="C907">
        <f>Price!C908/Price!C907-1</f>
        <v>-9.3858632676709908E-3</v>
      </c>
      <c r="D907">
        <f>Price!D908/Price!D907-1</f>
        <v>-3.756338821762073E-4</v>
      </c>
      <c r="E907">
        <f>Price!E908/Price!E907-1</f>
        <v>-5.1646223369916644E-3</v>
      </c>
      <c r="F907">
        <f>Price!F908/Price!F907-1</f>
        <v>-8.6437894372792812E-5</v>
      </c>
    </row>
    <row r="908" spans="1:6" x14ac:dyDescent="0.25">
      <c r="A908" s="1">
        <v>45142</v>
      </c>
      <c r="B908">
        <f>Price!B909/Price!B908-1</f>
        <v>-4.8020086833708064E-2</v>
      </c>
      <c r="C908">
        <f>Price!C909/Price!C908-1</f>
        <v>9.4747923733771167E-3</v>
      </c>
      <c r="D908">
        <f>Price!D909/Price!D908-1</f>
        <v>-2.2546502160705195E-3</v>
      </c>
      <c r="E908">
        <f>Price!E909/Price!E908-1</f>
        <v>-1.5087605451005848E-2</v>
      </c>
      <c r="F908">
        <f>Price!F909/Price!F908-1</f>
        <v>0</v>
      </c>
    </row>
    <row r="909" spans="1:6" x14ac:dyDescent="0.25">
      <c r="A909" s="1">
        <v>45145</v>
      </c>
      <c r="B909">
        <f>Price!B910/Price!B909-1</f>
        <v>-1.7253695257981261E-2</v>
      </c>
      <c r="C909">
        <f>Price!C910/Price!C909-1</f>
        <v>6.1413673232908472E-3</v>
      </c>
      <c r="D909">
        <f>Price!D910/Price!D909-1</f>
        <v>3.6407005209966314E-3</v>
      </c>
      <c r="E909">
        <f>Price!E910/Price!E909-1</f>
        <v>7.9064404546203004E-3</v>
      </c>
      <c r="F909">
        <f>Price!F910/Price!F909-1</f>
        <v>2.9780428769017986E-2</v>
      </c>
    </row>
    <row r="910" spans="1:6" x14ac:dyDescent="0.25">
      <c r="A910" s="1">
        <v>45146</v>
      </c>
      <c r="B910">
        <f>Price!B911/Price!B910-1</f>
        <v>5.3117137265865644E-3</v>
      </c>
      <c r="C910">
        <f>Price!C911/Price!C910-1</f>
        <v>1.4971783945640915E-2</v>
      </c>
      <c r="D910">
        <f>Price!D911/Price!D910-1</f>
        <v>-1.5010319594720434E-3</v>
      </c>
      <c r="E910">
        <f>Price!E911/Price!E910-1</f>
        <v>-4.4124857002777462E-3</v>
      </c>
      <c r="F910">
        <f>Price!F911/Price!F910-1</f>
        <v>-8.8142707240301821E-4</v>
      </c>
    </row>
    <row r="911" spans="1:6" x14ac:dyDescent="0.25">
      <c r="A911" s="1">
        <v>45147</v>
      </c>
      <c r="B911">
        <f>Price!B912/Price!B911-1</f>
        <v>-8.9543937708566057E-3</v>
      </c>
      <c r="C911">
        <f>Price!C912/Price!C911-1</f>
        <v>-7.2619993191875842E-3</v>
      </c>
      <c r="D911">
        <f>Price!D912/Price!D911-1</f>
        <v>1.3153773880363318E-3</v>
      </c>
      <c r="E911">
        <f>Price!E912/Price!E911-1</f>
        <v>2.2980958634275517E-3</v>
      </c>
      <c r="F911">
        <f>Price!F912/Price!F911-1</f>
        <v>-7.561754327003456E-4</v>
      </c>
    </row>
    <row r="912" spans="1:6" x14ac:dyDescent="0.25">
      <c r="A912" s="1">
        <v>45148</v>
      </c>
      <c r="B912">
        <f>Price!B913/Price!B912-1</f>
        <v>-1.2346371850272542E-3</v>
      </c>
      <c r="C912">
        <f>Price!C913/Price!C912-1</f>
        <v>4.8805577780317799E-2</v>
      </c>
      <c r="D912">
        <f>Price!D913/Price!D912-1</f>
        <v>6.0678093331665295E-3</v>
      </c>
      <c r="E912">
        <f>Price!E913/Price!E912-1</f>
        <v>-2.2928267278087278E-3</v>
      </c>
      <c r="F912">
        <f>Price!F913/Price!F912-1</f>
        <v>1.6816614815435837E-3</v>
      </c>
    </row>
    <row r="913" spans="1:6" x14ac:dyDescent="0.25">
      <c r="A913" s="1">
        <v>45149</v>
      </c>
      <c r="B913">
        <f>Price!B914/Price!B913-1</f>
        <v>-1.0114064168118553E-3</v>
      </c>
      <c r="C913">
        <f>Price!C914/Price!C913-1</f>
        <v>-2.9860505666957415E-2</v>
      </c>
      <c r="D913">
        <f>Price!D914/Price!D913-1</f>
        <v>2.0642914879064778E-2</v>
      </c>
      <c r="E913">
        <f>Price!E914/Price!E913-1</f>
        <v>4.1037426132632948E-3</v>
      </c>
      <c r="F913">
        <f>Price!F914/Price!F913-1</f>
        <v>-1.0660622848988499E-2</v>
      </c>
    </row>
    <row r="914" spans="1:6" x14ac:dyDescent="0.25">
      <c r="A914" s="1">
        <v>45152</v>
      </c>
      <c r="B914">
        <f>Price!B915/Price!B914-1</f>
        <v>9.3931042240846807E-3</v>
      </c>
      <c r="C914">
        <f>Price!C915/Price!C914-1</f>
        <v>-2.3590204448438179E-3</v>
      </c>
      <c r="D914">
        <f>Price!D915/Price!D914-1</f>
        <v>-7.3103868413038064E-4</v>
      </c>
      <c r="E914">
        <f>Price!E915/Price!E914-1</f>
        <v>-4.7408860552557996E-3</v>
      </c>
      <c r="F914">
        <f>Price!F915/Price!F914-1</f>
        <v>4.1998981842865657E-3</v>
      </c>
    </row>
    <row r="915" spans="1:6" x14ac:dyDescent="0.25">
      <c r="A915" s="1">
        <v>45153</v>
      </c>
      <c r="B915">
        <f>Price!B916/Price!B915-1</f>
        <v>-1.1200267469073988E-2</v>
      </c>
      <c r="C915">
        <f>Price!C916/Price!C915-1</f>
        <v>-1.9704988177007055E-2</v>
      </c>
      <c r="D915">
        <f>Price!D916/Price!D915-1</f>
        <v>-2.9201975248430156E-2</v>
      </c>
      <c r="E915">
        <f>Price!E916/Price!E915-1</f>
        <v>-6.7345597897503495E-3</v>
      </c>
      <c r="F915">
        <f>Price!F916/Price!F915-1</f>
        <v>-1.8799374762367482E-2</v>
      </c>
    </row>
    <row r="916" spans="1:6" x14ac:dyDescent="0.25">
      <c r="A916" s="1">
        <v>45154</v>
      </c>
      <c r="B916">
        <f>Price!B917/Price!B916-1</f>
        <v>-4.9591434206818219E-3</v>
      </c>
      <c r="C916">
        <f>Price!C917/Price!C916-1</f>
        <v>-8.155295198713608E-3</v>
      </c>
      <c r="D916">
        <f>Price!D917/Price!D916-1</f>
        <v>-3.8306958050742246E-3</v>
      </c>
      <c r="E916">
        <f>Price!E917/Price!E916-1</f>
        <v>1.6537125847526646E-4</v>
      </c>
      <c r="F916">
        <f>Price!F917/Price!F916-1</f>
        <v>-9.9457504520795714E-3</v>
      </c>
    </row>
    <row r="917" spans="1:6" x14ac:dyDescent="0.25">
      <c r="A917" s="1">
        <v>45155</v>
      </c>
      <c r="B917">
        <f>Price!B918/Price!B917-1</f>
        <v>-1.4555133941213105E-2</v>
      </c>
      <c r="C917">
        <f>Price!C918/Price!C917-1</f>
        <v>-4.9797336421539828E-3</v>
      </c>
      <c r="D917">
        <f>Price!D918/Price!D917-1</f>
        <v>7.0604551471979971E-3</v>
      </c>
      <c r="E917">
        <f>Price!E918/Price!E917-1</f>
        <v>2.1494708994709288E-3</v>
      </c>
      <c r="F917">
        <f>Price!F918/Price!F917-1</f>
        <v>-2.3526853663839997E-2</v>
      </c>
    </row>
    <row r="918" spans="1:6" x14ac:dyDescent="0.25">
      <c r="A918" s="1">
        <v>45156</v>
      </c>
      <c r="B918">
        <f>Price!B919/Price!B918-1</f>
        <v>2.8160919540229923E-3</v>
      </c>
      <c r="C918">
        <f>Price!C919/Price!C918-1</f>
        <v>4.655493482308426E-4</v>
      </c>
      <c r="D918">
        <f>Price!D919/Price!D918-1</f>
        <v>7.1987480438184814E-3</v>
      </c>
      <c r="E918">
        <f>Price!E919/Price!E918-1</f>
        <v>5.6096353737007387E-3</v>
      </c>
      <c r="F918">
        <f>Price!F919/Price!F918-1</f>
        <v>9.3969894005523358E-3</v>
      </c>
    </row>
    <row r="919" spans="1:6" x14ac:dyDescent="0.25">
      <c r="A919" s="1">
        <v>45159</v>
      </c>
      <c r="B919">
        <f>Price!B920/Price!B919-1</f>
        <v>7.7368330563356569E-3</v>
      </c>
      <c r="C919">
        <f>Price!C920/Price!C919-1</f>
        <v>-9.3066542577946443E-4</v>
      </c>
      <c r="D919">
        <f>Price!D920/Price!D919-1</f>
        <v>-3.3561218147917238E-3</v>
      </c>
      <c r="E919">
        <f>Price!E920/Price!E919-1</f>
        <v>-8.5315832649713874E-3</v>
      </c>
      <c r="F919">
        <f>Price!F920/Price!F919-1</f>
        <v>2.5148908007941451E-3</v>
      </c>
    </row>
    <row r="920" spans="1:6" x14ac:dyDescent="0.25">
      <c r="A920" s="1">
        <v>45160</v>
      </c>
      <c r="B920">
        <f>Price!B921/Price!B920-1</f>
        <v>7.9049135577797802E-3</v>
      </c>
      <c r="C920">
        <f>Price!C921/Price!C920-1</f>
        <v>-1.0479739170935476E-3</v>
      </c>
      <c r="D920">
        <f>Price!D921/Price!D920-1</f>
        <v>-8.2314791718633984E-3</v>
      </c>
      <c r="E920">
        <f>Price!E921/Price!E920-1</f>
        <v>-6.1227866953499355E-3</v>
      </c>
      <c r="F920">
        <f>Price!F921/Price!F920-1</f>
        <v>1.2542909955109538E-2</v>
      </c>
    </row>
    <row r="921" spans="1:6" x14ac:dyDescent="0.25">
      <c r="A921" s="1">
        <v>45161</v>
      </c>
      <c r="B921">
        <f>Price!B922/Price!B921-1</f>
        <v>2.1948879986458447E-2</v>
      </c>
      <c r="C921">
        <f>Price!C922/Price!C921-1</f>
        <v>4.6625480825257526E-4</v>
      </c>
      <c r="D921">
        <f>Price!D922/Price!D921-1</f>
        <v>1.320422535211252E-3</v>
      </c>
      <c r="E921">
        <f>Price!E922/Price!E921-1</f>
        <v>3.4965034965035446E-3</v>
      </c>
      <c r="F921">
        <f>Price!F922/Price!F921-1</f>
        <v>-6.4762898248358347E-3</v>
      </c>
    </row>
    <row r="922" spans="1:6" x14ac:dyDescent="0.25">
      <c r="A922" s="1">
        <v>45162</v>
      </c>
      <c r="B922">
        <f>Price!B923/Price!B922-1</f>
        <v>-2.6170494699646718E-2</v>
      </c>
      <c r="C922">
        <f>Price!C923/Price!C922-1</f>
        <v>-3.9147151345683362E-2</v>
      </c>
      <c r="D922">
        <f>Price!D923/Price!D922-1</f>
        <v>-8.2260596546310794E-3</v>
      </c>
      <c r="E922">
        <f>Price!E923/Price!E922-1</f>
        <v>-2.6547204247553413E-3</v>
      </c>
      <c r="F922">
        <f>Price!F923/Price!F922-1</f>
        <v>-4.9304401084959371E-2</v>
      </c>
    </row>
    <row r="923" spans="1:6" x14ac:dyDescent="0.25">
      <c r="A923" s="1">
        <v>45163</v>
      </c>
      <c r="B923">
        <f>Price!B924/Price!B923-1</f>
        <v>1.2643156820501211E-2</v>
      </c>
      <c r="C923">
        <f>Price!C924/Price!C923-1</f>
        <v>1.0791803079907902E-2</v>
      </c>
      <c r="D923">
        <f>Price!D924/Price!D923-1</f>
        <v>7.4711915917438088E-3</v>
      </c>
      <c r="E923">
        <f>Price!E924/Price!E923-1</f>
        <v>4.6581267675926963E-3</v>
      </c>
      <c r="F923">
        <f>Price!F924/Price!F923-1</f>
        <v>2.8070498366389085E-2</v>
      </c>
    </row>
    <row r="924" spans="1:6" x14ac:dyDescent="0.25">
      <c r="A924" s="1">
        <v>45166</v>
      </c>
      <c r="B924">
        <f>Price!B925/Price!B924-1</f>
        <v>8.8460892447230766E-3</v>
      </c>
      <c r="C924">
        <f>Price!C925/Price!C924-1</f>
        <v>9.5969289827255722E-3</v>
      </c>
      <c r="D924">
        <f>Price!D925/Price!D924-1</f>
        <v>6.8501759678230023E-3</v>
      </c>
      <c r="E924">
        <f>Price!E925/Price!E924-1</f>
        <v>2.8150356019209788E-3</v>
      </c>
      <c r="F924">
        <f>Price!F925/Price!F924-1</f>
        <v>1.6337675126449236E-2</v>
      </c>
    </row>
    <row r="925" spans="1:6" x14ac:dyDescent="0.25">
      <c r="A925" s="1">
        <v>45167</v>
      </c>
      <c r="B925">
        <f>Price!B926/Price!B925-1</f>
        <v>2.1810311338032129E-2</v>
      </c>
      <c r="C925">
        <f>Price!C926/Price!C925-1</f>
        <v>2.8517110266161882E-3</v>
      </c>
      <c r="D925">
        <f>Price!D926/Price!D925-1</f>
        <v>-1.5604519068722622E-3</v>
      </c>
      <c r="E925">
        <f>Price!E926/Price!E925-1</f>
        <v>-9.9075297225892367E-4</v>
      </c>
      <c r="F925">
        <f>Price!F926/Price!F925-1</f>
        <v>8.3678322910252234E-4</v>
      </c>
    </row>
    <row r="926" spans="1:6" x14ac:dyDescent="0.25">
      <c r="A926" s="1">
        <v>45168</v>
      </c>
      <c r="B926">
        <f>Price!B927/Price!B926-1</f>
        <v>1.9172278948511812E-2</v>
      </c>
      <c r="C926">
        <f>Price!C927/Price!C926-1</f>
        <v>-1.4218009478673688E-3</v>
      </c>
      <c r="D926">
        <f>Price!D927/Price!D926-1</f>
        <v>1.3753438359589421E-3</v>
      </c>
      <c r="E926">
        <f>Price!E927/Price!E926-1</f>
        <v>-4.9586776859511517E-4</v>
      </c>
      <c r="F926">
        <f>Price!F927/Price!F926-1</f>
        <v>7.0407040704070223E-3</v>
      </c>
    </row>
    <row r="927" spans="1:6" x14ac:dyDescent="0.25">
      <c r="A927" s="1">
        <v>45169</v>
      </c>
      <c r="B927">
        <f>Price!B928/Price!B927-1</f>
        <v>1.1723954169997608E-3</v>
      </c>
      <c r="C927">
        <f>Price!C928/Price!C927-1</f>
        <v>-7.1191267204555597E-3</v>
      </c>
      <c r="D927">
        <f>Price!D928/Price!D927-1</f>
        <v>5.7435385191657584E-3</v>
      </c>
      <c r="E927">
        <f>Price!E928/Price!E927-1</f>
        <v>-1.0583760542417719E-2</v>
      </c>
      <c r="F927">
        <f>Price!F928/Price!F927-1</f>
        <v>-2.1061830893598366E-2</v>
      </c>
    </row>
    <row r="928" spans="1:6" x14ac:dyDescent="0.25">
      <c r="A928" s="1">
        <v>45170</v>
      </c>
      <c r="B928">
        <f>Price!B929/Price!B928-1</f>
        <v>8.4632990897961502E-3</v>
      </c>
      <c r="C928">
        <f>Price!C929/Price!C928-1</f>
        <v>-2.4378585086042182E-2</v>
      </c>
      <c r="D928">
        <f>Price!D929/Price!D928-1</f>
        <v>1.9863438857852467E-2</v>
      </c>
      <c r="E928">
        <f>Price!E929/Price!E928-1</f>
        <v>-8.6912919939828859E-3</v>
      </c>
      <c r="F928">
        <f>Price!F929/Price!F928-1</f>
        <v>-2.8121233763335196E-3</v>
      </c>
    </row>
    <row r="929" spans="1:6" x14ac:dyDescent="0.25">
      <c r="A929" s="1">
        <v>45174</v>
      </c>
      <c r="B929">
        <f>Price!B930/Price!B929-1</f>
        <v>1.2667581547554096E-3</v>
      </c>
      <c r="C929">
        <f>Price!C930/Price!C929-1</f>
        <v>-5.5120039196472348E-3</v>
      </c>
      <c r="D929">
        <f>Price!D930/Price!D929-1</f>
        <v>1.3146682897139383E-2</v>
      </c>
      <c r="E929">
        <f>Price!E930/Price!E929-1</f>
        <v>-8.2616759399763984E-3</v>
      </c>
      <c r="F929">
        <f>Price!F930/Price!F929-1</f>
        <v>-3.7153088630260678E-3</v>
      </c>
    </row>
    <row r="930" spans="1:6" x14ac:dyDescent="0.25">
      <c r="A930" s="1">
        <v>45175</v>
      </c>
      <c r="B930">
        <f>Price!B931/Price!B930-1</f>
        <v>-3.5793357933579295E-2</v>
      </c>
      <c r="C930">
        <f>Price!C931/Price!C930-1</f>
        <v>-2.5865254341667088E-3</v>
      </c>
      <c r="D930">
        <f>Price!D931/Price!D930-1</f>
        <v>1.0212663702990898E-3</v>
      </c>
      <c r="E930">
        <f>Price!E931/Price!E930-1</f>
        <v>-6.8004080244810083E-4</v>
      </c>
      <c r="F930">
        <f>Price!F931/Price!F930-1</f>
        <v>-2.0757514489823436E-2</v>
      </c>
    </row>
    <row r="931" spans="1:6" x14ac:dyDescent="0.25">
      <c r="A931" s="1">
        <v>45176</v>
      </c>
      <c r="B931">
        <f>Price!B932/Price!B931-1</f>
        <v>-2.9249357607566528E-2</v>
      </c>
      <c r="C931">
        <f>Price!C932/Price!C931-1</f>
        <v>-5.0629785132132454E-3</v>
      </c>
      <c r="D931">
        <f>Price!D932/Price!D931-1</f>
        <v>6.001320290449641E-5</v>
      </c>
      <c r="E931">
        <f>Price!E932/Price!E931-1</f>
        <v>-7.6556651922422558E-3</v>
      </c>
      <c r="F931">
        <f>Price!F932/Price!F931-1</f>
        <v>-8.7175957788482306E-3</v>
      </c>
    </row>
    <row r="932" spans="1:6" x14ac:dyDescent="0.25">
      <c r="A932" s="1">
        <v>45177</v>
      </c>
      <c r="B932">
        <f>Price!B933/Price!B932-1</f>
        <v>3.4917774273486302E-3</v>
      </c>
      <c r="C932">
        <f>Price!C933/Price!C932-1</f>
        <v>1.2535683256795327E-2</v>
      </c>
      <c r="D932">
        <f>Price!D933/Price!D932-1</f>
        <v>3.4205472875661336E-3</v>
      </c>
      <c r="E932">
        <f>Price!E933/Price!E932-1</f>
        <v>0</v>
      </c>
      <c r="F932">
        <f>Price!F933/Price!F932-1</f>
        <v>-2.2124508215690786E-2</v>
      </c>
    </row>
    <row r="933" spans="1:6" x14ac:dyDescent="0.25">
      <c r="A933" s="1">
        <v>45180</v>
      </c>
      <c r="B933">
        <f>Price!B934/Price!B933-1</f>
        <v>6.6225165562914245E-3</v>
      </c>
      <c r="C933">
        <f>Price!C934/Price!C933-1</f>
        <v>1.1522431968619795E-2</v>
      </c>
      <c r="D933">
        <f>Price!D934/Price!D933-1</f>
        <v>-2.0632737276478741E-2</v>
      </c>
      <c r="E933">
        <f>Price!E934/Price!E933-1</f>
        <v>9.4291102348706968E-3</v>
      </c>
      <c r="F933">
        <f>Price!F934/Price!F933-1</f>
        <v>-1.230652719269254E-3</v>
      </c>
    </row>
    <row r="934" spans="1:6" x14ac:dyDescent="0.25">
      <c r="A934" s="1">
        <v>45181</v>
      </c>
      <c r="B934">
        <f>Price!B935/Price!B934-1</f>
        <v>-1.7060660124888494E-2</v>
      </c>
      <c r="C934">
        <f>Price!C935/Price!C934-1</f>
        <v>1.405719825496865E-2</v>
      </c>
      <c r="D934">
        <f>Price!D935/Price!D934-1</f>
        <v>1.8624816805080657E-2</v>
      </c>
      <c r="E934">
        <f>Price!E935/Price!E934-1</f>
        <v>-9.8505434782609758E-3</v>
      </c>
      <c r="F934">
        <f>Price!F935/Price!F934-1</f>
        <v>-1.7060802805552999E-3</v>
      </c>
    </row>
    <row r="935" spans="1:6" x14ac:dyDescent="0.25">
      <c r="A935" s="1">
        <v>45182</v>
      </c>
      <c r="B935">
        <f>Price!B936/Price!B935-1</f>
        <v>-1.1854792966534355E-2</v>
      </c>
      <c r="C935">
        <f>Price!C936/Price!C935-1</f>
        <v>-2.3900573613766518E-3</v>
      </c>
      <c r="D935">
        <f>Price!D936/Price!D935-1</f>
        <v>-3.6568551046101128E-3</v>
      </c>
      <c r="E935">
        <f>Price!E936/Price!E935-1</f>
        <v>2.4013722126929871E-3</v>
      </c>
      <c r="F935">
        <f>Price!F936/Price!F935-1</f>
        <v>-1.0681224780441534E-2</v>
      </c>
    </row>
    <row r="936" spans="1:6" x14ac:dyDescent="0.25">
      <c r="A936" s="1">
        <v>45183</v>
      </c>
      <c r="B936">
        <f>Price!B937/Price!B936-1</f>
        <v>8.7825038746340844E-3</v>
      </c>
      <c r="C936">
        <f>Price!C937/Price!C936-1</f>
        <v>1.1978917105893716E-2</v>
      </c>
      <c r="D936">
        <f>Price!D937/Price!D936-1</f>
        <v>6.197352587244298E-3</v>
      </c>
      <c r="E936">
        <f>Price!E937/Price!E936-1</f>
        <v>3.4223134839161951E-4</v>
      </c>
      <c r="F936">
        <f>Price!F937/Price!F936-1</f>
        <v>3.1190019193858554E-3</v>
      </c>
    </row>
    <row r="937" spans="1:6" x14ac:dyDescent="0.25">
      <c r="A937" s="1">
        <v>45184</v>
      </c>
      <c r="B937">
        <f>Price!B938/Price!B937-1</f>
        <v>-4.1538636622283631E-3</v>
      </c>
      <c r="C937">
        <f>Price!C938/Price!C937-1</f>
        <v>1.3020833333333259E-2</v>
      </c>
      <c r="D937">
        <f>Price!D938/Price!D937-1</f>
        <v>-4.3652454703102528E-3</v>
      </c>
      <c r="E937">
        <f>Price!E938/Price!E937-1</f>
        <v>-8.8949709202874594E-3</v>
      </c>
      <c r="F937">
        <f>Price!F938/Price!F937-1</f>
        <v>-4.4965319301601969E-3</v>
      </c>
    </row>
    <row r="938" spans="1:6" x14ac:dyDescent="0.25">
      <c r="A938" s="1">
        <v>45187</v>
      </c>
      <c r="B938">
        <f>Price!B939/Price!B938-1</f>
        <v>1.6913319238900604E-2</v>
      </c>
      <c r="C938">
        <f>Price!C939/Price!C938-1</f>
        <v>-6.5435849497545995E-3</v>
      </c>
      <c r="D938">
        <f>Price!D939/Price!D938-1</f>
        <v>4.3243243243242802E-3</v>
      </c>
      <c r="E938">
        <f>Price!E939/Price!E938-1</f>
        <v>6.2133241284085816E-3</v>
      </c>
      <c r="F938">
        <f>Price!F939/Price!F938-1</f>
        <v>-1.4367401854788353E-2</v>
      </c>
    </row>
    <row r="939" spans="1:6" x14ac:dyDescent="0.25">
      <c r="A939" s="1">
        <v>45188</v>
      </c>
      <c r="B939">
        <f>Price!B940/Price!B939-1</f>
        <v>6.1808169916277578E-3</v>
      </c>
      <c r="C939">
        <f>Price!C940/Price!C939-1</f>
        <v>-3.6226770171724265E-2</v>
      </c>
      <c r="D939">
        <f>Price!D940/Price!D939-1</f>
        <v>-1.196029183112568E-4</v>
      </c>
      <c r="E939">
        <f>Price!E940/Price!E939-1</f>
        <v>-2.0583190394510842E-3</v>
      </c>
      <c r="F939">
        <f>Price!F940/Price!F939-1</f>
        <v>-3.1201248049922414E-3</v>
      </c>
    </row>
    <row r="940" spans="1:6" x14ac:dyDescent="0.25">
      <c r="A940" s="1">
        <v>45189</v>
      </c>
      <c r="B940">
        <f>Price!B941/Price!B940-1</f>
        <v>-1.9992181828335176E-2</v>
      </c>
      <c r="C940">
        <f>Price!C941/Price!C940-1</f>
        <v>7.5665120820112008E-3</v>
      </c>
      <c r="D940">
        <f>Price!D941/Price!D940-1</f>
        <v>-3.050239234449692E-3</v>
      </c>
      <c r="E940">
        <f>Price!E941/Price!E940-1</f>
        <v>4.4688896528015665E-3</v>
      </c>
      <c r="F940">
        <f>Price!F941/Price!F940-1</f>
        <v>-1.0318857589984298E-2</v>
      </c>
    </row>
    <row r="941" spans="1:6" x14ac:dyDescent="0.25">
      <c r="A941" s="1">
        <v>45190</v>
      </c>
      <c r="B941">
        <f>Price!B942/Price!B941-1</f>
        <v>-8.8893954071457282E-3</v>
      </c>
      <c r="C941">
        <f>Price!C942/Price!C941-1</f>
        <v>2.0591085271317588E-3</v>
      </c>
      <c r="D941">
        <f>Price!D942/Price!D941-1</f>
        <v>-8.9987401763752528E-3</v>
      </c>
      <c r="E941">
        <f>Price!E942/Price!E941-1</f>
        <v>-1.5400410677617993E-2</v>
      </c>
      <c r="F941">
        <f>Price!F942/Price!F941-1</f>
        <v>-1.1958294213569309E-2</v>
      </c>
    </row>
    <row r="942" spans="1:6" x14ac:dyDescent="0.25">
      <c r="A942" s="1">
        <v>45191</v>
      </c>
      <c r="B942">
        <f>Price!B943/Price!B942-1</f>
        <v>4.9445179095037872E-3</v>
      </c>
      <c r="C942">
        <f>Price!C943/Price!C942-1</f>
        <v>-1.7889520125710212E-2</v>
      </c>
      <c r="D942">
        <f>Price!D943/Price!D942-1</f>
        <v>6.5984623766572881E-3</v>
      </c>
      <c r="E942">
        <f>Price!E943/Price!E942-1</f>
        <v>1.0427528675704956E-3</v>
      </c>
      <c r="F942">
        <f>Price!F943/Price!F942-1</f>
        <v>-1.1202800700174986E-2</v>
      </c>
    </row>
    <row r="943" spans="1:6" x14ac:dyDescent="0.25">
      <c r="A943" s="1">
        <v>45194</v>
      </c>
      <c r="B943">
        <f>Price!B944/Price!B943-1</f>
        <v>7.3802849133246529E-3</v>
      </c>
      <c r="C943">
        <f>Price!C944/Price!C943-1</f>
        <v>-2.9538461538460847E-3</v>
      </c>
      <c r="D943">
        <f>Price!D944/Price!D943-1</f>
        <v>1.4613904257878341E-2</v>
      </c>
      <c r="E943">
        <f>Price!E944/Price!E943-1</f>
        <v>-1.0416666666666741E-2</v>
      </c>
      <c r="F943">
        <f>Price!F944/Price!F943-1</f>
        <v>5.4119670224064276E-3</v>
      </c>
    </row>
    <row r="944" spans="1:6" x14ac:dyDescent="0.25">
      <c r="A944" s="1">
        <v>45195</v>
      </c>
      <c r="B944">
        <f>Price!B945/Price!B944-1</f>
        <v>-2.3398455247614747E-2</v>
      </c>
      <c r="C944">
        <f>Price!C945/Price!C944-1</f>
        <v>-1.1850388840883963E-2</v>
      </c>
      <c r="D944">
        <f>Price!D945/Price!D944-1</f>
        <v>-5.3938711398257011E-3</v>
      </c>
      <c r="E944">
        <f>Price!E945/Price!E944-1</f>
        <v>-8.2456140350877227E-3</v>
      </c>
      <c r="F944">
        <f>Price!F945/Price!F944-1</f>
        <v>-1.5796357782473125E-2</v>
      </c>
    </row>
    <row r="945" spans="1:6" x14ac:dyDescent="0.25">
      <c r="A945" s="1">
        <v>45196</v>
      </c>
      <c r="B945">
        <f>Price!B946/Price!B945-1</f>
        <v>-8.8974180041869744E-3</v>
      </c>
      <c r="C945">
        <f>Price!C946/Price!C945-1</f>
        <v>-1.8738288569642991E-3</v>
      </c>
      <c r="D945">
        <f>Price!D946/Price!D945-1</f>
        <v>1.9308700834326453E-2</v>
      </c>
      <c r="E945">
        <f>Price!E946/Price!E945-1</f>
        <v>-1.0260038917388914E-2</v>
      </c>
      <c r="F945">
        <f>Price!F946/Price!F945-1</f>
        <v>-9.2005724800647837E-4</v>
      </c>
    </row>
    <row r="946" spans="1:6" x14ac:dyDescent="0.25">
      <c r="A946" s="1">
        <v>45197</v>
      </c>
      <c r="B946">
        <f>Price!B947/Price!B946-1</f>
        <v>1.5255530129671957E-3</v>
      </c>
      <c r="C946">
        <f>Price!C947/Price!C946-1</f>
        <v>2.8785982478096717E-3</v>
      </c>
      <c r="D946">
        <f>Price!D947/Price!D946-1</f>
        <v>-2.630963517305851E-3</v>
      </c>
      <c r="E946">
        <f>Price!E947/Price!E946-1</f>
        <v>-2.5022341376228496E-3</v>
      </c>
      <c r="F946">
        <f>Price!F947/Price!F946-1</f>
        <v>-2.573416555817043E-2</v>
      </c>
    </row>
    <row r="947" spans="1:6" x14ac:dyDescent="0.25">
      <c r="A947" s="1">
        <v>45198</v>
      </c>
      <c r="B947">
        <f>Price!B948/Price!B947-1</f>
        <v>3.0464584920031346E-3</v>
      </c>
      <c r="C947">
        <f>Price!C948/Price!C947-1</f>
        <v>1.1481342817920792E-2</v>
      </c>
      <c r="D947">
        <f>Price!D948/Price!D947-1</f>
        <v>-1.1548156398382026E-2</v>
      </c>
      <c r="E947">
        <f>Price!E948/Price!E947-1</f>
        <v>3.0460490951440544E-3</v>
      </c>
      <c r="F947">
        <f>Price!F948/Price!F947-1</f>
        <v>6.5640917922595854E-3</v>
      </c>
    </row>
    <row r="948" spans="1:6" x14ac:dyDescent="0.25">
      <c r="A948" s="1">
        <v>45201</v>
      </c>
      <c r="B948">
        <f>Price!B949/Price!B948-1</f>
        <v>1.4835582033759565E-2</v>
      </c>
      <c r="C948">
        <f>Price!C949/Price!C948-1</f>
        <v>7.6495990129550329E-3</v>
      </c>
      <c r="D948">
        <f>Price!D949/Price!D948-1</f>
        <v>-1.2335428774759905E-2</v>
      </c>
      <c r="E948">
        <f>Price!E949/Price!E948-1</f>
        <v>-8.9317613433369525E-3</v>
      </c>
      <c r="F948">
        <f>Price!F949/Price!F948-1</f>
        <v>-2.0085559265442421E-2</v>
      </c>
    </row>
    <row r="949" spans="1:6" x14ac:dyDescent="0.25">
      <c r="A949" s="1">
        <v>45202</v>
      </c>
      <c r="B949">
        <f>Price!B950/Price!B949-1</f>
        <v>-7.7697841726618311E-3</v>
      </c>
      <c r="C949">
        <f>Price!C950/Price!C949-1</f>
        <v>-2.6080568140075866E-2</v>
      </c>
      <c r="D949">
        <f>Price!D950/Price!D949-1</f>
        <v>2.3417797526121831E-3</v>
      </c>
      <c r="E949">
        <f>Price!E950/Price!E949-1</f>
        <v>-1.0814708002883866E-2</v>
      </c>
      <c r="F949">
        <f>Price!F950/Price!F949-1</f>
        <v>5.8031198424106645E-3</v>
      </c>
    </row>
    <row r="950" spans="1:6" x14ac:dyDescent="0.25">
      <c r="A950" s="1">
        <v>45203</v>
      </c>
      <c r="B950">
        <f>Price!B951/Price!B950-1</f>
        <v>7.3085846867748661E-3</v>
      </c>
      <c r="C950">
        <f>Price!C951/Price!C950-1</f>
        <v>-2.7659039476994884E-3</v>
      </c>
      <c r="D950">
        <f>Price!D951/Price!D950-1</f>
        <v>-2.3303180974061033E-2</v>
      </c>
      <c r="E950">
        <f>Price!E951/Price!E950-1</f>
        <v>2.9154518950436081E-3</v>
      </c>
      <c r="F950">
        <f>Price!F951/Price!F950-1</f>
        <v>-1.1592208342155352E-2</v>
      </c>
    </row>
    <row r="951" spans="1:6" x14ac:dyDescent="0.25">
      <c r="A951" s="1">
        <v>45204</v>
      </c>
      <c r="B951">
        <f>Price!B952/Price!B951-1</f>
        <v>7.1979730507889528E-3</v>
      </c>
      <c r="C951">
        <f>Price!C952/Price!C951-1</f>
        <v>1.8784669692385458E-2</v>
      </c>
      <c r="D951">
        <f>Price!D952/Price!D951-1</f>
        <v>5.274779195289625E-3</v>
      </c>
      <c r="E951">
        <f>Price!E952/Price!E951-1</f>
        <v>-4.8328488372092915E-2</v>
      </c>
      <c r="F951">
        <f>Price!F952/Price!F951-1</f>
        <v>-2.3563433834948855E-3</v>
      </c>
    </row>
    <row r="952" spans="1:6" x14ac:dyDescent="0.25">
      <c r="A952" s="1">
        <v>45205</v>
      </c>
      <c r="B952">
        <f>Price!B953/Price!B952-1</f>
        <v>1.4750443085015164E-2</v>
      </c>
      <c r="C952">
        <f>Price!C953/Price!C952-1</f>
        <v>2.6358123994555172E-2</v>
      </c>
      <c r="D952">
        <f>Price!D953/Price!D952-1</f>
        <v>-1.0189139719341211E-2</v>
      </c>
      <c r="E952">
        <f>Price!E953/Price!E952-1</f>
        <v>1.4509354715540157E-2</v>
      </c>
      <c r="F952">
        <f>Price!F953/Price!F952-1</f>
        <v>5.8510923828438699E-3</v>
      </c>
    </row>
    <row r="953" spans="1:6" x14ac:dyDescent="0.25">
      <c r="A953" s="1">
        <v>45208</v>
      </c>
      <c r="B953">
        <f>Price!B954/Price!B953-1</f>
        <v>8.4511803481885917E-3</v>
      </c>
      <c r="C953">
        <f>Price!C954/Price!C953-1</f>
        <v>2.1220159151193796E-2</v>
      </c>
      <c r="D953">
        <f>Price!D954/Price!D953-1</f>
        <v>2.7676755224064653E-2</v>
      </c>
      <c r="E953">
        <f>Price!E954/Price!E953-1</f>
        <v>-4.8927361686111892E-3</v>
      </c>
      <c r="F953">
        <f>Price!F954/Price!F953-1</f>
        <v>5.9237912263849779E-3</v>
      </c>
    </row>
    <row r="954" spans="1:6" x14ac:dyDescent="0.25">
      <c r="A954" s="1">
        <v>45209</v>
      </c>
      <c r="B954">
        <f>Price!B955/Price!B954-1</f>
        <v>-3.352142577797812E-3</v>
      </c>
      <c r="C954">
        <f>Price!C955/Price!C954-1</f>
        <v>3.4238488783941978E-3</v>
      </c>
      <c r="D954">
        <f>Price!D955/Price!D954-1</f>
        <v>-1.0796545105566935E-3</v>
      </c>
      <c r="E954">
        <f>Price!E955/Price!E954-1</f>
        <v>2.1747352496217731E-2</v>
      </c>
      <c r="F954">
        <f>Price!F955/Price!F954-1</f>
        <v>2.6738819035492467E-2</v>
      </c>
    </row>
    <row r="955" spans="1:6" x14ac:dyDescent="0.25">
      <c r="A955" s="1">
        <v>45210</v>
      </c>
      <c r="B955">
        <f>Price!B956/Price!B955-1</f>
        <v>7.9040304949831164E-3</v>
      </c>
      <c r="C955">
        <f>Price!C956/Price!C955-1</f>
        <v>-1.6472526179550639E-3</v>
      </c>
      <c r="D955">
        <f>Price!D956/Price!D955-1</f>
        <v>-3.2664825267203046E-2</v>
      </c>
      <c r="E955">
        <f>Price!E956/Price!E955-1</f>
        <v>-5.922635572829904E-3</v>
      </c>
      <c r="F955">
        <f>Price!F956/Price!F955-1</f>
        <v>1.3124580168449196E-2</v>
      </c>
    </row>
    <row r="956" spans="1:6" x14ac:dyDescent="0.25">
      <c r="A956" s="1">
        <v>45211</v>
      </c>
      <c r="B956">
        <f>Price!B957/Price!B956-1</f>
        <v>5.0611790878754004E-3</v>
      </c>
      <c r="C956">
        <f>Price!C957/Price!C956-1</f>
        <v>-5.8927519151443786E-3</v>
      </c>
      <c r="D956">
        <f>Price!D957/Price!D956-1</f>
        <v>8.069522036002752E-4</v>
      </c>
      <c r="E956">
        <f>Price!E957/Price!E956-1</f>
        <v>-1.6756656116179491E-2</v>
      </c>
      <c r="F956">
        <f>Price!F957/Price!F956-1</f>
        <v>-2.4328046105982493E-2</v>
      </c>
    </row>
    <row r="957" spans="1:6" x14ac:dyDescent="0.25">
      <c r="A957" s="1">
        <v>45212</v>
      </c>
      <c r="B957">
        <f>Price!B958/Price!B957-1</f>
        <v>-1.0292734215040733E-2</v>
      </c>
      <c r="C957">
        <f>Price!C958/Price!C957-1</f>
        <v>0</v>
      </c>
      <c r="D957">
        <f>Price!D958/Price!D957-1</f>
        <v>1.7552564659182535E-2</v>
      </c>
      <c r="E957">
        <f>Price!E958/Price!E957-1</f>
        <v>1.5148646089755413E-3</v>
      </c>
      <c r="F957">
        <f>Price!F958/Price!F957-1</f>
        <v>-3.3403031887088375E-2</v>
      </c>
    </row>
    <row r="958" spans="1:6" x14ac:dyDescent="0.25">
      <c r="A958" s="1">
        <v>45215</v>
      </c>
      <c r="B958">
        <f>Price!B959/Price!B958-1</f>
        <v>-7.2686608890126791E-4</v>
      </c>
      <c r="C958">
        <f>Price!C959/Price!C958-1</f>
        <v>1.6123295791345527E-2</v>
      </c>
      <c r="D958">
        <f>Price!D959/Price!D958-1</f>
        <v>8.1677435084726024E-3</v>
      </c>
      <c r="E958">
        <f>Price!E959/Price!E958-1</f>
        <v>1.0209869540555916E-2</v>
      </c>
      <c r="F958">
        <f>Price!F959/Price!F958-1</f>
        <v>1.081607268400564E-4</v>
      </c>
    </row>
    <row r="959" spans="1:6" x14ac:dyDescent="0.25">
      <c r="A959" s="1">
        <v>45216</v>
      </c>
      <c r="B959">
        <f>Price!B960/Price!B959-1</f>
        <v>-8.7846911369739988E-3</v>
      </c>
      <c r="C959">
        <f>Price!C960/Price!C959-1</f>
        <v>5.7169525142923838E-3</v>
      </c>
      <c r="D959">
        <f>Price!D960/Price!D959-1</f>
        <v>1.3240628778718344E-2</v>
      </c>
      <c r="E959">
        <f>Price!E960/Price!E959-1</f>
        <v>1.1978289350552229E-2</v>
      </c>
      <c r="F959">
        <f>Price!F960/Price!F959-1</f>
        <v>3.6229924836423955E-3</v>
      </c>
    </row>
    <row r="960" spans="1:6" x14ac:dyDescent="0.25">
      <c r="A960" s="1">
        <v>45217</v>
      </c>
      <c r="B960">
        <f>Price!B961/Price!B960-1</f>
        <v>-7.3948631103584184E-3</v>
      </c>
      <c r="C960">
        <f>Price!C961/Price!C960-1</f>
        <v>-1.7633410672853733E-2</v>
      </c>
      <c r="D960">
        <f>Price!D961/Price!D960-1</f>
        <v>7.9360343695924485E-3</v>
      </c>
      <c r="E960">
        <f>Price!E961/Price!E960-1</f>
        <v>-3.6989088218986055E-4</v>
      </c>
      <c r="F960">
        <f>Price!F961/Price!F960-1</f>
        <v>4.8491379310355853E-4</v>
      </c>
    </row>
    <row r="961" spans="1:6" x14ac:dyDescent="0.25">
      <c r="A961" s="1">
        <v>45218</v>
      </c>
      <c r="B961">
        <f>Price!B962/Price!B961-1</f>
        <v>-2.161055505004561E-3</v>
      </c>
      <c r="C961">
        <f>Price!C962/Price!C961-1</f>
        <v>-1.6887104393009E-2</v>
      </c>
      <c r="D961">
        <f>Price!D962/Price!D961-1</f>
        <v>1.0655931802037166E-3</v>
      </c>
      <c r="E961">
        <f>Price!E962/Price!E961-1</f>
        <v>5.5504162812212154E-3</v>
      </c>
      <c r="F961">
        <f>Price!F962/Price!F961-1</f>
        <v>-1.5617426894286246E-2</v>
      </c>
    </row>
    <row r="962" spans="1:6" x14ac:dyDescent="0.25">
      <c r="A962" s="1">
        <v>45219</v>
      </c>
      <c r="B962">
        <f>Price!B963/Price!B962-1</f>
        <v>-1.4704206086857519E-2</v>
      </c>
      <c r="C962">
        <f>Price!C963/Price!C962-1</f>
        <v>-7.2072072072071336E-3</v>
      </c>
      <c r="D962">
        <f>Price!D963/Price!D962-1</f>
        <v>-1.3424009461856734E-2</v>
      </c>
      <c r="E962">
        <f>Price!E963/Price!E962-1</f>
        <v>4.0478380864765739E-3</v>
      </c>
      <c r="F962">
        <f>Price!F963/Price!F962-1</f>
        <v>-1.5044586684173078E-2</v>
      </c>
    </row>
    <row r="963" spans="1:6" x14ac:dyDescent="0.25">
      <c r="A963" s="1">
        <v>45222</v>
      </c>
      <c r="B963">
        <f>Price!B964/Price!B963-1</f>
        <v>6.9412309116145821E-4</v>
      </c>
      <c r="C963">
        <f>Price!C964/Price!C963-1</f>
        <v>5.4446460980035472E-3</v>
      </c>
      <c r="D963">
        <f>Price!D964/Price!D963-1</f>
        <v>-3.6863873404064051E-2</v>
      </c>
      <c r="E963">
        <f>Price!E964/Price!E963-1</f>
        <v>-8.9792926516401028E-3</v>
      </c>
      <c r="F963">
        <f>Price!F964/Price!F963-1</f>
        <v>5.498778049322528E-3</v>
      </c>
    </row>
    <row r="964" spans="1:6" x14ac:dyDescent="0.25">
      <c r="A964" s="1">
        <v>45223</v>
      </c>
      <c r="B964">
        <f>Price!B965/Price!B964-1</f>
        <v>2.5433526011560126E-3</v>
      </c>
      <c r="C964">
        <f>Price!C965/Price!C964-1</f>
        <v>-6.4981949458482458E-3</v>
      </c>
      <c r="D964">
        <f>Price!D965/Price!D964-1</f>
        <v>-2.5080906148867266E-2</v>
      </c>
      <c r="E964">
        <f>Price!E965/Price!E964-1</f>
        <v>2.8846153846153966E-2</v>
      </c>
      <c r="F964">
        <f>Price!F965/Price!F964-1</f>
        <v>7.3468485886318824E-3</v>
      </c>
    </row>
    <row r="965" spans="1:6" x14ac:dyDescent="0.25">
      <c r="A965" s="1">
        <v>45224</v>
      </c>
      <c r="B965">
        <f>Price!B966/Price!B965-1</f>
        <v>-1.3491697416974202E-2</v>
      </c>
      <c r="C965">
        <f>Price!C966/Price!C965-1</f>
        <v>-2.3861434108527146E-2</v>
      </c>
      <c r="D965">
        <f>Price!D966/Price!D965-1</f>
        <v>-4.9792531120331773E-3</v>
      </c>
      <c r="E965">
        <f>Price!E966/Price!E965-1</f>
        <v>8.6268871315600126E-3</v>
      </c>
      <c r="F965">
        <f>Price!F966/Price!F965-1</f>
        <v>-2.5389339767493024E-2</v>
      </c>
    </row>
    <row r="966" spans="1:6" x14ac:dyDescent="0.25">
      <c r="A966" s="1">
        <v>45225</v>
      </c>
      <c r="B966">
        <f>Price!B967/Price!B966-1</f>
        <v>-2.4605493863237959E-2</v>
      </c>
      <c r="C966">
        <f>Price!C967/Price!C966-1</f>
        <v>-1.0050874798362086E-2</v>
      </c>
      <c r="D966">
        <f>Price!D967/Price!D966-1</f>
        <v>-7.1854750753833629E-3</v>
      </c>
      <c r="E966">
        <f>Price!E967/Price!E966-1</f>
        <v>-6.058446186742672E-3</v>
      </c>
      <c r="F966">
        <f>Price!F967/Price!F966-1</f>
        <v>7.6520564901818577E-3</v>
      </c>
    </row>
    <row r="967" spans="1:6" x14ac:dyDescent="0.25">
      <c r="A967" s="1">
        <v>45226</v>
      </c>
      <c r="B967">
        <f>Price!B968/Price!B967-1</f>
        <v>7.9693211097131567E-3</v>
      </c>
      <c r="C967">
        <f>Price!C968/Price!C967-1</f>
        <v>-5.6405114063675654E-3</v>
      </c>
      <c r="D967">
        <f>Price!D968/Price!D967-1</f>
        <v>-6.7205169628433037E-2</v>
      </c>
      <c r="E967">
        <f>Price!E968/Price!E967-1</f>
        <v>-9.6808892076012398E-3</v>
      </c>
      <c r="F967">
        <f>Price!F968/Price!F967-1</f>
        <v>3.3502708135573211E-3</v>
      </c>
    </row>
    <row r="968" spans="1:6" x14ac:dyDescent="0.25">
      <c r="A968" s="1">
        <v>45229</v>
      </c>
      <c r="B968">
        <f>Price!B969/Price!B968-1</f>
        <v>1.2305314469147399E-2</v>
      </c>
      <c r="C968">
        <f>Price!C969/Price!C968-1</f>
        <v>1.701752174461113E-2</v>
      </c>
      <c r="D968">
        <f>Price!D969/Price!D968-1</f>
        <v>1.2054035330793189E-2</v>
      </c>
      <c r="E968">
        <f>Price!E969/Price!E968-1</f>
        <v>1.647356987690074E-2</v>
      </c>
      <c r="F968">
        <f>Price!F969/Price!F968-1</f>
        <v>1.4803272302298387E-2</v>
      </c>
    </row>
    <row r="969" spans="1:6" x14ac:dyDescent="0.25">
      <c r="A969" s="1">
        <v>45230</v>
      </c>
      <c r="B969">
        <f>Price!B970/Price!B969-1</f>
        <v>2.8187210053438605E-3</v>
      </c>
      <c r="C969">
        <f>Price!C970/Price!C969-1</f>
        <v>1.1279127416955914E-2</v>
      </c>
      <c r="D969">
        <f>Price!D970/Price!D969-1</f>
        <v>-2.464234376069685E-3</v>
      </c>
      <c r="E969">
        <f>Price!E970/Price!E969-1</f>
        <v>6.0552092609083008E-3</v>
      </c>
      <c r="F969">
        <f>Price!F970/Price!F969-1</f>
        <v>2.451329860159035E-2</v>
      </c>
    </row>
    <row r="970" spans="1:6" x14ac:dyDescent="0.25">
      <c r="A970" s="1">
        <v>45231</v>
      </c>
      <c r="B970">
        <f>Price!B971/Price!B970-1</f>
        <v>1.8738654330385796E-2</v>
      </c>
      <c r="C970">
        <f>Price!C971/Price!C970-1</f>
        <v>-6.373330064959104E-3</v>
      </c>
      <c r="D970">
        <f>Price!D971/Price!D970-1</f>
        <v>-1.2008508886296565E-2</v>
      </c>
      <c r="E970">
        <f>Price!E971/Price!E970-1</f>
        <v>-8.8511240927602319E-4</v>
      </c>
      <c r="F970">
        <f>Price!F971/Price!F970-1</f>
        <v>1.3703029654212662E-2</v>
      </c>
    </row>
    <row r="971" spans="1:6" x14ac:dyDescent="0.25">
      <c r="A971" s="1">
        <v>45232</v>
      </c>
      <c r="B971">
        <f>Price!B972/Price!B971-1</f>
        <v>2.0693222969477398E-2</v>
      </c>
      <c r="C971">
        <f>Price!C972/Price!C971-1</f>
        <v>2.7383742444800907E-2</v>
      </c>
      <c r="D971">
        <f>Price!D972/Price!D971-1</f>
        <v>3.319905542436441E-2</v>
      </c>
      <c r="E971">
        <f>Price!E972/Price!E971-1</f>
        <v>1.1516654854712982E-2</v>
      </c>
      <c r="F971">
        <f>Price!F972/Price!F971-1</f>
        <v>1.3887422114267522E-2</v>
      </c>
    </row>
    <row r="972" spans="1:6" x14ac:dyDescent="0.25">
      <c r="A972" s="1">
        <v>45233</v>
      </c>
      <c r="B972">
        <f>Price!B973/Price!B972-1</f>
        <v>-5.1810553584501484E-3</v>
      </c>
      <c r="C972">
        <f>Price!C973/Price!C972-1</f>
        <v>2.137111297874883E-2</v>
      </c>
      <c r="D972">
        <f>Price!D973/Price!D972-1</f>
        <v>-7.7305727346059783E-3</v>
      </c>
      <c r="E972">
        <f>Price!E973/Price!E972-1</f>
        <v>-6.1306708705552992E-3</v>
      </c>
      <c r="F972">
        <f>Price!F973/Price!F972-1</f>
        <v>1.5832508723504057E-2</v>
      </c>
    </row>
    <row r="973" spans="1:6" x14ac:dyDescent="0.25">
      <c r="A973" s="1">
        <v>45236</v>
      </c>
      <c r="B973">
        <f>Price!B974/Price!B973-1</f>
        <v>1.4605151429380125E-2</v>
      </c>
      <c r="C973">
        <f>Price!C974/Price!C973-1</f>
        <v>-1.2342776536969469E-2</v>
      </c>
      <c r="D973">
        <f>Price!D974/Price!D973-1</f>
        <v>-4.132511347469725E-3</v>
      </c>
      <c r="E973">
        <f>Price!E974/Price!E973-1</f>
        <v>4.0535777229466774E-3</v>
      </c>
      <c r="F973">
        <f>Price!F974/Price!F973-1</f>
        <v>-1.0766470135862738E-2</v>
      </c>
    </row>
    <row r="974" spans="1:6" x14ac:dyDescent="0.25">
      <c r="A974" s="1">
        <v>45237</v>
      </c>
      <c r="B974">
        <f>Price!B975/Price!B974-1</f>
        <v>1.445070579702068E-2</v>
      </c>
      <c r="C974">
        <f>Price!C975/Price!C974-1</f>
        <v>6.7840990240419785E-3</v>
      </c>
      <c r="D974">
        <f>Price!D975/Price!D974-1</f>
        <v>-1.7619047619047645E-2</v>
      </c>
      <c r="E974">
        <f>Price!E975/Price!E974-1</f>
        <v>3.6861506055818616E-3</v>
      </c>
      <c r="F974">
        <f>Price!F975/Price!F974-1</f>
        <v>-7.9813423166622544E-3</v>
      </c>
    </row>
    <row r="975" spans="1:6" x14ac:dyDescent="0.25">
      <c r="A975" s="1">
        <v>45238</v>
      </c>
      <c r="B975">
        <f>Price!B976/Price!B975-1</f>
        <v>5.884941150588352E-3</v>
      </c>
      <c r="C975">
        <f>Price!C976/Price!C975-1</f>
        <v>-1.0639555503014764E-3</v>
      </c>
      <c r="D975">
        <f>Price!D976/Price!D975-1</f>
        <v>-1.3918703690880108E-2</v>
      </c>
      <c r="E975">
        <f>Price!E976/Price!E975-1</f>
        <v>-1.5739769150051597E-3</v>
      </c>
      <c r="F975">
        <f>Price!F976/Price!F975-1</f>
        <v>2.1942427250405405E-3</v>
      </c>
    </row>
    <row r="976" spans="1:6" x14ac:dyDescent="0.25">
      <c r="A976" s="1">
        <v>45239</v>
      </c>
      <c r="B976">
        <f>Price!B977/Price!B976-1</f>
        <v>-2.6245284050521178E-3</v>
      </c>
      <c r="C976">
        <f>Price!C977/Price!C976-1</f>
        <v>6.9112426035502939E-2</v>
      </c>
      <c r="D976">
        <f>Price!D977/Price!D976-1</f>
        <v>-3.2303370786517238E-3</v>
      </c>
      <c r="E976">
        <f>Price!E977/Price!E976-1</f>
        <v>-7.5319670695394025E-3</v>
      </c>
      <c r="F976">
        <f>Price!F977/Price!F976-1</f>
        <v>7.8194234478443647E-3</v>
      </c>
    </row>
    <row r="977" spans="1:6" x14ac:dyDescent="0.25">
      <c r="A977" s="1">
        <v>45240</v>
      </c>
      <c r="B977">
        <f>Price!B978/Price!B977-1</f>
        <v>2.1873800778466235E-2</v>
      </c>
      <c r="C977">
        <f>Price!C978/Price!C977-1</f>
        <v>-2.29134381226479E-2</v>
      </c>
      <c r="D977">
        <f>Price!D978/Price!D977-1</f>
        <v>7.1156826828235875E-3</v>
      </c>
      <c r="E977">
        <f>Price!E978/Price!E977-1</f>
        <v>1.0589481115426125E-3</v>
      </c>
      <c r="F977">
        <f>Price!F978/Price!F977-1</f>
        <v>1.717270987430819E-2</v>
      </c>
    </row>
    <row r="978" spans="1:6" x14ac:dyDescent="0.25">
      <c r="A978" s="1">
        <v>45243</v>
      </c>
      <c r="B978">
        <f>Price!B979/Price!B978-1</f>
        <v>-8.5836909871244149E-3</v>
      </c>
      <c r="C978">
        <f>Price!C979/Price!C978-1</f>
        <v>1.3254786450662692E-2</v>
      </c>
      <c r="D978">
        <f>Price!D979/Price!D978-1</f>
        <v>7.34522560335793E-3</v>
      </c>
      <c r="E978">
        <f>Price!E979/Price!E978-1</f>
        <v>3.7023977433003896E-3</v>
      </c>
      <c r="F978">
        <f>Price!F979/Price!F978-1</f>
        <v>4.0122044241037269E-2</v>
      </c>
    </row>
    <row r="979" spans="1:6" x14ac:dyDescent="0.25">
      <c r="A979" s="1">
        <v>45244</v>
      </c>
      <c r="B979">
        <f>Price!B980/Price!B979-1</f>
        <v>1.4285714285714235E-2</v>
      </c>
      <c r="C979">
        <f>Price!C980/Price!C979-1</f>
        <v>1.822450805008935E-2</v>
      </c>
      <c r="D979">
        <f>Price!D980/Price!D979-1</f>
        <v>7.2916666666666963E-3</v>
      </c>
      <c r="E979">
        <f>Price!E980/Price!E979-1</f>
        <v>2.9861233093273487E-3</v>
      </c>
      <c r="F979">
        <f>Price!F980/Price!F979-1</f>
        <v>1.4324826439816141E-2</v>
      </c>
    </row>
    <row r="980" spans="1:6" x14ac:dyDescent="0.25">
      <c r="A980" s="1">
        <v>45245</v>
      </c>
      <c r="B980">
        <f>Price!B981/Price!B980-1</f>
        <v>3.0409731113956173E-3</v>
      </c>
      <c r="C980">
        <f>Price!C981/Price!C980-1</f>
        <v>3.140441418688944E-2</v>
      </c>
      <c r="D980">
        <f>Price!D981/Price!D980-1</f>
        <v>3.5160289555324908E-3</v>
      </c>
      <c r="E980">
        <f>Price!E981/Price!E980-1</f>
        <v>1.9264448336251405E-3</v>
      </c>
      <c r="F980">
        <f>Price!F981/Price!F980-1</f>
        <v>5.9767677254543017E-3</v>
      </c>
    </row>
    <row r="981" spans="1:6" x14ac:dyDescent="0.25">
      <c r="A981" s="1">
        <v>45246</v>
      </c>
      <c r="B981">
        <f>Price!B982/Price!B981-1</f>
        <v>9.0420722302007039E-3</v>
      </c>
      <c r="C981">
        <f>Price!C982/Price!C981-1</f>
        <v>6.1748110294901348E-3</v>
      </c>
      <c r="D981">
        <f>Price!D982/Price!D981-1</f>
        <v>-2.6037372904644029E-2</v>
      </c>
      <c r="E981">
        <f>Price!E982/Price!E981-1</f>
        <v>-1.0487676979549221E-3</v>
      </c>
      <c r="F981">
        <f>Price!F982/Price!F981-1</f>
        <v>-1.0109721623305146E-2</v>
      </c>
    </row>
    <row r="982" spans="1:6" x14ac:dyDescent="0.25">
      <c r="A982" s="1">
        <v>45247</v>
      </c>
      <c r="B982">
        <f>Price!B983/Price!B982-1</f>
        <v>-1.0542406831481888E-4</v>
      </c>
      <c r="C982">
        <f>Price!C983/Price!C982-1</f>
        <v>-3.8091207279652428E-3</v>
      </c>
      <c r="D982">
        <f>Price!D983/Price!D982-1</f>
        <v>1.8974395147069112E-2</v>
      </c>
      <c r="E982">
        <f>Price!E983/Price!E982-1</f>
        <v>1.9247594050744166E-3</v>
      </c>
      <c r="F982">
        <f>Price!F983/Price!F982-1</f>
        <v>6.969990319457775E-3</v>
      </c>
    </row>
    <row r="983" spans="1:6" x14ac:dyDescent="0.25">
      <c r="A983" s="1">
        <v>45250</v>
      </c>
      <c r="B983">
        <f>Price!B984/Price!B983-1</f>
        <v>9.2782961674309217E-3</v>
      </c>
      <c r="C983">
        <f>Price!C984/Price!C983-1</f>
        <v>9.3467870419543519E-3</v>
      </c>
      <c r="D983">
        <f>Price!D984/Price!D983-1</f>
        <v>-5.5378651529847112E-4</v>
      </c>
      <c r="E983">
        <f>Price!E984/Price!E983-1</f>
        <v>2.4449877750611915E-3</v>
      </c>
      <c r="F983">
        <f>Price!F984/Price!F983-1</f>
        <v>4.648144587579317E-2</v>
      </c>
    </row>
    <row r="984" spans="1:6" x14ac:dyDescent="0.25">
      <c r="A984" s="1">
        <v>45251</v>
      </c>
      <c r="B984">
        <f>Price!B985/Price!B984-1</f>
        <v>-4.2308696787672906E-3</v>
      </c>
      <c r="C984">
        <f>Price!C985/Price!C984-1</f>
        <v>-6.1033357886982609E-3</v>
      </c>
      <c r="D984">
        <f>Price!D985/Price!D984-1</f>
        <v>-2.3548968001108062E-3</v>
      </c>
      <c r="E984">
        <f>Price!E985/Price!E984-1</f>
        <v>1.0975609756097571E-2</v>
      </c>
      <c r="F984">
        <f>Price!F985/Price!F984-1</f>
        <v>2.5722291121217378E-3</v>
      </c>
    </row>
    <row r="985" spans="1:6" x14ac:dyDescent="0.25">
      <c r="A985" s="1">
        <v>45252</v>
      </c>
      <c r="B985">
        <f>Price!B986/Price!B985-1</f>
        <v>3.5144775493076708E-3</v>
      </c>
      <c r="C985">
        <f>Price!C986/Price!C985-1</f>
        <v>6.564319745897107E-3</v>
      </c>
      <c r="D985">
        <f>Price!D986/Price!D985-1</f>
        <v>2.013329630658367E-3</v>
      </c>
      <c r="E985">
        <f>Price!E986/Price!E985-1</f>
        <v>6.7206617266930557E-3</v>
      </c>
      <c r="F985">
        <f>Price!F986/Price!F985-1</f>
        <v>7.513629907912156E-3</v>
      </c>
    </row>
    <row r="986" spans="1:6" x14ac:dyDescent="0.25">
      <c r="A986" s="1">
        <v>45254</v>
      </c>
      <c r="B986">
        <f>Price!B987/Price!B986-1</f>
        <v>-7.0043385081804965E-3</v>
      </c>
      <c r="C986">
        <f>Price!C987/Price!C986-1</f>
        <v>1.0413379615020535E-2</v>
      </c>
      <c r="D986">
        <f>Price!D987/Price!D986-1</f>
        <v>3.9492828933693769E-3</v>
      </c>
      <c r="E986">
        <f>Price!E987/Price!E986-1</f>
        <v>2.567613830879889E-3</v>
      </c>
      <c r="F986">
        <f>Price!F987/Price!F986-1</f>
        <v>4.0925833295446523E-4</v>
      </c>
    </row>
    <row r="987" spans="1:6" x14ac:dyDescent="0.25">
      <c r="A987" s="1">
        <v>45257</v>
      </c>
      <c r="B987">
        <f>Price!B988/Price!B987-1</f>
        <v>-9.4751802916248629E-4</v>
      </c>
      <c r="C987">
        <f>Price!C988/Price!C987-1</f>
        <v>-9.2650426816572873E-3</v>
      </c>
      <c r="D987">
        <f>Price!D988/Price!D987-1</f>
        <v>-3.7267080745341241E-3</v>
      </c>
      <c r="E987">
        <f>Price!E988/Price!E987-1</f>
        <v>-1.8780945876728516E-3</v>
      </c>
      <c r="F987">
        <f>Price!F988/Price!F987-1</f>
        <v>-3.1818181818181746E-3</v>
      </c>
    </row>
    <row r="988" spans="1:6" x14ac:dyDescent="0.25">
      <c r="A988" s="1">
        <v>45258</v>
      </c>
      <c r="B988">
        <f>Price!B989/Price!B988-1</f>
        <v>3.2140787185837016E-3</v>
      </c>
      <c r="C988">
        <f>Price!C989/Price!C988-1</f>
        <v>-2.8055059367447788E-2</v>
      </c>
      <c r="D988">
        <f>Price!D989/Price!D988-1</f>
        <v>7.966195622055805E-3</v>
      </c>
      <c r="E988">
        <f>Price!E989/Price!E988-1</f>
        <v>2.0526855969893454E-3</v>
      </c>
      <c r="F988">
        <f>Price!F989/Price!F988-1</f>
        <v>1.399908800729599E-2</v>
      </c>
    </row>
    <row r="989" spans="1:6" x14ac:dyDescent="0.25">
      <c r="A989" s="1">
        <v>45259</v>
      </c>
      <c r="B989">
        <f>Price!B990/Price!B989-1</f>
        <v>-5.4096638655461993E-3</v>
      </c>
      <c r="C989">
        <f>Price!C990/Price!C989-1</f>
        <v>0</v>
      </c>
      <c r="D989">
        <f>Price!D990/Price!D989-1</f>
        <v>-1.0995807848257821E-2</v>
      </c>
      <c r="E989">
        <f>Price!E990/Price!E989-1</f>
        <v>-5.9747354045749379E-3</v>
      </c>
      <c r="F989">
        <f>Price!F990/Price!F989-1</f>
        <v>9.2638395467015133E-3</v>
      </c>
    </row>
    <row r="990" spans="1:6" x14ac:dyDescent="0.25">
      <c r="A990" s="1">
        <v>45260</v>
      </c>
      <c r="B990">
        <f>Price!B991/Price!B990-1</f>
        <v>3.0627871362940429E-3</v>
      </c>
      <c r="C990">
        <f>Price!C991/Price!C990-1</f>
        <v>2.0540540540541219E-3</v>
      </c>
      <c r="D990">
        <f>Price!D991/Price!D990-1</f>
        <v>-2.1541241053436577E-3</v>
      </c>
      <c r="E990">
        <f>Price!E991/Price!E990-1</f>
        <v>3.606388459556964E-3</v>
      </c>
      <c r="F990">
        <f>Price!F991/Price!F990-1</f>
        <v>3.2081272557144658E-2</v>
      </c>
    </row>
    <row r="991" spans="1:6" x14ac:dyDescent="0.25">
      <c r="A991" s="1">
        <v>45261</v>
      </c>
      <c r="B991">
        <f>Price!B992/Price!B991-1</f>
        <v>6.7912608581206513E-3</v>
      </c>
      <c r="C991">
        <f>Price!C992/Price!C991-1</f>
        <v>-1.1867515373826798E-3</v>
      </c>
      <c r="D991">
        <f>Price!D992/Price!D991-1</f>
        <v>8.4261838440111703E-3</v>
      </c>
      <c r="E991">
        <f>Price!E992/Price!E991-1</f>
        <v>3.4223134839150848E-3</v>
      </c>
      <c r="F991">
        <f>Price!F992/Price!F991-1</f>
        <v>9.6705953460261007E-3</v>
      </c>
    </row>
    <row r="992" spans="1:6" x14ac:dyDescent="0.25">
      <c r="A992" s="1">
        <v>45264</v>
      </c>
      <c r="B992">
        <f>Price!B993/Price!B992-1</f>
        <v>-9.4645471658648672E-3</v>
      </c>
      <c r="C992">
        <f>Price!C993/Price!C992-1</f>
        <v>-6.1568373298768186E-3</v>
      </c>
      <c r="D992">
        <f>Price!D993/Price!D992-1</f>
        <v>4.1433602651741452E-4</v>
      </c>
      <c r="E992">
        <f>Price!E993/Price!E992-1</f>
        <v>-1.1937244201910557E-3</v>
      </c>
      <c r="F992">
        <f>Price!F993/Price!F992-1</f>
        <v>4.27587976226107E-3</v>
      </c>
    </row>
    <row r="993" spans="1:6" x14ac:dyDescent="0.25">
      <c r="A993" s="1">
        <v>45265</v>
      </c>
      <c r="B993">
        <f>Price!B994/Price!B993-1</f>
        <v>2.106318956870612E-2</v>
      </c>
      <c r="C993">
        <f>Price!C994/Price!C993-1</f>
        <v>-1.3259428323008304E-2</v>
      </c>
      <c r="D993">
        <f>Price!D994/Price!D993-1</f>
        <v>-1.3874508179747336E-2</v>
      </c>
      <c r="E993">
        <f>Price!E994/Price!E993-1</f>
        <v>1.5366228444595453E-3</v>
      </c>
      <c r="F993">
        <f>Price!F994/Price!F993-1</f>
        <v>-3.0229488653298331E-3</v>
      </c>
    </row>
    <row r="994" spans="1:6" x14ac:dyDescent="0.25">
      <c r="A994" s="1">
        <v>45266</v>
      </c>
      <c r="B994">
        <f>Price!B995/Price!B994-1</f>
        <v>-5.6871057801675118E-3</v>
      </c>
      <c r="C994">
        <f>Price!C995/Price!C994-1</f>
        <v>7.8202445203214843E-3</v>
      </c>
      <c r="D994">
        <f>Price!D995/Price!D994-1</f>
        <v>-2.309953800924025E-3</v>
      </c>
      <c r="E994">
        <f>Price!E995/Price!E994-1</f>
        <v>-1.022843504943638E-3</v>
      </c>
      <c r="F994">
        <f>Price!F995/Price!F994-1</f>
        <v>1.1658694909463474E-2</v>
      </c>
    </row>
    <row r="995" spans="1:6" x14ac:dyDescent="0.25">
      <c r="A995" s="1">
        <v>45267</v>
      </c>
      <c r="B995">
        <f>Price!B996/Price!B995-1</f>
        <v>1.0139351081530856E-2</v>
      </c>
      <c r="C995">
        <f>Price!C996/Price!C995-1</f>
        <v>9.2896174863388303E-3</v>
      </c>
      <c r="D995">
        <f>Price!D996/Price!D995-1</f>
        <v>-7.7176734722528284E-4</v>
      </c>
      <c r="E995">
        <f>Price!E996/Price!E995-1</f>
        <v>2.3890784982936175E-3</v>
      </c>
      <c r="F995">
        <f>Price!F996/Price!F995-1</f>
        <v>1.8574021697834731E-3</v>
      </c>
    </row>
    <row r="996" spans="1:6" x14ac:dyDescent="0.25">
      <c r="A996" s="1">
        <v>45268</v>
      </c>
      <c r="B996">
        <f>Price!B997/Price!B996-1</f>
        <v>7.4123642353425279E-3</v>
      </c>
      <c r="C996">
        <f>Price!C997/Price!C996-1</f>
        <v>5.0893340552247146E-3</v>
      </c>
      <c r="D996">
        <f>Price!D997/Price!D996-1</f>
        <v>1.3270608060665712E-2</v>
      </c>
      <c r="E996">
        <f>Price!E997/Price!E996-1</f>
        <v>-2.2131426625808803E-3</v>
      </c>
      <c r="F996">
        <f>Price!F997/Price!F996-1</f>
        <v>3.1053806935490647E-2</v>
      </c>
    </row>
    <row r="997" spans="1:6" x14ac:dyDescent="0.25">
      <c r="A997" s="1">
        <v>45271</v>
      </c>
      <c r="B997">
        <f>Price!B998/Price!B997-1</f>
        <v>-1.2927290378621392E-2</v>
      </c>
      <c r="C997">
        <f>Price!C998/Price!C997-1</f>
        <v>-6.6795949148888978E-3</v>
      </c>
      <c r="D997">
        <f>Price!D998/Price!D997-1</f>
        <v>2.771810685329168E-4</v>
      </c>
      <c r="E997">
        <f>Price!E998/Price!E997-1</f>
        <v>7.3366319740657548E-3</v>
      </c>
      <c r="F997">
        <f>Price!F998/Price!F997-1</f>
        <v>1.3812832039231893E-2</v>
      </c>
    </row>
    <row r="998" spans="1:6" x14ac:dyDescent="0.25">
      <c r="A998" s="1">
        <v>45272</v>
      </c>
      <c r="B998">
        <f>Price!B999/Price!B998-1</f>
        <v>7.9200745418781526E-3</v>
      </c>
      <c r="C998">
        <f>Price!C999/Price!C998-1</f>
        <v>-1.2255965292841786E-2</v>
      </c>
      <c r="D998">
        <f>Price!D999/Price!D998-1</f>
        <v>-1.2816072047107663E-2</v>
      </c>
      <c r="E998">
        <f>Price!E999/Price!E998-1</f>
        <v>6.4363143631436248E-3</v>
      </c>
      <c r="F998">
        <f>Price!F999/Price!F998-1</f>
        <v>2.21702676555946E-3</v>
      </c>
    </row>
    <row r="999" spans="1:6" x14ac:dyDescent="0.25">
      <c r="A999" s="1">
        <v>45273</v>
      </c>
      <c r="B999">
        <f>Price!B1000/Price!B999-1</f>
        <v>1.6691489908068347E-2</v>
      </c>
      <c r="C999">
        <f>Price!C1000/Price!C999-1</f>
        <v>1.9325793345777997E-2</v>
      </c>
      <c r="D999">
        <f>Price!D1000/Price!D999-1</f>
        <v>1.4807017543859713E-2</v>
      </c>
      <c r="E999">
        <f>Price!E1000/Price!E999-1</f>
        <v>8.5829686974081554E-3</v>
      </c>
      <c r="F999">
        <f>Price!F1000/Price!F999-1</f>
        <v>9.1702529863653126E-3</v>
      </c>
    </row>
    <row r="1000" spans="1:6" x14ac:dyDescent="0.25">
      <c r="A1000" s="1">
        <v>45274</v>
      </c>
      <c r="B1000">
        <f>Price!B1001/Price!B1000-1</f>
        <v>7.5772883410785141E-4</v>
      </c>
      <c r="C1000">
        <f>Price!C1001/Price!C1000-1</f>
        <v>1.1957341376710007E-2</v>
      </c>
      <c r="D1000">
        <f>Price!D1001/Price!D1000-1</f>
        <v>3.6788603830993694E-2</v>
      </c>
      <c r="E1000">
        <f>Price!E1001/Price!E1000-1</f>
        <v>-1.4850659102286001E-2</v>
      </c>
      <c r="F1000">
        <f>Price!F1001/Price!F1000-1</f>
        <v>2.1242676656968662E-2</v>
      </c>
    </row>
    <row r="1001" spans="1:6" x14ac:dyDescent="0.25">
      <c r="A1001" s="1">
        <v>45275</v>
      </c>
      <c r="B1001">
        <f>Price!B1002/Price!B1001-1</f>
        <v>-2.7257584170411464E-3</v>
      </c>
      <c r="C1001">
        <f>Price!C1002/Price!C1001-1</f>
        <v>-5.1096444539068253E-3</v>
      </c>
      <c r="D1001">
        <f>Price!D1002/Price!D1001-1</f>
        <v>-3.8684719535784229E-3</v>
      </c>
      <c r="E1001">
        <f>Price!E1002/Price!E1001-1</f>
        <v>-7.4525745257452147E-3</v>
      </c>
      <c r="F1001">
        <f>Price!F1002/Price!F1001-1</f>
        <v>3.1337808304714221E-2</v>
      </c>
    </row>
    <row r="1002" spans="1:6" x14ac:dyDescent="0.25">
      <c r="A1002" s="1">
        <v>45278</v>
      </c>
      <c r="B1002">
        <f>Price!B1003/Price!B1002-1</f>
        <v>-8.503315280660062E-3</v>
      </c>
      <c r="C1002">
        <f>Price!C1003/Price!C1002-1</f>
        <v>-6.4198587631071335E-3</v>
      </c>
      <c r="D1002">
        <f>Price!D1003/Price!D1002-1</f>
        <v>2.2095748242385582E-3</v>
      </c>
      <c r="E1002">
        <f>Price!E1003/Price!E1002-1</f>
        <v>7.1672354948806305E-3</v>
      </c>
      <c r="F1002">
        <f>Price!F1003/Price!F1002-1</f>
        <v>-1.4606273886555221E-2</v>
      </c>
    </row>
    <row r="1003" spans="1:6" x14ac:dyDescent="0.25">
      <c r="A1003" s="1">
        <v>45279</v>
      </c>
      <c r="B1003">
        <f>Price!B1004/Price!B1003-1</f>
        <v>5.360151105212152E-3</v>
      </c>
      <c r="C1003">
        <f>Price!C1004/Price!C1003-1</f>
        <v>1.1522722377772965E-2</v>
      </c>
      <c r="D1003">
        <f>Price!D1004/Price!D1003-1</f>
        <v>1.3094601817210005E-2</v>
      </c>
      <c r="E1003">
        <f>Price!E1004/Price!E1003-1</f>
        <v>-3.2192477126398167E-3</v>
      </c>
      <c r="F1003">
        <f>Price!F1004/Price!F1003-1</f>
        <v>1.1904304750201433E-2</v>
      </c>
    </row>
    <row r="1004" spans="1:6" x14ac:dyDescent="0.25">
      <c r="A1004" s="1">
        <v>45280</v>
      </c>
      <c r="B1004">
        <f>Price!B1005/Price!B1004-1</f>
        <v>-1.0713923022240168E-2</v>
      </c>
      <c r="C1004">
        <f>Price!C1005/Price!C1004-1</f>
        <v>-2.8318960928351067E-2</v>
      </c>
      <c r="D1004">
        <f>Price!D1005/Price!D1004-1</f>
        <v>-9.1664468477973271E-3</v>
      </c>
      <c r="E1004">
        <f>Price!E1005/Price!E1004-1</f>
        <v>-2.0737718850926345E-2</v>
      </c>
      <c r="F1004">
        <f>Price!F1005/Price!F1004-1</f>
        <v>-1.2371447003908687E-2</v>
      </c>
    </row>
    <row r="1005" spans="1:6" x14ac:dyDescent="0.25">
      <c r="A1005" s="1">
        <v>45281</v>
      </c>
      <c r="B1005">
        <f>Price!B1006/Price!B1005-1</f>
        <v>-7.6990196581638859E-4</v>
      </c>
      <c r="C1005">
        <f>Price!C1006/Price!C1005-1</f>
        <v>8.2173770132574209E-3</v>
      </c>
      <c r="D1005">
        <f>Price!D1006/Price!D1005-1</f>
        <v>3.0615640599003235E-3</v>
      </c>
      <c r="E1005">
        <f>Price!E1006/Price!E1005-1</f>
        <v>6.5960770699531324E-3</v>
      </c>
      <c r="F1005">
        <f>Price!F1006/Price!F1005-1</f>
        <v>6.8011527377520586E-3</v>
      </c>
    </row>
    <row r="1006" spans="1:6" x14ac:dyDescent="0.25">
      <c r="A1006" s="1">
        <v>45282</v>
      </c>
      <c r="B1006">
        <f>Price!B1007/Price!B1006-1</f>
        <v>-5.5475652352579008E-3</v>
      </c>
      <c r="C1006">
        <f>Price!C1007/Price!C1006-1</f>
        <v>-1.0867202782003926E-2</v>
      </c>
      <c r="D1006">
        <f>Price!D1007/Price!D1006-1</f>
        <v>2.2559883219428478E-3</v>
      </c>
      <c r="E1006">
        <f>Price!E1007/Price!E1006-1</f>
        <v>5.6906363166062679E-3</v>
      </c>
      <c r="F1006">
        <f>Price!F1007/Price!F1006-1</f>
        <v>-6.0300740401495467E-3</v>
      </c>
    </row>
    <row r="1007" spans="1:6" x14ac:dyDescent="0.25">
      <c r="A1007" s="1">
        <v>45286</v>
      </c>
      <c r="B1007">
        <f>Price!B1008/Price!B1007-1</f>
        <v>-2.8409090909089496E-3</v>
      </c>
      <c r="C1007">
        <f>Price!C1008/Price!C1007-1</f>
        <v>-7.6906174467139543E-4</v>
      </c>
      <c r="D1007">
        <f>Price!D1008/Price!D1007-1</f>
        <v>9.0036411784175652E-3</v>
      </c>
      <c r="E1007">
        <f>Price!E1008/Price!E1007-1</f>
        <v>4.115226337448652E-3</v>
      </c>
      <c r="F1007">
        <f>Price!F1008/Price!F1007-1</f>
        <v>9.0231915220397862E-3</v>
      </c>
    </row>
    <row r="1008" spans="1:6" x14ac:dyDescent="0.25">
      <c r="A1008" s="1">
        <v>45287</v>
      </c>
      <c r="B1008">
        <f>Price!B1009/Price!B1008-1</f>
        <v>5.180005180005498E-4</v>
      </c>
      <c r="C1008">
        <f>Price!C1009/Price!C1008-1</f>
        <v>-6.2671797691039588E-3</v>
      </c>
      <c r="D1008">
        <f>Price!D1009/Price!D1008-1</f>
        <v>-3.2806246309297071E-3</v>
      </c>
      <c r="E1008">
        <f>Price!E1009/Price!E1008-1</f>
        <v>2.5614754098359782E-3</v>
      </c>
      <c r="F1008">
        <f>Price!F1009/Price!F1008-1</f>
        <v>-2.6256706876213176E-3</v>
      </c>
    </row>
    <row r="1009" spans="1:6" x14ac:dyDescent="0.25">
      <c r="A1009" s="1">
        <v>45288</v>
      </c>
      <c r="B1009">
        <f>Price!B1010/Price!B1009-1</f>
        <v>2.2262490292519477E-3</v>
      </c>
      <c r="C1009">
        <f>Price!C1010/Price!C1009-1</f>
        <v>2.2128789555231343E-4</v>
      </c>
      <c r="D1009">
        <f>Price!D1010/Price!D1009-1</f>
        <v>-1.4087288526100861E-2</v>
      </c>
      <c r="E1009">
        <f>Price!E1010/Price!E1009-1</f>
        <v>6.8131493782996877E-4</v>
      </c>
      <c r="F1009">
        <f>Price!F1010/Price!F1009-1</f>
        <v>-6.676840900419645E-3</v>
      </c>
    </row>
    <row r="1010" spans="1:6" x14ac:dyDescent="0.25">
      <c r="A1010" s="1">
        <v>45289</v>
      </c>
      <c r="B1010">
        <f>Price!B1011/Price!B1010-1</f>
        <v>-5.4241140613700001E-3</v>
      </c>
      <c r="C1010">
        <f>Price!C1011/Price!C1010-1</f>
        <v>-1.216814159291979E-3</v>
      </c>
      <c r="D1010">
        <f>Price!D1011/Price!D1010-1</f>
        <v>-4.0729117980905505E-3</v>
      </c>
      <c r="E1010">
        <f>Price!E1011/Price!E1010-1</f>
        <v>3.0638297872340736E-3</v>
      </c>
      <c r="F1010">
        <f>Price!F1011/Price!F1010-1</f>
        <v>1.1907048204340409E-3</v>
      </c>
    </row>
    <row r="1011" spans="1:6" x14ac:dyDescent="0.25">
      <c r="A1011" s="1">
        <v>45293</v>
      </c>
      <c r="B1011">
        <f>Price!B1012/Price!B1011-1</f>
        <v>-3.5786630654962903E-2</v>
      </c>
      <c r="C1011">
        <f>Price!C1012/Price!C1011-1</f>
        <v>4.6516779266805308E-3</v>
      </c>
      <c r="D1011">
        <f>Price!D1012/Price!D1011-1</f>
        <v>2.1453472780905702E-3</v>
      </c>
      <c r="E1011">
        <f>Price!E1012/Price!E1011-1</f>
        <v>1.5102664177838232E-2</v>
      </c>
      <c r="F1011">
        <f>Price!F1012/Price!F1011-1</f>
        <v>-3.4144095756924897E-2</v>
      </c>
    </row>
    <row r="1012" spans="1:6" x14ac:dyDescent="0.25">
      <c r="A1012" s="1">
        <v>45294</v>
      </c>
      <c r="B1012">
        <f>Price!B1013/Price!B1012-1</f>
        <v>-7.4876104287868728E-3</v>
      </c>
      <c r="C1012">
        <f>Price!C1013/Price!C1012-1</f>
        <v>1.0362694300518172E-2</v>
      </c>
      <c r="D1012">
        <f>Price!D1013/Price!D1012-1</f>
        <v>1.9066095798769167E-2</v>
      </c>
      <c r="E1012">
        <f>Price!E1013/Price!E1012-1</f>
        <v>2.3403543965228035E-3</v>
      </c>
      <c r="F1012">
        <f>Price!F1013/Price!F1012-1</f>
        <v>-3.1180489354941221E-2</v>
      </c>
    </row>
    <row r="1013" spans="1:6" x14ac:dyDescent="0.25">
      <c r="A1013" s="1">
        <v>45295</v>
      </c>
      <c r="B1013">
        <f>Price!B1014/Price!B1013-1</f>
        <v>-1.2700135685210334E-2</v>
      </c>
      <c r="C1013">
        <f>Price!C1014/Price!C1013-1</f>
        <v>-1.1893071467539595E-2</v>
      </c>
      <c r="D1013">
        <f>Price!D1014/Price!D1013-1</f>
        <v>-1.0963040766756471E-2</v>
      </c>
      <c r="E1013">
        <f>Price!E1014/Price!E1013-1</f>
        <v>-3.3355570380253496E-3</v>
      </c>
      <c r="F1013">
        <f>Price!F1014/Price!F1013-1</f>
        <v>4.222869091058179E-3</v>
      </c>
    </row>
    <row r="1014" spans="1:6" x14ac:dyDescent="0.25">
      <c r="A1014" s="1">
        <v>45296</v>
      </c>
      <c r="B1014">
        <f>Price!B1015/Price!B1014-1</f>
        <v>-4.0129734484084523E-3</v>
      </c>
      <c r="C1014">
        <f>Price!C1015/Price!C1014-1</f>
        <v>3.7544169611307687E-3</v>
      </c>
      <c r="D1014">
        <f>Price!D1015/Price!D1014-1</f>
        <v>-1.725740076994442E-3</v>
      </c>
      <c r="E1014">
        <f>Price!E1015/Price!E1014-1</f>
        <v>-1.5060240963854499E-3</v>
      </c>
      <c r="F1014">
        <f>Price!F1015/Price!F1014-1</f>
        <v>1.6575487874581629E-2</v>
      </c>
    </row>
    <row r="1015" spans="1:6" x14ac:dyDescent="0.25">
      <c r="A1015" s="1">
        <v>45299</v>
      </c>
      <c r="B1015">
        <f>Price!B1016/Price!B1015-1</f>
        <v>2.4174853736615542E-2</v>
      </c>
      <c r="C1015">
        <f>Price!C1016/Price!C1015-1</f>
        <v>7.1507150715071077E-3</v>
      </c>
      <c r="D1015">
        <f>Price!D1016/Price!D1015-1</f>
        <v>-5.9840425531915153E-3</v>
      </c>
      <c r="E1015">
        <f>Price!E1016/Price!E1015-1</f>
        <v>7.3738897268309511E-3</v>
      </c>
      <c r="F1015">
        <f>Price!F1016/Price!F1015-1</f>
        <v>-8.0321285140562249E-2</v>
      </c>
    </row>
    <row r="1016" spans="1:6" x14ac:dyDescent="0.25">
      <c r="A1016" s="1">
        <v>45300</v>
      </c>
      <c r="B1016">
        <f>Price!B1017/Price!B1016-1</f>
        <v>-2.2634188402673727E-3</v>
      </c>
      <c r="C1016">
        <f>Price!C1017/Price!C1016-1</f>
        <v>-2.0535226652102612E-2</v>
      </c>
      <c r="D1016">
        <f>Price!D1017/Price!D1016-1</f>
        <v>-2.5418060200668946E-2</v>
      </c>
      <c r="E1016">
        <f>Price!E1017/Price!E1016-1</f>
        <v>-1.8299783729828212E-3</v>
      </c>
      <c r="F1016">
        <f>Price!F1017/Price!F1016-1</f>
        <v>-1.4148471615720526E-2</v>
      </c>
    </row>
    <row r="1017" spans="1:6" x14ac:dyDescent="0.25">
      <c r="A1017" s="1">
        <v>45301</v>
      </c>
      <c r="B1017">
        <f>Price!B1018/Price!B1017-1</f>
        <v>5.6713838176516429E-3</v>
      </c>
      <c r="C1017">
        <f>Price!C1018/Price!C1017-1</f>
        <v>-4.2377606780417132E-3</v>
      </c>
      <c r="D1017">
        <f>Price!D1018/Price!D1017-1</f>
        <v>-8.2361015785860081E-3</v>
      </c>
      <c r="E1017">
        <f>Price!E1018/Price!E1017-1</f>
        <v>3.3333333333334103E-3</v>
      </c>
      <c r="F1017">
        <f>Price!F1018/Price!F1017-1</f>
        <v>9.2133238837703857E-3</v>
      </c>
    </row>
    <row r="1018" spans="1:6" x14ac:dyDescent="0.25">
      <c r="A1018" s="1">
        <v>45302</v>
      </c>
      <c r="B1018">
        <f>Price!B1019/Price!B1018-1</f>
        <v>-3.2225146355873147E-3</v>
      </c>
      <c r="C1018">
        <f>Price!C1019/Price!C1018-1</f>
        <v>1.7919139881286128E-3</v>
      </c>
      <c r="D1018">
        <f>Price!D1019/Price!D1018-1</f>
        <v>5.3979238754324754E-3</v>
      </c>
      <c r="E1018">
        <f>Price!E1019/Price!E1018-1</f>
        <v>-6.4784053156146104E-3</v>
      </c>
      <c r="F1018">
        <f>Price!F1019/Price!F1018-1</f>
        <v>-2.2735252808988804E-2</v>
      </c>
    </row>
    <row r="1019" spans="1:6" x14ac:dyDescent="0.25">
      <c r="A1019" s="1">
        <v>45303</v>
      </c>
      <c r="B1019">
        <f>Price!B1020/Price!B1019-1</f>
        <v>1.7781130448837335E-3</v>
      </c>
      <c r="C1019">
        <f>Price!C1020/Price!C1019-1</f>
        <v>1.0061486864169744E-2</v>
      </c>
      <c r="D1019">
        <f>Price!D1020/Price!D1019-1</f>
        <v>1.3697687224669686E-2</v>
      </c>
      <c r="E1019">
        <f>Price!E1020/Price!E1019-1</f>
        <v>9.6973750208995124E-3</v>
      </c>
      <c r="F1019">
        <f>Price!F1020/Price!F1019-1</f>
        <v>-2.2276116051378803E-2</v>
      </c>
    </row>
    <row r="1020" spans="1:6" x14ac:dyDescent="0.25">
      <c r="A1020" s="1">
        <v>45307</v>
      </c>
      <c r="B1020">
        <f>Price!B1021/Price!B1020-1</f>
        <v>-1.2317125645438853E-2</v>
      </c>
      <c r="C1020">
        <f>Price!C1021/Price!C1020-1</f>
        <v>2.9883785279468666E-2</v>
      </c>
      <c r="D1020">
        <f>Price!D1021/Price!D1020-1</f>
        <v>-2.430909214368171E-2</v>
      </c>
      <c r="E1020">
        <f>Price!E1021/Price!E1020-1</f>
        <v>-6.623613180990251E-3</v>
      </c>
      <c r="F1020">
        <f>Price!F1021/Price!F1020-1</f>
        <v>-7.8915939366100085E-2</v>
      </c>
    </row>
    <row r="1021" spans="1:6" x14ac:dyDescent="0.25">
      <c r="A1021" s="1">
        <v>45308</v>
      </c>
      <c r="B1021">
        <f>Price!B1022/Price!B1021-1</f>
        <v>-5.1734466045852967E-3</v>
      </c>
      <c r="C1021">
        <f>Price!C1022/Price!C1021-1</f>
        <v>-2.912412681354104E-2</v>
      </c>
      <c r="D1021">
        <f>Price!D1022/Price!D1021-1</f>
        <v>-3.9668731296540471E-3</v>
      </c>
      <c r="E1021">
        <f>Price!E1022/Price!E1021-1</f>
        <v>0</v>
      </c>
      <c r="F1021">
        <f>Price!F1022/Price!F1021-1</f>
        <v>1.2667065629363705E-2</v>
      </c>
    </row>
    <row r="1022" spans="1:6" x14ac:dyDescent="0.25">
      <c r="A1022" s="1">
        <v>45309</v>
      </c>
      <c r="B1022">
        <f>Price!B1023/Price!B1022-1</f>
        <v>3.257061528355587E-2</v>
      </c>
      <c r="C1022">
        <f>Price!C1023/Price!C1022-1</f>
        <v>2.0699579366836307E-2</v>
      </c>
      <c r="D1022">
        <f>Price!D1023/Price!D1022-1</f>
        <v>-9.0832867523756855E-3</v>
      </c>
      <c r="E1022">
        <f>Price!E1023/Price!E1022-1</f>
        <v>2.8338056342722684E-3</v>
      </c>
      <c r="F1022">
        <f>Price!F1023/Price!F1022-1</f>
        <v>4.2105781542401299E-2</v>
      </c>
    </row>
    <row r="1023" spans="1:6" x14ac:dyDescent="0.25">
      <c r="A1023" s="1">
        <v>45310</v>
      </c>
      <c r="B1023">
        <f>Price!B1024/Price!B1023-1</f>
        <v>1.5533054127127244E-2</v>
      </c>
      <c r="C1023">
        <f>Price!C1024/Price!C1023-1</f>
        <v>9.2180891443445212E-3</v>
      </c>
      <c r="D1023">
        <f>Price!D1024/Price!D1023-1</f>
        <v>2.9615004935834577E-3</v>
      </c>
      <c r="E1023">
        <f>Price!E1024/Price!E1023-1</f>
        <v>-5.485372340425454E-3</v>
      </c>
      <c r="F1023">
        <f>Price!F1024/Price!F1023-1</f>
        <v>1.6114550352062773E-2</v>
      </c>
    </row>
    <row r="1024" spans="1:6" x14ac:dyDescent="0.25">
      <c r="A1024" s="1">
        <v>45313</v>
      </c>
      <c r="B1024">
        <f>Price!B1025/Price!B1024-1</f>
        <v>1.2163290874921628E-2</v>
      </c>
      <c r="C1024">
        <f>Price!C1025/Price!C1024-1</f>
        <v>2.1706425961744991E-2</v>
      </c>
      <c r="D1024">
        <f>Price!D1025/Price!D1024-1</f>
        <v>1.757592800899932E-3</v>
      </c>
      <c r="E1024">
        <f>Price!E1025/Price!E1024-1</f>
        <v>-4.3456459969913874E-3</v>
      </c>
      <c r="F1024">
        <f>Price!F1025/Price!F1024-1</f>
        <v>-4.1856571481724281E-4</v>
      </c>
    </row>
    <row r="1025" spans="1:6" x14ac:dyDescent="0.25">
      <c r="A1025" s="1">
        <v>45314</v>
      </c>
      <c r="B1025">
        <f>Price!B1026/Price!B1025-1</f>
        <v>6.6532570013926318E-3</v>
      </c>
      <c r="C1025">
        <f>Price!C1026/Price!C1025-1</f>
        <v>-1.3777871266302033E-2</v>
      </c>
      <c r="D1025">
        <f>Price!D1026/Price!D1025-1</f>
        <v>-2.807214541371339E-3</v>
      </c>
      <c r="E1025">
        <f>Price!E1026/Price!E1025-1</f>
        <v>4.7003525264395218E-3</v>
      </c>
      <c r="F1025">
        <f>Price!F1026/Price!F1025-1</f>
        <v>-1.5958684222770247E-2</v>
      </c>
    </row>
    <row r="1026" spans="1:6" x14ac:dyDescent="0.25">
      <c r="A1026" s="1">
        <v>45315</v>
      </c>
      <c r="B1026">
        <f>Price!B1027/Price!B1026-1</f>
        <v>-3.4839635208525621E-3</v>
      </c>
      <c r="C1026">
        <f>Price!C1027/Price!C1026-1</f>
        <v>-2.8793857310439597E-3</v>
      </c>
      <c r="D1026">
        <f>Price!D1027/Price!D1026-1</f>
        <v>1.9916954043212032E-2</v>
      </c>
      <c r="E1026">
        <f>Price!E1027/Price!E1026-1</f>
        <v>-1.5705931495405223E-2</v>
      </c>
      <c r="F1026">
        <f>Price!F1027/Price!F1026-1</f>
        <v>1.2434988179669038E-2</v>
      </c>
    </row>
    <row r="1027" spans="1:6" x14ac:dyDescent="0.25">
      <c r="A1027" s="1">
        <v>45316</v>
      </c>
      <c r="B1027">
        <f>Price!B1028/Price!B1027-1</f>
        <v>-1.6966580976864876E-3</v>
      </c>
      <c r="C1027">
        <f>Price!C1028/Price!C1027-1</f>
        <v>1.4545454545454639E-2</v>
      </c>
      <c r="D1027">
        <f>Price!D1028/Price!D1027-1</f>
        <v>2.5186309688103758E-2</v>
      </c>
      <c r="E1027">
        <f>Price!E1028/Price!E1027-1</f>
        <v>4.2437616703445702E-3</v>
      </c>
      <c r="F1027">
        <f>Price!F1028/Price!F1027-1</f>
        <v>-5.7208237986270061E-2</v>
      </c>
    </row>
    <row r="1028" spans="1:6" x14ac:dyDescent="0.25">
      <c r="A1028" s="1">
        <v>45317</v>
      </c>
      <c r="B1028">
        <f>Price!B1029/Price!B1028-1</f>
        <v>-9.0127208116599355E-3</v>
      </c>
      <c r="C1028">
        <f>Price!C1029/Price!C1028-1</f>
        <v>5.2709255745309047E-3</v>
      </c>
      <c r="D1028">
        <f>Price!D1029/Price!D1028-1</f>
        <v>3.8365753516860224E-3</v>
      </c>
      <c r="E1028">
        <f>Price!E1029/Price!E1028-1</f>
        <v>3.5496957403651219E-3</v>
      </c>
      <c r="F1028">
        <f>Price!F1029/Price!F1028-1</f>
        <v>1.7782841291856588E-2</v>
      </c>
    </row>
    <row r="1029" spans="1:6" x14ac:dyDescent="0.25">
      <c r="A1029" s="1">
        <v>45320</v>
      </c>
      <c r="B1029">
        <f>Price!B1030/Price!B1029-1</f>
        <v>-3.5859058309947178E-3</v>
      </c>
      <c r="C1029">
        <f>Price!C1030/Price!C1029-1</f>
        <v>2.2336409395973034E-2</v>
      </c>
      <c r="D1029">
        <f>Price!D1030/Price!D1029-1</f>
        <v>-4.0230655759676548E-4</v>
      </c>
      <c r="E1029">
        <f>Price!E1030/Price!E1029-1</f>
        <v>6.0636685194541684E-3</v>
      </c>
      <c r="F1029">
        <f>Price!F1030/Price!F1029-1</f>
        <v>-1.3627293522169293E-3</v>
      </c>
    </row>
    <row r="1030" spans="1:6" x14ac:dyDescent="0.25">
      <c r="A1030" s="1">
        <v>45321</v>
      </c>
      <c r="B1030">
        <f>Price!B1031/Price!B1030-1</f>
        <v>-1.9245814426537278E-2</v>
      </c>
      <c r="C1030">
        <f>Price!C1031/Price!C1030-1</f>
        <v>-5.6416042671042499E-3</v>
      </c>
      <c r="D1030">
        <f>Price!D1031/Price!D1030-1</f>
        <v>6.9761202039173575E-3</v>
      </c>
      <c r="E1030">
        <f>Price!E1031/Price!E1030-1</f>
        <v>2.8461409676878713E-3</v>
      </c>
      <c r="F1030">
        <f>Price!F1031/Price!F1030-1</f>
        <v>-2.3149276280520548E-2</v>
      </c>
    </row>
    <row r="1031" spans="1:6" x14ac:dyDescent="0.25">
      <c r="A1031" s="1">
        <v>45322</v>
      </c>
      <c r="B1031">
        <f>Price!B1032/Price!B1031-1</f>
        <v>-1.9357583492873753E-2</v>
      </c>
      <c r="C1031">
        <f>Price!C1032/Price!C1031-1</f>
        <v>-9.1809366618527122E-3</v>
      </c>
      <c r="D1031">
        <f>Price!D1032/Price!D1031-1</f>
        <v>-1.7918998134825448E-2</v>
      </c>
      <c r="E1031">
        <f>Price!E1032/Price!E1031-1</f>
        <v>-6.8447412353922488E-3</v>
      </c>
      <c r="F1031">
        <f>Price!F1032/Price!F1031-1</f>
        <v>5.2883655956894815E-2</v>
      </c>
    </row>
    <row r="1032" spans="1:6" x14ac:dyDescent="0.25">
      <c r="A1032" s="1">
        <v>45323</v>
      </c>
      <c r="B1032">
        <f>Price!B1033/Price!B1032-1</f>
        <v>1.3340563991323329E-2</v>
      </c>
      <c r="C1032">
        <f>Price!C1033/Price!C1032-1</f>
        <v>1.0515356585111935E-2</v>
      </c>
      <c r="D1032">
        <f>Price!D1033/Price!D1032-1</f>
        <v>3.1201248049921304E-3</v>
      </c>
      <c r="E1032">
        <f>Price!E1033/Price!E1032-1</f>
        <v>2.5046226256513648E-2</v>
      </c>
      <c r="F1032">
        <f>Price!F1033/Price!F1032-1</f>
        <v>-5.828278999241765E-3</v>
      </c>
    </row>
    <row r="1033" spans="1:6" x14ac:dyDescent="0.25">
      <c r="A1033" s="1">
        <v>45324</v>
      </c>
      <c r="B1033">
        <f>Price!B1034/Price!B1033-1</f>
        <v>-5.4051161297229422E-3</v>
      </c>
      <c r="C1033">
        <f>Price!C1034/Price!C1033-1</f>
        <v>7.2120337935288603E-4</v>
      </c>
      <c r="D1033">
        <f>Price!D1034/Price!D1033-1</f>
        <v>2.941375346541375E-2</v>
      </c>
      <c r="E1033">
        <f>Price!E1034/Price!E1033-1</f>
        <v>-7.2154804854049903E-3</v>
      </c>
      <c r="F1033">
        <f>Price!F1034/Price!F1033-1</f>
        <v>-2.0494733330156389E-3</v>
      </c>
    </row>
    <row r="1034" spans="1:6" x14ac:dyDescent="0.25">
      <c r="A1034" s="1">
        <v>45327</v>
      </c>
      <c r="B1034">
        <f>Price!B1035/Price!B1034-1</f>
        <v>9.8466505246166403E-3</v>
      </c>
      <c r="C1034">
        <f>Price!C1035/Price!C1034-1</f>
        <v>-4.9418305363944093E-3</v>
      </c>
      <c r="D1034">
        <f>Price!D1035/Price!D1034-1</f>
        <v>5.9117183394641337E-4</v>
      </c>
      <c r="E1034">
        <f>Price!E1035/Price!E1034-1</f>
        <v>-8.2590023125206358E-3</v>
      </c>
      <c r="F1034">
        <f>Price!F1035/Price!F1034-1</f>
        <v>-1.3134014710096453E-2</v>
      </c>
    </row>
    <row r="1035" spans="1:6" x14ac:dyDescent="0.25">
      <c r="A1035" s="1">
        <v>45328</v>
      </c>
      <c r="B1035">
        <f>Price!B1036/Price!B1035-1</f>
        <v>8.6317135549871526E-3</v>
      </c>
      <c r="C1035">
        <f>Price!C1036/Price!C1035-1</f>
        <v>2.7315054319710264E-2</v>
      </c>
      <c r="D1035">
        <f>Price!D1036/Price!D1035-1</f>
        <v>1.3129390139821062E-4</v>
      </c>
      <c r="E1035">
        <f>Price!E1036/Price!E1035-1</f>
        <v>-1.6655562958027836E-3</v>
      </c>
      <c r="F1035">
        <f>Price!F1036/Price!F1035-1</f>
        <v>9.4371582054881831E-3</v>
      </c>
    </row>
    <row r="1036" spans="1:6" x14ac:dyDescent="0.25">
      <c r="A1036" s="1">
        <v>45329</v>
      </c>
      <c r="B1036">
        <f>Price!B1037/Price!B1036-1</f>
        <v>5.8108821975699776E-4</v>
      </c>
      <c r="C1036">
        <f>Price!C1037/Price!C1036-1</f>
        <v>-1.5107261557055773E-3</v>
      </c>
      <c r="D1036">
        <f>Price!D1037/Price!D1036-1</f>
        <v>-1.4440433212996595E-3</v>
      </c>
      <c r="E1036">
        <f>Price!E1037/Price!E1036-1</f>
        <v>8.3416750083431523E-4</v>
      </c>
      <c r="F1036">
        <f>Price!F1037/Price!F1036-1</f>
        <v>1.6013040559976766E-2</v>
      </c>
    </row>
    <row r="1037" spans="1:6" x14ac:dyDescent="0.25">
      <c r="A1037" s="1">
        <v>45330</v>
      </c>
      <c r="B1037">
        <f>Price!B1038/Price!B1037-1</f>
        <v>-5.754712000422435E-3</v>
      </c>
      <c r="C1037">
        <f>Price!C1038/Price!C1037-1</f>
        <v>0.11498890457938282</v>
      </c>
      <c r="D1037">
        <f>Price!D1038/Price!D1037-1</f>
        <v>1.2686518109511713E-2</v>
      </c>
      <c r="E1037">
        <f>Price!E1038/Price!E1037-1</f>
        <v>-2.6671111851975793E-3</v>
      </c>
      <c r="F1037">
        <f>Price!F1038/Price!F1037-1</f>
        <v>-1.2740656851642052E-2</v>
      </c>
    </row>
    <row r="1038" spans="1:6" x14ac:dyDescent="0.25">
      <c r="A1038" s="1">
        <v>45331</v>
      </c>
      <c r="B1038">
        <f>Price!B1039/Price!B1038-1</f>
        <v>2.8143585386575243E-3</v>
      </c>
      <c r="C1038">
        <f>Price!C1039/Price!C1038-1</f>
        <v>-1.9449972860502984E-2</v>
      </c>
      <c r="D1038">
        <f>Price!D1039/Price!D1038-1</f>
        <v>-1.9602752174477489E-2</v>
      </c>
      <c r="E1038">
        <f>Price!E1039/Price!E1038-1</f>
        <v>-4.5127862276449493E-3</v>
      </c>
      <c r="F1038">
        <f>Price!F1039/Price!F1038-1</f>
        <v>-9.5593155530093732E-5</v>
      </c>
    </row>
    <row r="1039" spans="1:6" x14ac:dyDescent="0.25">
      <c r="A1039" s="1">
        <v>45334</v>
      </c>
      <c r="B1039">
        <f>Price!B1040/Price!B1039-1</f>
        <v>-9.0018533227428366E-3</v>
      </c>
      <c r="C1039">
        <f>Price!C1040/Price!C1039-1</f>
        <v>8.3033490174371227E-3</v>
      </c>
      <c r="D1039">
        <f>Price!D1040/Price!D1039-1</f>
        <v>6.8855932203391035E-3</v>
      </c>
      <c r="E1039">
        <f>Price!E1040/Price!E1039-1</f>
        <v>2.350570852921452E-3</v>
      </c>
      <c r="F1039">
        <f>Price!F1040/Price!F1039-1</f>
        <v>6.214149139580627E-4</v>
      </c>
    </row>
    <row r="1040" spans="1:6" x14ac:dyDescent="0.25">
      <c r="A1040" s="1">
        <v>45335</v>
      </c>
      <c r="B1040">
        <f>Price!B1041/Price!B1040-1</f>
        <v>-1.1274378840502308E-2</v>
      </c>
      <c r="C1040">
        <f>Price!C1041/Price!C1040-1</f>
        <v>1.0705462530881116E-2</v>
      </c>
      <c r="D1040">
        <f>Price!D1041/Price!D1040-1</f>
        <v>-9.7317201472910675E-3</v>
      </c>
      <c r="E1040">
        <f>Price!E1041/Price!E1040-1</f>
        <v>-5.862646566164198E-3</v>
      </c>
      <c r="F1040">
        <f>Price!F1041/Price!F1040-1</f>
        <v>-2.3264701667224053E-2</v>
      </c>
    </row>
    <row r="1041" spans="1:6" x14ac:dyDescent="0.25">
      <c r="A1041" s="1">
        <v>45336</v>
      </c>
      <c r="B1041">
        <f>Price!B1042/Price!B1041-1</f>
        <v>-4.8097708603543898E-3</v>
      </c>
      <c r="C1041">
        <f>Price!C1042/Price!C1041-1</f>
        <v>9.9583559659606191E-3</v>
      </c>
      <c r="D1041">
        <f>Price!D1042/Price!D1041-1</f>
        <v>2.7224435590968987E-3</v>
      </c>
      <c r="E1041">
        <f>Price!E1042/Price!E1041-1</f>
        <v>-1.0109519797809607E-3</v>
      </c>
      <c r="F1041">
        <f>Price!F1042/Price!F1041-1</f>
        <v>-5.2822067886140189E-3</v>
      </c>
    </row>
    <row r="1042" spans="1:6" x14ac:dyDescent="0.25">
      <c r="A1042" s="1">
        <v>45337</v>
      </c>
      <c r="B1042">
        <f>Price!B1043/Price!B1042-1</f>
        <v>-1.5748031496062298E-3</v>
      </c>
      <c r="C1042">
        <f>Price!C1043/Price!C1042-1</f>
        <v>7.9777698099676719E-3</v>
      </c>
      <c r="D1042">
        <f>Price!D1043/Price!D1042-1</f>
        <v>2.2846169127872518E-2</v>
      </c>
      <c r="E1042">
        <f>Price!E1043/Price!E1042-1</f>
        <v>1.8552875695732052E-3</v>
      </c>
      <c r="F1042">
        <f>Price!F1043/Price!F1042-1</f>
        <v>9.5879634182318707E-3</v>
      </c>
    </row>
    <row r="1043" spans="1:6" x14ac:dyDescent="0.25">
      <c r="A1043" s="1">
        <v>45338</v>
      </c>
      <c r="B1043">
        <f>Price!B1044/Price!B1043-1</f>
        <v>-8.4303274230392855E-3</v>
      </c>
      <c r="C1043">
        <f>Price!C1044/Price!C1043-1</f>
        <v>-7.5589150733660349E-3</v>
      </c>
      <c r="D1043">
        <f>Price!D1044/Price!D1043-1</f>
        <v>1.1006085717983893E-3</v>
      </c>
      <c r="E1043">
        <f>Price!E1044/Price!E1043-1</f>
        <v>-1.6835016835015093E-4</v>
      </c>
      <c r="F1043">
        <f>Price!F1044/Price!F1043-1</f>
        <v>-7.0131008620271107E-3</v>
      </c>
    </row>
    <row r="1044" spans="1:6" x14ac:dyDescent="0.25">
      <c r="A1044" s="1">
        <v>45342</v>
      </c>
      <c r="B1044">
        <f>Price!B1045/Price!B1044-1</f>
        <v>-4.1138719763040843E-3</v>
      </c>
      <c r="C1044">
        <f>Price!C1045/Price!C1044-1</f>
        <v>-1.9354838709677358E-2</v>
      </c>
      <c r="D1044">
        <f>Price!D1045/Price!D1044-1</f>
        <v>-4.0742417383431428E-3</v>
      </c>
      <c r="E1044">
        <f>Price!E1045/Price!E1044-1</f>
        <v>2.2057585452096351E-2</v>
      </c>
      <c r="F1044">
        <f>Price!F1045/Price!F1044-1</f>
        <v>-2.5503948207366012E-3</v>
      </c>
    </row>
    <row r="1045" spans="1:6" x14ac:dyDescent="0.25">
      <c r="A1045" s="1">
        <v>45343</v>
      </c>
      <c r="B1045">
        <f>Price!B1046/Price!B1045-1</f>
        <v>4.1859440405374038E-3</v>
      </c>
      <c r="C1045">
        <f>Price!C1046/Price!C1045-1</f>
        <v>-1.6173245614035103E-2</v>
      </c>
      <c r="D1045">
        <f>Price!D1046/Price!D1045-1</f>
        <v>9.3506493506494426E-3</v>
      </c>
      <c r="E1045">
        <f>Price!E1046/Price!E1045-1</f>
        <v>8.896210873146515E-3</v>
      </c>
      <c r="F1045">
        <f>Price!F1046/Price!F1045-1</f>
        <v>-8.8508629591386168E-3</v>
      </c>
    </row>
    <row r="1046" spans="1:6" x14ac:dyDescent="0.25">
      <c r="A1046" s="1">
        <v>45344</v>
      </c>
      <c r="B1046">
        <f>Price!B1047/Price!B1046-1</f>
        <v>1.1243966652040527E-2</v>
      </c>
      <c r="C1046">
        <f>Price!C1047/Price!C1046-1</f>
        <v>-2.7862914460852206E-4</v>
      </c>
      <c r="D1046">
        <f>Price!D1047/Price!D1046-1</f>
        <v>-6.4333504889324544E-5</v>
      </c>
      <c r="E1046">
        <f>Price!E1047/Price!E1046-1</f>
        <v>-1.4696276943174658E-3</v>
      </c>
      <c r="F1046">
        <f>Price!F1047/Price!F1046-1</f>
        <v>-3.4727389988586932E-4</v>
      </c>
    </row>
    <row r="1047" spans="1:6" x14ac:dyDescent="0.25">
      <c r="A1047" s="1">
        <v>45345</v>
      </c>
      <c r="B1047">
        <f>Price!B1048/Price!B1047-1</f>
        <v>-1.0034170418180777E-2</v>
      </c>
      <c r="C1047">
        <f>Price!C1048/Price!C1047-1</f>
        <v>9.2902266815308998E-4</v>
      </c>
      <c r="D1047">
        <f>Price!D1048/Price!D1047-1</f>
        <v>-4.9539985845719059E-3</v>
      </c>
      <c r="E1047">
        <f>Price!E1048/Price!E1047-1</f>
        <v>8.1766148814388373E-4</v>
      </c>
      <c r="F1047">
        <f>Price!F1048/Price!F1047-1</f>
        <v>-3.3250620347393678E-3</v>
      </c>
    </row>
    <row r="1048" spans="1:6" x14ac:dyDescent="0.25">
      <c r="A1048" s="1">
        <v>45348</v>
      </c>
      <c r="B1048">
        <f>Price!B1049/Price!B1048-1</f>
        <v>-7.4512382204691141E-3</v>
      </c>
      <c r="C1048">
        <f>Price!C1049/Price!C1048-1</f>
        <v>-5.5689623166876867E-4</v>
      </c>
      <c r="D1048">
        <f>Price!D1049/Price!D1048-1</f>
        <v>-1.3578171472908851E-3</v>
      </c>
      <c r="E1048">
        <f>Price!E1049/Price!E1048-1</f>
        <v>-8.0065359477125009E-3</v>
      </c>
      <c r="F1048">
        <f>Price!F1049/Price!F1048-1</f>
        <v>-1.4440073694169664E-3</v>
      </c>
    </row>
    <row r="1049" spans="1:6" x14ac:dyDescent="0.25">
      <c r="A1049" s="1">
        <v>45349</v>
      </c>
      <c r="B1049">
        <f>Price!B1050/Price!B1049-1</f>
        <v>8.1143740340030579E-3</v>
      </c>
      <c r="C1049">
        <f>Price!C1050/Price!C1049-1</f>
        <v>1.6158989598811235E-2</v>
      </c>
      <c r="D1049">
        <f>Price!D1050/Price!D1049-1</f>
        <v>-1.482680479119447E-2</v>
      </c>
      <c r="E1049">
        <f>Price!E1050/Price!E1049-1</f>
        <v>-6.0945478504365047E-3</v>
      </c>
      <c r="F1049">
        <f>Price!F1050/Price!F1049-1</f>
        <v>4.2884212625911022E-3</v>
      </c>
    </row>
    <row r="1050" spans="1:6" x14ac:dyDescent="0.25">
      <c r="A1050" s="1">
        <v>45350</v>
      </c>
      <c r="B1050">
        <f>Price!B1051/Price!B1050-1</f>
        <v>-6.6254175108142466E-3</v>
      </c>
      <c r="C1050">
        <f>Price!C1051/Price!C1050-1</f>
        <v>1.2611953938950871E-2</v>
      </c>
      <c r="D1050">
        <f>Price!D1051/Price!D1050-1</f>
        <v>1.1829652996846463E-3</v>
      </c>
      <c r="E1050">
        <f>Price!E1051/Price!E1050-1</f>
        <v>9.943652635067135E-4</v>
      </c>
      <c r="F1050">
        <f>Price!F1051/Price!F1050-1</f>
        <v>2.7805362462760552E-2</v>
      </c>
    </row>
    <row r="1051" spans="1:6" x14ac:dyDescent="0.25">
      <c r="A1051" s="1">
        <v>45351</v>
      </c>
      <c r="B1051">
        <f>Price!B1052/Price!B1051-1</f>
        <v>-3.6930878624186203E-3</v>
      </c>
      <c r="C1051">
        <f>Price!C1052/Price!C1051-1</f>
        <v>7.0397111913358401E-3</v>
      </c>
      <c r="D1051">
        <f>Price!D1052/Price!D1051-1</f>
        <v>-2.1662071681765038E-3</v>
      </c>
      <c r="E1051">
        <f>Price!E1052/Price!E1051-1</f>
        <v>-6.2913907284767312E-3</v>
      </c>
      <c r="F1051">
        <f>Price!F1052/Price!F1051-1</f>
        <v>-1.5845410628019363E-2</v>
      </c>
    </row>
    <row r="1052" spans="1:6" x14ac:dyDescent="0.25">
      <c r="A1052" s="1">
        <v>45352</v>
      </c>
      <c r="B1052">
        <f>Price!B1053/Price!B1052-1</f>
        <v>-6.030428769018048E-3</v>
      </c>
      <c r="C1052">
        <f>Price!C1053/Price!C1052-1</f>
        <v>3.3160064527693045E-3</v>
      </c>
      <c r="D1052">
        <f>Price!D1053/Price!D1052-1</f>
        <v>5.2628116571278305E-3</v>
      </c>
      <c r="E1052">
        <f>Price!E1053/Price!E1052-1</f>
        <v>-8.1639453515495175E-3</v>
      </c>
      <c r="F1052">
        <f>Price!F1053/Price!F1052-1</f>
        <v>-1.826035735322995E-2</v>
      </c>
    </row>
    <row r="1053" spans="1:6" x14ac:dyDescent="0.25">
      <c r="A1053" s="1">
        <v>45355</v>
      </c>
      <c r="B1053">
        <f>Price!B1054/Price!B1053-1</f>
        <v>-2.5381275743070253E-2</v>
      </c>
      <c r="C1053">
        <f>Price!C1054/Price!C1053-1</f>
        <v>1.5542652970075954E-2</v>
      </c>
      <c r="D1053">
        <f>Price!D1054/Price!D1053-1</f>
        <v>-2.5718212158890141E-2</v>
      </c>
      <c r="E1053">
        <f>Price!E1054/Price!E1053-1</f>
        <v>4.7035108348731924E-3</v>
      </c>
      <c r="F1053">
        <f>Price!F1054/Price!F1053-1</f>
        <v>2.6999999999999247E-3</v>
      </c>
    </row>
    <row r="1054" spans="1:6" x14ac:dyDescent="0.25">
      <c r="A1054" s="1">
        <v>45356</v>
      </c>
      <c r="B1054">
        <f>Price!B1055/Price!B1054-1</f>
        <v>-2.8440890919474549E-2</v>
      </c>
      <c r="C1054">
        <f>Price!C1055/Price!C1054-1</f>
        <v>-7.2125956548508841E-3</v>
      </c>
      <c r="D1054">
        <f>Price!D1055/Price!D1054-1</f>
        <v>4.7689414293390353E-3</v>
      </c>
      <c r="E1054">
        <f>Price!E1055/Price!E1054-1</f>
        <v>-4.8486875104497562E-3</v>
      </c>
      <c r="F1054">
        <f>Price!F1055/Price!F1054-1</f>
        <v>2.9919218111100765E-3</v>
      </c>
    </row>
    <row r="1055" spans="1:6" x14ac:dyDescent="0.25">
      <c r="A1055" s="1">
        <v>45357</v>
      </c>
      <c r="B1055">
        <f>Price!B1056/Price!B1055-1</f>
        <v>-5.8782036209734656E-3</v>
      </c>
      <c r="C1055">
        <f>Price!C1056/Price!C1055-1</f>
        <v>-2.4895897935678257E-2</v>
      </c>
      <c r="D1055">
        <f>Price!D1056/Price!D1055-1</f>
        <v>-8.4230229293401626E-3</v>
      </c>
      <c r="E1055">
        <f>Price!E1056/Price!E1055-1</f>
        <v>5.040322580645018E-4</v>
      </c>
      <c r="F1055">
        <f>Price!F1056/Price!F1055-1</f>
        <v>-6.9603261409956207E-4</v>
      </c>
    </row>
    <row r="1056" spans="1:6" x14ac:dyDescent="0.25">
      <c r="A1056" s="1">
        <v>45358</v>
      </c>
      <c r="B1056">
        <f>Price!B1057/Price!B1056-1</f>
        <v>-7.0955534531691455E-4</v>
      </c>
      <c r="C1056">
        <f>Price!C1057/Price!C1056-1</f>
        <v>1.0903143739777743E-3</v>
      </c>
      <c r="D1056">
        <f>Price!D1057/Price!D1056-1</f>
        <v>7.0113935144608952E-3</v>
      </c>
      <c r="E1056">
        <f>Price!E1057/Price!E1056-1</f>
        <v>-1.8471872376154552E-3</v>
      </c>
      <c r="F1056">
        <f>Price!F1057/Price!F1056-1</f>
        <v>1.0099502487562084E-2</v>
      </c>
    </row>
    <row r="1057" spans="1:6" x14ac:dyDescent="0.25">
      <c r="A1057" s="1">
        <v>45359</v>
      </c>
      <c r="B1057">
        <f>Price!B1058/Price!B1057-1</f>
        <v>1.0236686390532546E-2</v>
      </c>
      <c r="C1057">
        <f>Price!C1058/Price!C1057-1</f>
        <v>1.2706480304953693E-3</v>
      </c>
      <c r="D1057">
        <f>Price!D1058/Price!D1057-1</f>
        <v>3.4143402289614766E-3</v>
      </c>
      <c r="E1057">
        <f>Price!E1058/Price!E1057-1</f>
        <v>1.3458950201885589E-3</v>
      </c>
      <c r="F1057">
        <f>Price!F1058/Price!F1057-1</f>
        <v>-2.2361227404816941E-2</v>
      </c>
    </row>
    <row r="1058" spans="1:6" x14ac:dyDescent="0.25">
      <c r="A1058" s="1">
        <v>45362</v>
      </c>
      <c r="B1058">
        <f>Price!B1059/Price!B1058-1</f>
        <v>1.183154688689747E-2</v>
      </c>
      <c r="C1058">
        <f>Price!C1059/Price!C1058-1</f>
        <v>1.803843364757074E-2</v>
      </c>
      <c r="D1058">
        <f>Price!D1059/Price!D1058-1</f>
        <v>1.4144649052575398E-2</v>
      </c>
      <c r="E1058">
        <f>Price!E1059/Price!E1058-1</f>
        <v>1.2096774193548265E-2</v>
      </c>
      <c r="F1058">
        <f>Price!F1059/Price!F1058-1</f>
        <v>-3.022822308428641E-2</v>
      </c>
    </row>
    <row r="1059" spans="1:6" x14ac:dyDescent="0.25">
      <c r="A1059" s="1">
        <v>45363</v>
      </c>
      <c r="B1059">
        <f>Price!B1060/Price!B1059-1</f>
        <v>2.7785817655570089E-3</v>
      </c>
      <c r="C1059">
        <f>Price!C1060/Price!C1059-1</f>
        <v>1.3355889947466171E-3</v>
      </c>
      <c r="D1059">
        <f>Price!D1060/Price!D1059-1</f>
        <v>-7.2368421052637633E-4</v>
      </c>
      <c r="E1059">
        <f>Price!E1060/Price!E1059-1</f>
        <v>4.3160690571049098E-3</v>
      </c>
      <c r="F1059">
        <f>Price!F1060/Price!F1059-1</f>
        <v>-4.2859369317886586E-2</v>
      </c>
    </row>
    <row r="1060" spans="1:6" x14ac:dyDescent="0.25">
      <c r="A1060" s="1">
        <v>45364</v>
      </c>
      <c r="B1060">
        <f>Price!B1061/Price!B1060-1</f>
        <v>-1.2122611556889651E-2</v>
      </c>
      <c r="C1060">
        <f>Price!C1061/Price!C1060-1</f>
        <v>3.5568202027391749E-4</v>
      </c>
      <c r="D1060">
        <f>Price!D1061/Price!D1060-1</f>
        <v>1.316742379353486E-2</v>
      </c>
      <c r="E1060">
        <f>Price!E1061/Price!E1060-1</f>
        <v>1.0247933884297566E-2</v>
      </c>
      <c r="F1060">
        <f>Price!F1061/Price!F1060-1</f>
        <v>-1.0258358662614042E-2</v>
      </c>
    </row>
    <row r="1061" spans="1:6" x14ac:dyDescent="0.25">
      <c r="A1061" s="1">
        <v>45365</v>
      </c>
      <c r="B1061">
        <f>Price!B1062/Price!B1061-1</f>
        <v>1.0927365160988689E-2</v>
      </c>
      <c r="C1061">
        <f>Price!C1062/Price!C1061-1</f>
        <v>-3.9111111111110874E-3</v>
      </c>
      <c r="D1061">
        <f>Price!D1062/Price!D1061-1</f>
        <v>1.1761647930339958E-2</v>
      </c>
      <c r="E1061">
        <f>Price!E1062/Price!E1061-1</f>
        <v>-1.0143979057591568E-2</v>
      </c>
      <c r="F1061">
        <f>Price!F1062/Price!F1061-1</f>
        <v>-6.5807513024402908E-3</v>
      </c>
    </row>
    <row r="1062" spans="1:6" x14ac:dyDescent="0.25">
      <c r="A1062" s="1">
        <v>45366</v>
      </c>
      <c r="B1062">
        <f>Price!B1063/Price!B1062-1</f>
        <v>-2.1965317919074856E-3</v>
      </c>
      <c r="C1062">
        <f>Price!C1063/Price!C1062-1</f>
        <v>-9.816169908977157E-4</v>
      </c>
      <c r="D1062">
        <f>Price!D1063/Price!D1062-1</f>
        <v>-9.6339113680143917E-4</v>
      </c>
      <c r="E1062">
        <f>Price!E1063/Price!E1062-1</f>
        <v>-1.0247933884297455E-2</v>
      </c>
      <c r="F1062">
        <f>Price!F1063/Price!F1062-1</f>
        <v>7.6179961357989434E-3</v>
      </c>
    </row>
    <row r="1063" spans="1:6" x14ac:dyDescent="0.25">
      <c r="A1063" s="1">
        <v>45369</v>
      </c>
      <c r="B1063">
        <f>Price!B1064/Price!B1063-1</f>
        <v>6.372378635152387E-3</v>
      </c>
      <c r="C1063">
        <f>Price!C1064/Price!C1063-1</f>
        <v>1.6971862438588614E-2</v>
      </c>
      <c r="D1063">
        <f>Price!D1064/Price!D1063-1</f>
        <v>-9.0003214400524723E-4</v>
      </c>
      <c r="E1063">
        <f>Price!E1064/Price!E1063-1</f>
        <v>4.1750167000667027E-3</v>
      </c>
      <c r="F1063">
        <f>Price!F1064/Price!F1063-1</f>
        <v>-1.4737303456966E-2</v>
      </c>
    </row>
    <row r="1064" spans="1:6" x14ac:dyDescent="0.25">
      <c r="A1064" s="1">
        <v>45370</v>
      </c>
      <c r="B1064">
        <f>Price!B1065/Price!B1064-1</f>
        <v>1.3585079438176439E-2</v>
      </c>
      <c r="C1064">
        <f>Price!C1065/Price!C1064-1</f>
        <v>5.7971014492754769E-3</v>
      </c>
      <c r="D1064">
        <f>Price!D1065/Price!D1064-1</f>
        <v>7.7858567659738753E-3</v>
      </c>
      <c r="E1064">
        <f>Price!E1065/Price!E1064-1</f>
        <v>1.6630633627139346E-3</v>
      </c>
      <c r="F1064">
        <f>Price!F1065/Price!F1064-1</f>
        <v>7.2286476868326233E-3</v>
      </c>
    </row>
    <row r="1065" spans="1:6" x14ac:dyDescent="0.25">
      <c r="A1065" s="1">
        <v>45371</v>
      </c>
      <c r="B1065">
        <f>Price!B1066/Price!B1065-1</f>
        <v>1.4709223080417777E-2</v>
      </c>
      <c r="C1065">
        <f>Price!C1066/Price!C1065-1</f>
        <v>1.7029080429656673E-2</v>
      </c>
      <c r="D1065">
        <f>Price!D1066/Price!D1065-1</f>
        <v>-1.3216702847656747E-2</v>
      </c>
      <c r="E1065">
        <f>Price!E1066/Price!E1065-1</f>
        <v>8.6335713099785494E-3</v>
      </c>
      <c r="F1065">
        <f>Price!F1066/Price!F1065-1</f>
        <v>3.6656729601413307E-2</v>
      </c>
    </row>
    <row r="1066" spans="1:6" x14ac:dyDescent="0.25">
      <c r="A1066" s="1">
        <v>45372</v>
      </c>
      <c r="B1066">
        <f>Price!B1067/Price!B1066-1</f>
        <v>-4.0857446689427368E-2</v>
      </c>
      <c r="C1066">
        <f>Price!C1067/Price!C1066-1</f>
        <v>2.0607934054612809E-3</v>
      </c>
      <c r="D1066">
        <f>Price!D1067/Price!D1066-1</f>
        <v>2.0058233581365936E-3</v>
      </c>
      <c r="E1066">
        <f>Price!E1067/Price!E1066-1</f>
        <v>-4.6090534979423836E-3</v>
      </c>
      <c r="F1066">
        <f>Price!F1067/Price!F1066-1</f>
        <v>-4.2603046117806187E-4</v>
      </c>
    </row>
    <row r="1067" spans="1:6" x14ac:dyDescent="0.25">
      <c r="A1067" s="1">
        <v>45373</v>
      </c>
      <c r="B1067">
        <f>Price!B1068/Price!B1067-1</f>
        <v>5.3101476337749087E-3</v>
      </c>
      <c r="C1067">
        <f>Price!C1068/Price!C1067-1</f>
        <v>-7.1122536418165572E-3</v>
      </c>
      <c r="D1067">
        <f>Price!D1068/Price!D1067-1</f>
        <v>-1.2914890869173412E-3</v>
      </c>
      <c r="E1067">
        <f>Price!E1068/Price!E1067-1</f>
        <v>3.3074251695053292E-4</v>
      </c>
      <c r="F1067">
        <f>Price!F1068/Price!F1067-1</f>
        <v>6.126798082045859E-3</v>
      </c>
    </row>
    <row r="1068" spans="1:6" x14ac:dyDescent="0.25">
      <c r="A1068" s="1">
        <v>45376</v>
      </c>
      <c r="B1068">
        <f>Price!B1069/Price!B1068-1</f>
        <v>-8.3004411423265312E-3</v>
      </c>
      <c r="C1068">
        <f>Price!C1069/Price!C1068-1</f>
        <v>3.0119962026408764E-2</v>
      </c>
      <c r="D1068">
        <f>Price!D1069/Price!D1068-1</f>
        <v>1.1703090650459158E-2</v>
      </c>
      <c r="E1068">
        <f>Price!E1069/Price!E1068-1</f>
        <v>-1.4878492312779823E-3</v>
      </c>
      <c r="F1068">
        <f>Price!F1069/Price!F1068-1</f>
        <v>1.3555732062483505E-2</v>
      </c>
    </row>
    <row r="1069" spans="1:6" x14ac:dyDescent="0.25">
      <c r="A1069" s="1">
        <v>45377</v>
      </c>
      <c r="B1069">
        <f>Price!B1070/Price!B1069-1</f>
        <v>-6.6725197541702697E-3</v>
      </c>
      <c r="C1069">
        <f>Price!C1070/Price!C1069-1</f>
        <v>4.7754691689008144E-3</v>
      </c>
      <c r="D1069">
        <f>Price!D1070/Price!D1069-1</f>
        <v>-7.6692017639162779E-3</v>
      </c>
      <c r="E1069">
        <f>Price!E1070/Price!E1069-1</f>
        <v>2.3178807947019653E-3</v>
      </c>
      <c r="F1069">
        <f>Price!F1070/Price!F1069-1</f>
        <v>-2.0427354892638805E-2</v>
      </c>
    </row>
    <row r="1070" spans="1:6" x14ac:dyDescent="0.25">
      <c r="A1070" s="1">
        <v>45378</v>
      </c>
      <c r="B1070">
        <f>Price!B1071/Price!B1070-1</f>
        <v>2.121265688527485E-2</v>
      </c>
      <c r="C1070">
        <f>Price!C1071/Price!C1070-1</f>
        <v>8.7551071458349394E-3</v>
      </c>
      <c r="D1070">
        <f>Price!D1071/Price!D1070-1</f>
        <v>6.9556256842917552E-3</v>
      </c>
      <c r="E1070">
        <f>Price!E1071/Price!E1070-1</f>
        <v>8.0938222662703119E-3</v>
      </c>
      <c r="F1070">
        <f>Price!F1071/Price!F1070-1</f>
        <v>2.3733333333333162E-2</v>
      </c>
    </row>
    <row r="1071" spans="1:6" x14ac:dyDescent="0.25">
      <c r="A1071" s="1">
        <v>45379</v>
      </c>
      <c r="B1071">
        <f>Price!B1072/Price!B1071-1</f>
        <v>-1.0559113726847924E-2</v>
      </c>
      <c r="C1071">
        <f>Price!C1072/Price!C1071-1</f>
        <v>1.1406844106463865E-2</v>
      </c>
      <c r="D1071">
        <f>Price!D1072/Price!D1071-1</f>
        <v>8.890310201471241E-3</v>
      </c>
      <c r="E1071">
        <f>Price!E1072/Price!E1071-1</f>
        <v>2.4578076355890044E-3</v>
      </c>
      <c r="F1071">
        <f>Price!F1072/Price!F1071-1</f>
        <v>5.4180776243815121E-3</v>
      </c>
    </row>
    <row r="1072" spans="1:6" x14ac:dyDescent="0.25">
      <c r="A1072" s="1">
        <v>45383</v>
      </c>
      <c r="B1072">
        <f>Price!B1073/Price!B1072-1</f>
        <v>-8.455796594354914E-3</v>
      </c>
      <c r="C1072">
        <f>Price!C1073/Price!C1072-1</f>
        <v>-6.7832625040863403E-3</v>
      </c>
      <c r="D1072">
        <f>Price!D1073/Price!D1072-1</f>
        <v>8.4949917585901424E-3</v>
      </c>
      <c r="E1072">
        <f>Price!E1073/Price!E1072-1</f>
        <v>-8.1726054266100245E-3</v>
      </c>
      <c r="F1072">
        <f>Price!F1073/Price!F1072-1</f>
        <v>-1.8083838540857045E-2</v>
      </c>
    </row>
    <row r="1073" spans="1:6" x14ac:dyDescent="0.25">
      <c r="A1073" s="1">
        <v>45384</v>
      </c>
      <c r="B1073">
        <f>Price!B1074/Price!B1073-1</f>
        <v>-6.9987649238369976E-3</v>
      </c>
      <c r="C1073">
        <f>Price!C1074/Price!C1073-1</f>
        <v>1.0614663046161432E-2</v>
      </c>
      <c r="D1073">
        <f>Price!D1074/Price!D1073-1</f>
        <v>4.4003017349760754E-3</v>
      </c>
      <c r="E1073">
        <f>Price!E1074/Price!E1073-1</f>
        <v>-8.7343441001977995E-3</v>
      </c>
      <c r="F1073">
        <f>Price!F1074/Price!F1073-1</f>
        <v>-7.7044854881267444E-3</v>
      </c>
    </row>
    <row r="1074" spans="1:6" x14ac:dyDescent="0.25">
      <c r="A1074" s="1">
        <v>45385</v>
      </c>
      <c r="B1074">
        <f>Price!B1075/Price!B1074-1</f>
        <v>4.7974413646054703E-3</v>
      </c>
      <c r="C1074">
        <f>Price!C1075/Price!C1074-1</f>
        <v>-3.1265266243282741E-2</v>
      </c>
      <c r="D1074">
        <f>Price!D1075/Price!D1074-1</f>
        <v>4.130679684566152E-3</v>
      </c>
      <c r="E1074">
        <f>Price!E1075/Price!E1074-1</f>
        <v>-5.3200332502078007E-3</v>
      </c>
      <c r="F1074">
        <f>Price!F1075/Price!F1074-1</f>
        <v>-1.6592214422463281E-2</v>
      </c>
    </row>
    <row r="1075" spans="1:6" x14ac:dyDescent="0.25">
      <c r="A1075" s="1">
        <v>45386</v>
      </c>
      <c r="B1075">
        <f>Price!B1076/Price!B1075-1</f>
        <v>-4.892425582080806E-3</v>
      </c>
      <c r="C1075">
        <f>Price!C1076/Price!C1075-1</f>
        <v>-1.5885022692889605E-2</v>
      </c>
      <c r="D1075">
        <f>Price!D1076/Price!D1075-1</f>
        <v>1.5582149090003217E-3</v>
      </c>
      <c r="E1075">
        <f>Price!E1076/Price!E1075-1</f>
        <v>-8.8584322246364477E-3</v>
      </c>
      <c r="F1075">
        <f>Price!F1076/Price!F1075-1</f>
        <v>-8.8146225394765132E-3</v>
      </c>
    </row>
    <row r="1076" spans="1:6" x14ac:dyDescent="0.25">
      <c r="A1076" s="1">
        <v>45387</v>
      </c>
      <c r="B1076">
        <f>Price!B1077/Price!B1076-1</f>
        <v>4.5018362753228569E-3</v>
      </c>
      <c r="C1076">
        <f>Price!C1077/Price!C1076-1</f>
        <v>1.1017166282346835E-2</v>
      </c>
      <c r="D1076">
        <f>Price!D1077/Price!D1076-1</f>
        <v>5.6630779762274486E-3</v>
      </c>
      <c r="E1076">
        <f>Price!E1077/Price!E1076-1</f>
        <v>3.5413153456997915E-3</v>
      </c>
      <c r="F1076">
        <f>Price!F1077/Price!F1076-1</f>
        <v>-8.1837525233241504E-4</v>
      </c>
    </row>
    <row r="1077" spans="1:6" x14ac:dyDescent="0.25">
      <c r="A1077" s="1">
        <v>45390</v>
      </c>
      <c r="B1077">
        <f>Price!B1078/Price!B1077-1</f>
        <v>-6.6635216417031407E-3</v>
      </c>
      <c r="C1077">
        <f>Price!C1078/Price!C1077-1</f>
        <v>-8.7007940530494654E-3</v>
      </c>
      <c r="D1077">
        <f>Price!D1078/Price!D1077-1</f>
        <v>-2.0420792079206551E-3</v>
      </c>
      <c r="E1077">
        <f>Price!E1078/Price!E1077-1</f>
        <v>-4.0329356410686579E-3</v>
      </c>
      <c r="F1077">
        <f>Price!F1078/Price!F1077-1</f>
        <v>-8.6272796767499216E-3</v>
      </c>
    </row>
    <row r="1078" spans="1:6" x14ac:dyDescent="0.25">
      <c r="A1078" s="1">
        <v>45391</v>
      </c>
      <c r="B1078">
        <f>Price!B1079/Price!B1078-1</f>
        <v>7.2425051944196017E-3</v>
      </c>
      <c r="C1078">
        <f>Price!C1079/Price!C1078-1</f>
        <v>5.2833404345973278E-3</v>
      </c>
      <c r="D1078">
        <f>Price!D1079/Price!D1078-1</f>
        <v>4.5265703478638564E-3</v>
      </c>
      <c r="E1078">
        <f>Price!E1079/Price!E1078-1</f>
        <v>7.5923738822338827E-3</v>
      </c>
      <c r="F1078">
        <f>Price!F1079/Price!F1078-1</f>
        <v>-1.8946904604538406E-2</v>
      </c>
    </row>
    <row r="1079" spans="1:6" x14ac:dyDescent="0.25">
      <c r="A1079" s="1">
        <v>45392</v>
      </c>
      <c r="B1079">
        <f>Price!B1080/Price!B1079-1</f>
        <v>-1.1139270348323183E-2</v>
      </c>
      <c r="C1079">
        <f>Price!C1080/Price!C1079-1</f>
        <v>-6.6118504704586467E-3</v>
      </c>
      <c r="D1079">
        <f>Price!D1080/Price!D1079-1</f>
        <v>4.1358024691358075E-3</v>
      </c>
      <c r="E1079">
        <f>Price!E1080/Price!E1079-1</f>
        <v>-1.339584728734089E-2</v>
      </c>
      <c r="F1079">
        <f>Price!F1080/Price!F1079-1</f>
        <v>-1.9593532450033702E-2</v>
      </c>
    </row>
    <row r="1080" spans="1:6" x14ac:dyDescent="0.25">
      <c r="A1080" s="1">
        <v>45393</v>
      </c>
      <c r="B1080">
        <f>Price!B1081/Price!B1080-1</f>
        <v>4.3270950053641677E-2</v>
      </c>
      <c r="C1080">
        <f>Price!C1081/Price!C1080-1</f>
        <v>-3.4132605171077746E-4</v>
      </c>
      <c r="D1080">
        <f>Price!D1081/Price!D1080-1</f>
        <v>-4.7949837093502756E-3</v>
      </c>
      <c r="E1080">
        <f>Price!E1081/Price!E1080-1</f>
        <v>2.2063815342836524E-3</v>
      </c>
      <c r="F1080">
        <f>Price!F1081/Price!F1080-1</f>
        <v>-7.2725190402563866E-3</v>
      </c>
    </row>
    <row r="1081" spans="1:6" x14ac:dyDescent="0.25">
      <c r="A1081" s="1">
        <v>45394</v>
      </c>
      <c r="B1081">
        <f>Price!B1082/Price!B1081-1</f>
        <v>8.6265996343692919E-3</v>
      </c>
      <c r="C1081">
        <f>Price!C1082/Price!C1081-1</f>
        <v>-2.6803243704652147E-2</v>
      </c>
      <c r="D1081">
        <f>Price!D1082/Price!D1081-1</f>
        <v>-1.8098708999938151E-2</v>
      </c>
      <c r="E1081">
        <f>Price!E1082/Price!E1081-1</f>
        <v>-1.3039796782387758E-2</v>
      </c>
      <c r="F1081">
        <f>Price!F1082/Price!F1081-1</f>
        <v>-2.1977388094139405E-2</v>
      </c>
    </row>
    <row r="1082" spans="1:6" x14ac:dyDescent="0.25">
      <c r="A1082" s="1">
        <v>45397</v>
      </c>
      <c r="B1082">
        <f>Price!B1083/Price!B1082-1</f>
        <v>-2.1863494760691049E-2</v>
      </c>
      <c r="C1082">
        <f>Price!C1083/Price!C1082-1</f>
        <v>-9.2974300499956142E-3</v>
      </c>
      <c r="D1082">
        <f>Price!D1083/Price!D1082-1</f>
        <v>-8.6185203824862278E-3</v>
      </c>
      <c r="E1082">
        <f>Price!E1083/Price!E1082-1</f>
        <v>-2.4021962937542662E-3</v>
      </c>
      <c r="F1082">
        <f>Price!F1083/Price!F1082-1</f>
        <v>-1.0203479799469339E-2</v>
      </c>
    </row>
    <row r="1083" spans="1:6" x14ac:dyDescent="0.25">
      <c r="A1083" s="1">
        <v>45398</v>
      </c>
      <c r="B1083">
        <f>Price!B1084/Price!B1083-1</f>
        <v>-1.916729399502004E-2</v>
      </c>
      <c r="C1083">
        <f>Price!C1084/Price!C1083-1</f>
        <v>8.2337317397078724E-3</v>
      </c>
      <c r="D1083">
        <f>Price!D1084/Price!D1083-1</f>
        <v>-8.3127101973475837E-3</v>
      </c>
      <c r="E1083">
        <f>Price!E1084/Price!E1083-1</f>
        <v>-1.3759889920880175E-3</v>
      </c>
      <c r="F1083">
        <f>Price!F1084/Price!F1083-1</f>
        <v>1.6267429388630683E-2</v>
      </c>
    </row>
    <row r="1084" spans="1:6" x14ac:dyDescent="0.25">
      <c r="A1084" s="1">
        <v>45399</v>
      </c>
      <c r="B1084">
        <f>Price!B1085/Price!B1084-1</f>
        <v>-8.1473609635139832E-3</v>
      </c>
      <c r="C1084">
        <f>Price!C1085/Price!C1084-1</f>
        <v>-8.2543027748507303E-3</v>
      </c>
      <c r="D1084">
        <f>Price!D1085/Price!D1084-1</f>
        <v>7.678525723060492E-4</v>
      </c>
      <c r="E1084">
        <f>Price!E1085/Price!E1084-1</f>
        <v>7.7506028246641101E-3</v>
      </c>
      <c r="F1084">
        <f>Price!F1085/Price!F1084-1</f>
        <v>-1.9935502785106696E-3</v>
      </c>
    </row>
    <row r="1085" spans="1:6" x14ac:dyDescent="0.25">
      <c r="A1085" s="1">
        <v>45400</v>
      </c>
      <c r="B1085">
        <f>Price!B1086/Price!B1085-1</f>
        <v>-5.7142857142857828E-3</v>
      </c>
      <c r="C1085">
        <f>Price!C1086/Price!C1085-1</f>
        <v>-4.5156720382503179E-3</v>
      </c>
      <c r="D1085">
        <f>Price!D1086/Price!D1085-1</f>
        <v>7.4808184143222434E-3</v>
      </c>
      <c r="E1085">
        <f>Price!E1086/Price!E1085-1</f>
        <v>6.8364382156895775E-3</v>
      </c>
      <c r="F1085">
        <f>Price!F1086/Price!F1085-1</f>
        <v>1.1750190940595928E-4</v>
      </c>
    </row>
    <row r="1086" spans="1:6" x14ac:dyDescent="0.25">
      <c r="A1086" s="1">
        <v>45401</v>
      </c>
      <c r="B1086">
        <f>Price!B1087/Price!B1086-1</f>
        <v>-1.2212643678160884E-2</v>
      </c>
      <c r="C1086">
        <f>Price!C1087/Price!C1086-1</f>
        <v>1.6009961753979951E-3</v>
      </c>
      <c r="D1086">
        <f>Price!D1087/Price!D1086-1</f>
        <v>1.5421717331979501E-2</v>
      </c>
      <c r="E1086">
        <f>Price!E1087/Price!E1086-1</f>
        <v>2.138855881853674E-2</v>
      </c>
      <c r="F1086">
        <f>Price!F1087/Price!F1086-1</f>
        <v>-2.4085061387534301E-3</v>
      </c>
    </row>
    <row r="1087" spans="1:6" x14ac:dyDescent="0.25">
      <c r="A1087" s="1">
        <v>45404</v>
      </c>
      <c r="B1087">
        <f>Price!B1088/Price!B1087-1</f>
        <v>5.0909090909090349E-3</v>
      </c>
      <c r="C1087">
        <f>Price!C1088/Price!C1087-1</f>
        <v>-5.5057277328834919E-3</v>
      </c>
      <c r="D1087">
        <f>Price!D1088/Price!D1087-1</f>
        <v>1.2000000000000011E-2</v>
      </c>
      <c r="E1087">
        <f>Price!E1088/Price!E1087-1</f>
        <v>6.315439587834426E-3</v>
      </c>
      <c r="F1087">
        <f>Price!F1088/Price!F1087-1</f>
        <v>3.8864680249675043E-3</v>
      </c>
    </row>
    <row r="1088" spans="1:6" x14ac:dyDescent="0.25">
      <c r="A1088" s="1">
        <v>45405</v>
      </c>
      <c r="B1088">
        <f>Price!B1089/Price!B1088-1</f>
        <v>6.3917028461166758E-3</v>
      </c>
      <c r="C1088">
        <f>Price!C1089/Price!C1088-1</f>
        <v>1.5358514153049452E-2</v>
      </c>
      <c r="D1088">
        <f>Price!D1089/Price!D1088-1</f>
        <v>5.7435770750988713E-3</v>
      </c>
      <c r="E1088">
        <f>Price!E1089/Price!E1088-1</f>
        <v>1.4863748967794965E-3</v>
      </c>
      <c r="F1088">
        <f>Price!F1089/Price!F1088-1</f>
        <v>-7.6255279211636662E-3</v>
      </c>
    </row>
    <row r="1089" spans="1:6" x14ac:dyDescent="0.25">
      <c r="A1089" s="1">
        <v>45406</v>
      </c>
      <c r="B1089">
        <f>Price!B1090/Price!B1089-1</f>
        <v>1.2702216896345098E-2</v>
      </c>
      <c r="C1089">
        <f>Price!C1090/Price!C1089-1</f>
        <v>1.8468032714802352E-3</v>
      </c>
      <c r="D1089">
        <f>Price!D1090/Price!D1089-1</f>
        <v>4.4212465459010364E-3</v>
      </c>
      <c r="E1089">
        <f>Price!E1090/Price!E1089-1</f>
        <v>1.5006596306068598E-2</v>
      </c>
      <c r="F1089">
        <f>Price!F1090/Price!F1089-1</f>
        <v>-2.8667691216455848E-2</v>
      </c>
    </row>
    <row r="1090" spans="1:6" x14ac:dyDescent="0.25">
      <c r="A1090" s="1">
        <v>45407</v>
      </c>
      <c r="B1090">
        <f>Price!B1091/Price!B1090-1</f>
        <v>5.1473198438052314E-3</v>
      </c>
      <c r="C1090">
        <f>Price!C1091/Price!C1090-1</f>
        <v>-1.0094803370786609E-2</v>
      </c>
      <c r="D1090">
        <f>Price!D1091/Price!D1090-1</f>
        <v>1.0454239775020024E-2</v>
      </c>
      <c r="E1090">
        <f>Price!E1091/Price!E1090-1</f>
        <v>3.0869212022746062E-3</v>
      </c>
      <c r="F1090">
        <f>Price!F1091/Price!F1090-1</f>
        <v>1.5091584007789205E-2</v>
      </c>
    </row>
    <row r="1091" spans="1:6" x14ac:dyDescent="0.25">
      <c r="A1091" s="1">
        <v>45408</v>
      </c>
      <c r="B1091">
        <f>Price!B1092/Price!B1091-1</f>
        <v>-3.4728353640589571E-3</v>
      </c>
      <c r="C1091">
        <f>Price!C1092/Price!C1091-1</f>
        <v>-3.5470426531869492E-4</v>
      </c>
      <c r="D1091">
        <f>Price!D1092/Price!D1091-1</f>
        <v>3.6907066795739407E-3</v>
      </c>
      <c r="E1091">
        <f>Price!E1092/Price!E1091-1</f>
        <v>0</v>
      </c>
      <c r="F1091">
        <f>Price!F1092/Price!F1091-1</f>
        <v>2.4578862178525895E-3</v>
      </c>
    </row>
    <row r="1092" spans="1:6" x14ac:dyDescent="0.25">
      <c r="A1092" s="1">
        <v>45411</v>
      </c>
      <c r="B1092">
        <f>Price!B1093/Price!B1092-1</f>
        <v>2.4808033077377445E-2</v>
      </c>
      <c r="C1092">
        <f>Price!C1093/Price!C1092-1</f>
        <v>-5.7659895325113952E-3</v>
      </c>
      <c r="D1092">
        <f>Price!D1093/Price!D1092-1</f>
        <v>2.6523599975889489E-3</v>
      </c>
      <c r="E1092">
        <f>Price!E1093/Price!E1092-1</f>
        <v>4.8590864917394949E-3</v>
      </c>
      <c r="F1092">
        <f>Price!F1093/Price!F1092-1</f>
        <v>3.7495514890563353E-2</v>
      </c>
    </row>
    <row r="1093" spans="1:6" x14ac:dyDescent="0.25">
      <c r="A1093" s="1">
        <v>45412</v>
      </c>
      <c r="B1093">
        <f>Price!B1094/Price!B1093-1</f>
        <v>-1.8270893371757801E-2</v>
      </c>
      <c r="C1093">
        <f>Price!C1094/Price!C1093-1</f>
        <v>-8.7437544610992068E-3</v>
      </c>
      <c r="D1093">
        <f>Price!D1094/Price!D1093-1</f>
        <v>-3.0421451331690053E-2</v>
      </c>
      <c r="E1093">
        <f>Price!E1094/Price!E1093-1</f>
        <v>-4.352030947775587E-3</v>
      </c>
      <c r="F1093">
        <f>Price!F1094/Price!F1093-1</f>
        <v>-3.2566718542855533E-2</v>
      </c>
    </row>
    <row r="1094" spans="1:6" x14ac:dyDescent="0.25">
      <c r="A1094" s="1">
        <v>45413</v>
      </c>
      <c r="B1094">
        <f>Price!B1095/Price!B1094-1</f>
        <v>-6.0470850701579426E-3</v>
      </c>
      <c r="C1094">
        <f>Price!C1095/Price!C1094-1</f>
        <v>-5.5805580558054846E-3</v>
      </c>
      <c r="D1094">
        <f>Price!D1095/Price!D1094-1</f>
        <v>-1.016928132944761E-2</v>
      </c>
      <c r="E1094">
        <f>Price!E1095/Price!E1094-1</f>
        <v>2.590254168690187E-3</v>
      </c>
      <c r="F1094">
        <f>Price!F1095/Price!F1094-1</f>
        <v>2.1568160152526161E-2</v>
      </c>
    </row>
    <row r="1095" spans="1:6" x14ac:dyDescent="0.25">
      <c r="A1095" s="1">
        <v>45414</v>
      </c>
      <c r="B1095">
        <f>Price!B1096/Price!B1095-1</f>
        <v>2.2031896042528087E-2</v>
      </c>
      <c r="C1095">
        <f>Price!C1096/Price!C1095-1</f>
        <v>1.9370021723388753E-2</v>
      </c>
      <c r="D1095">
        <f>Price!D1096/Price!D1095-1</f>
        <v>6.8909352878532282E-3</v>
      </c>
      <c r="E1095">
        <f>Price!E1096/Price!E1095-1</f>
        <v>9.688357823349758E-4</v>
      </c>
      <c r="F1095">
        <f>Price!F1096/Price!F1095-1</f>
        <v>4.3100431587542287E-2</v>
      </c>
    </row>
    <row r="1096" spans="1:6" x14ac:dyDescent="0.25">
      <c r="A1096" s="1">
        <v>45415</v>
      </c>
      <c r="B1096">
        <f>Price!B1097/Price!B1096-1</f>
        <v>5.9816216841010128E-2</v>
      </c>
      <c r="C1096">
        <f>Price!C1097/Price!C1096-1</f>
        <v>9.2345942106197842E-3</v>
      </c>
      <c r="D1096">
        <f>Price!D1097/Price!D1096-1</f>
        <v>-2.986374665588154E-3</v>
      </c>
      <c r="E1096">
        <f>Price!E1097/Price!E1096-1</f>
        <v>2.9036941442168729E-3</v>
      </c>
      <c r="F1096">
        <f>Price!F1097/Price!F1096-1</f>
        <v>5.2558009505172532E-3</v>
      </c>
    </row>
    <row r="1097" spans="1:6" x14ac:dyDescent="0.25">
      <c r="A1097" s="1">
        <v>45418</v>
      </c>
      <c r="B1097">
        <f>Price!B1098/Price!B1097-1</f>
        <v>-9.1067728214635491E-3</v>
      </c>
      <c r="C1097">
        <f>Price!C1098/Price!C1097-1</f>
        <v>2.4722857645609775E-2</v>
      </c>
      <c r="D1097">
        <f>Price!D1098/Price!D1097-1</f>
        <v>1.2792511700468134E-2</v>
      </c>
      <c r="E1097">
        <f>Price!E1098/Price!E1097-1</f>
        <v>2.8952871159724225E-3</v>
      </c>
      <c r="F1097">
        <f>Price!F1098/Price!F1097-1</f>
        <v>-8.0093442349407074E-3</v>
      </c>
    </row>
    <row r="1098" spans="1:6" x14ac:dyDescent="0.25">
      <c r="A1098" s="1">
        <v>45419</v>
      </c>
      <c r="B1098">
        <f>Price!B1099/Price!B1098-1</f>
        <v>3.7972593693247347E-3</v>
      </c>
      <c r="C1098">
        <f>Price!C1099/Price!C1098-1</f>
        <v>-9.513179359491708E-2</v>
      </c>
      <c r="D1098">
        <f>Price!D1099/Price!D1098-1</f>
        <v>2.2797288971039276E-3</v>
      </c>
      <c r="E1098">
        <f>Price!E1099/Price!E1098-1</f>
        <v>4.3303929430633659E-3</v>
      </c>
      <c r="F1098">
        <f>Price!F1099/Price!F1098-1</f>
        <v>-9.1954022988505191E-3</v>
      </c>
    </row>
    <row r="1099" spans="1:6" x14ac:dyDescent="0.25">
      <c r="A1099" s="1">
        <v>45420</v>
      </c>
      <c r="B1099">
        <f>Price!B1100/Price!B1099-1</f>
        <v>1.8640350877192624E-3</v>
      </c>
      <c r="C1099">
        <f>Price!C1100/Price!C1099-1</f>
        <v>4.7442831388178064E-4</v>
      </c>
      <c r="D1099">
        <f>Price!D1100/Price!D1099-1</f>
        <v>-7.9916395155832376E-4</v>
      </c>
      <c r="E1099">
        <f>Price!E1100/Price!E1099-1</f>
        <v>3.6729479399553178E-3</v>
      </c>
      <c r="F1099">
        <f>Price!F1100/Price!F1099-1</f>
        <v>2.0598721068417092E-2</v>
      </c>
    </row>
    <row r="1100" spans="1:6" x14ac:dyDescent="0.25">
      <c r="A1100" s="1">
        <v>45421</v>
      </c>
      <c r="B1100">
        <f>Price!B1101/Price!B1100-1</f>
        <v>1.0014227864725722E-2</v>
      </c>
      <c r="C1100">
        <f>Price!C1101/Price!C1100-1</f>
        <v>3.4142640364187571E-3</v>
      </c>
      <c r="D1100">
        <f>Price!D1101/Price!D1100-1</f>
        <v>1.7903285345145736E-2</v>
      </c>
      <c r="E1100">
        <f>Price!E1101/Price!E1100-1</f>
        <v>4.7732696897373472E-4</v>
      </c>
      <c r="F1100">
        <f>Price!F1101/Price!F1100-1</f>
        <v>4.9902966454118403E-3</v>
      </c>
    </row>
    <row r="1101" spans="1:6" x14ac:dyDescent="0.25">
      <c r="A1101" s="1">
        <v>45422</v>
      </c>
      <c r="B1101">
        <f>Price!B1102/Price!B1101-1</f>
        <v>-8.2353578588069132E-3</v>
      </c>
      <c r="C1101">
        <f>Price!C1102/Price!C1101-1</f>
        <v>-9.4517958411977077E-5</v>
      </c>
      <c r="D1101">
        <f>Price!D1102/Price!D1101-1</f>
        <v>2.2363251737684831E-3</v>
      </c>
      <c r="E1101">
        <f>Price!E1102/Price!E1101-1</f>
        <v>6.0432569974553374E-3</v>
      </c>
      <c r="F1101">
        <f>Price!F1102/Price!F1101-1</f>
        <v>-1.5117241379310364E-2</v>
      </c>
    </row>
    <row r="1102" spans="1:6" x14ac:dyDescent="0.25">
      <c r="A1102" s="1">
        <v>45425</v>
      </c>
      <c r="B1102">
        <f>Price!B1103/Price!B1102-1</f>
        <v>1.7645452062277966E-2</v>
      </c>
      <c r="C1102">
        <f>Price!C1103/Price!C1102-1</f>
        <v>3.7810757160405828E-4</v>
      </c>
      <c r="D1102">
        <f>Price!D1103/Price!D1102-1</f>
        <v>-7.7795199614039134E-3</v>
      </c>
      <c r="E1102">
        <f>Price!E1103/Price!E1102-1</f>
        <v>5.0584887764779651E-3</v>
      </c>
      <c r="F1102">
        <f>Price!F1103/Price!F1102-1</f>
        <v>-3.9213489440359517E-4</v>
      </c>
    </row>
    <row r="1103" spans="1:6" x14ac:dyDescent="0.25">
      <c r="A1103" s="1">
        <v>45426</v>
      </c>
      <c r="B1103">
        <f>Price!B1104/Price!B1103-1</f>
        <v>6.1735022546705043E-3</v>
      </c>
      <c r="C1103">
        <f>Price!C1104/Price!C1103-1</f>
        <v>-4.5355759236511695E-3</v>
      </c>
      <c r="D1103">
        <f>Price!D1104/Price!D1103-1</f>
        <v>-5.5916854069165689E-3</v>
      </c>
      <c r="E1103">
        <f>Price!E1104/Price!E1103-1</f>
        <v>-7.549543881723797E-3</v>
      </c>
      <c r="F1103">
        <f>Price!F1104/Price!F1103-1</f>
        <v>1.3001569154897918E-2</v>
      </c>
    </row>
    <row r="1104" spans="1:6" x14ac:dyDescent="0.25">
      <c r="A1104" s="1">
        <v>45427</v>
      </c>
      <c r="B1104">
        <f>Price!B1105/Price!B1104-1</f>
        <v>1.2217894680680796E-2</v>
      </c>
      <c r="C1104">
        <f>Price!C1105/Price!C1104-1</f>
        <v>-2.4489795918367308E-2</v>
      </c>
      <c r="D1104">
        <f>Price!D1105/Price!D1104-1</f>
        <v>-3.4227736690911614E-3</v>
      </c>
      <c r="E1104">
        <f>Price!E1105/Price!E1104-1</f>
        <v>4.7543581616493746E-4</v>
      </c>
      <c r="F1104">
        <f>Price!F1105/Price!F1104-1</f>
        <v>-2.0856384155786611E-2</v>
      </c>
    </row>
    <row r="1105" spans="1:6" x14ac:dyDescent="0.25">
      <c r="A1105" s="1">
        <v>45428</v>
      </c>
      <c r="B1105">
        <f>Price!B1106/Price!B1105-1</f>
        <v>6.3251106894379738E-4</v>
      </c>
      <c r="C1105">
        <f>Price!C1106/Price!C1105-1</f>
        <v>5.8382796535954018E-3</v>
      </c>
      <c r="D1105">
        <f>Price!D1106/Price!D1105-1</f>
        <v>-1.2020852499233459E-2</v>
      </c>
      <c r="E1105">
        <f>Price!E1106/Price!E1105-1</f>
        <v>3.0096626009821215E-3</v>
      </c>
      <c r="F1105">
        <f>Price!F1106/Price!F1105-1</f>
        <v>3.373071924967519E-2</v>
      </c>
    </row>
    <row r="1106" spans="1:6" x14ac:dyDescent="0.25">
      <c r="A1106" s="1">
        <v>45429</v>
      </c>
      <c r="B1106">
        <f>Price!B1107/Price!B1106-1</f>
        <v>1.5802781289497858E-4</v>
      </c>
      <c r="C1106">
        <f>Price!C1107/Price!C1106-1</f>
        <v>-1.1608783979878412E-3</v>
      </c>
      <c r="D1106">
        <f>Price!D1107/Price!D1106-1</f>
        <v>9.8081817617479139E-3</v>
      </c>
      <c r="E1106">
        <f>Price!E1107/Price!E1106-1</f>
        <v>-4.5799115603284424E-3</v>
      </c>
      <c r="F1106">
        <f>Price!F1107/Price!F1106-1</f>
        <v>1.0876694359422734E-2</v>
      </c>
    </row>
    <row r="1107" spans="1:6" x14ac:dyDescent="0.25">
      <c r="A1107" s="1">
        <v>45432</v>
      </c>
      <c r="B1107">
        <f>Price!B1108/Price!B1107-1</f>
        <v>6.1621109179965661E-3</v>
      </c>
      <c r="C1107">
        <f>Price!C1108/Price!C1107-1</f>
        <v>-3.3898305084745228E-3</v>
      </c>
      <c r="D1107">
        <f>Price!D1108/Price!D1107-1</f>
        <v>-9.4055449683407844E-3</v>
      </c>
      <c r="E1107">
        <f>Price!E1108/Price!E1107-1</f>
        <v>-7.2981120101539565E-3</v>
      </c>
      <c r="F1107">
        <f>Price!F1108/Price!F1107-1</f>
        <v>8.9753987564207272E-3</v>
      </c>
    </row>
    <row r="1108" spans="1:6" x14ac:dyDescent="0.25">
      <c r="A1108" s="1">
        <v>45433</v>
      </c>
      <c r="B1108">
        <f>Price!B1109/Price!B1108-1</f>
        <v>6.8572026800670649E-3</v>
      </c>
      <c r="C1108">
        <f>Price!C1109/Price!C1108-1</f>
        <v>1.0689990281826933E-3</v>
      </c>
      <c r="D1108">
        <f>Price!D1109/Price!D1108-1</f>
        <v>-7.2607670348764364E-3</v>
      </c>
      <c r="E1108">
        <f>Price!E1109/Price!E1108-1</f>
        <v>5.4339140163017774E-3</v>
      </c>
      <c r="F1108">
        <f>Price!F1109/Price!F1108-1</f>
        <v>-9.8065484164836514E-3</v>
      </c>
    </row>
    <row r="1109" spans="1:6" x14ac:dyDescent="0.25">
      <c r="A1109" s="1">
        <v>45434</v>
      </c>
      <c r="B1109">
        <f>Price!B1110/Price!B1109-1</f>
        <v>-7.5383415648556662E-3</v>
      </c>
      <c r="C1109">
        <f>Price!C1110/Price!C1109-1</f>
        <v>9.7077953596702571E-5</v>
      </c>
      <c r="D1109">
        <f>Price!D1110/Price!D1109-1</f>
        <v>-1.5002813027442663E-2</v>
      </c>
      <c r="E1109">
        <f>Price!E1110/Price!E1109-1</f>
        <v>1.4306151645206988E-3</v>
      </c>
      <c r="F1109">
        <f>Price!F1110/Price!F1109-1</f>
        <v>8.117761662517653E-3</v>
      </c>
    </row>
    <row r="1110" spans="1:6" x14ac:dyDescent="0.25">
      <c r="A1110" s="1">
        <v>45435</v>
      </c>
      <c r="B1110">
        <f>Price!B1111/Price!B1110-1</f>
        <v>-2.1058145625982294E-2</v>
      </c>
      <c r="C1110">
        <f>Price!C1111/Price!C1110-1</f>
        <v>-2.2908173170258173E-2</v>
      </c>
      <c r="D1110">
        <f>Price!D1111/Price!D1110-1</f>
        <v>-3.998223011994595E-3</v>
      </c>
      <c r="E1110">
        <f>Price!E1111/Price!E1110-1</f>
        <v>-1.4444444444444371E-2</v>
      </c>
      <c r="F1110">
        <f>Price!F1111/Price!F1110-1</f>
        <v>-7.5531458020184683E-2</v>
      </c>
    </row>
    <row r="1111" spans="1:6" x14ac:dyDescent="0.25">
      <c r="A1111" s="1">
        <v>45436</v>
      </c>
      <c r="B1111">
        <f>Price!B1112/Price!B1111-1</f>
        <v>1.6588184931506822E-2</v>
      </c>
      <c r="C1111">
        <f>Price!C1112/Price!C1111-1</f>
        <v>1.0927876018279381E-2</v>
      </c>
      <c r="D1111">
        <f>Price!D1112/Price!D1111-1</f>
        <v>5.1612081050083081E-3</v>
      </c>
      <c r="E1111">
        <f>Price!E1112/Price!E1111-1</f>
        <v>-1.4495087775809878E-3</v>
      </c>
      <c r="F1111">
        <f>Price!F1112/Price!F1111-1</f>
        <v>1.3413855176819034E-2</v>
      </c>
    </row>
    <row r="1112" spans="1:6" x14ac:dyDescent="0.25">
      <c r="A1112" s="1">
        <v>45440</v>
      </c>
      <c r="B1112">
        <f>Price!B1113/Price!B1112-1</f>
        <v>5.263711969694107E-5</v>
      </c>
      <c r="C1112">
        <f>Price!C1113/Price!C1112-1</f>
        <v>6.6823899371069029E-3</v>
      </c>
      <c r="D1112">
        <f>Price!D1113/Price!D1112-1</f>
        <v>8.1774960380347483E-3</v>
      </c>
      <c r="E1112">
        <f>Price!E1113/Price!E1112-1</f>
        <v>-2.903225806451637E-3</v>
      </c>
      <c r="F1112">
        <f>Price!F1113/Price!F1112-1</f>
        <v>3.2088012835205237E-3</v>
      </c>
    </row>
    <row r="1113" spans="1:6" x14ac:dyDescent="0.25">
      <c r="A1113" s="1">
        <v>45441</v>
      </c>
      <c r="B1113">
        <f>Price!B1114/Price!B1113-1</f>
        <v>1.5790304752880679E-3</v>
      </c>
      <c r="C1113">
        <f>Price!C1114/Price!C1113-1</f>
        <v>-1.5228426395939132E-2</v>
      </c>
      <c r="D1113">
        <f>Price!D1114/Price!D1113-1</f>
        <v>-1.3455734406438546E-2</v>
      </c>
      <c r="E1113">
        <f>Price!E1114/Price!E1113-1</f>
        <v>-1.9411193788417824E-3</v>
      </c>
      <c r="F1113">
        <f>Price!F1114/Price!F1113-1</f>
        <v>-1.9591044094128485E-2</v>
      </c>
    </row>
    <row r="1114" spans="1:6" x14ac:dyDescent="0.25">
      <c r="A1114" s="1">
        <v>45442</v>
      </c>
      <c r="B1114">
        <f>Price!B1115/Price!B1114-1</f>
        <v>5.2551368963160705E-3</v>
      </c>
      <c r="C1114">
        <f>Price!C1115/Price!C1114-1</f>
        <v>8.1284694686756254E-3</v>
      </c>
      <c r="D1114">
        <f>Price!D1115/Price!D1114-1</f>
        <v>8.6679413639259018E-3</v>
      </c>
      <c r="E1114">
        <f>Price!E1115/Price!E1114-1</f>
        <v>4.3760129659642377E-3</v>
      </c>
      <c r="F1114">
        <f>Price!F1115/Price!F1114-1</f>
        <v>6.4083891639965529E-3</v>
      </c>
    </row>
    <row r="1115" spans="1:6" x14ac:dyDescent="0.25">
      <c r="A1115" s="1">
        <v>45443</v>
      </c>
      <c r="B1115">
        <f>Price!B1116/Price!B1115-1</f>
        <v>5.0185582100477077E-3</v>
      </c>
      <c r="C1115">
        <f>Price!C1116/Price!C1115-1</f>
        <v>2.1730580137659716E-2</v>
      </c>
      <c r="D1115">
        <f>Price!D1116/Price!D1115-1</f>
        <v>2.5527612789081333E-2</v>
      </c>
      <c r="E1115">
        <f>Price!E1116/Price!E1115-1</f>
        <v>1.5491366790382433E-2</v>
      </c>
      <c r="F1115">
        <f>Price!F1116/Price!F1115-1</f>
        <v>2.8133140376266352E-2</v>
      </c>
    </row>
    <row r="1116" spans="1:6" x14ac:dyDescent="0.25">
      <c r="A1116" s="1">
        <v>45446</v>
      </c>
      <c r="B1116">
        <f>Price!B1117/Price!B1116-1</f>
        <v>9.2587776332899718E-3</v>
      </c>
      <c r="C1116">
        <f>Price!C1117/Price!C1116-1</f>
        <v>-1.0971032624386479E-2</v>
      </c>
      <c r="D1116">
        <f>Price!D1117/Price!D1116-1</f>
        <v>-2.9821318545902642E-2</v>
      </c>
      <c r="E1116">
        <f>Price!E1117/Price!E1116-1</f>
        <v>0</v>
      </c>
      <c r="F1116">
        <f>Price!F1117/Price!F1116-1</f>
        <v>3.9186982714937146E-2</v>
      </c>
    </row>
    <row r="1117" spans="1:6" x14ac:dyDescent="0.25">
      <c r="A1117" s="1">
        <v>45447</v>
      </c>
      <c r="B1117">
        <f>Price!B1118/Price!B1117-1</f>
        <v>1.6492295005927637E-3</v>
      </c>
      <c r="C1117">
        <f>Price!C1118/Price!C1117-1</f>
        <v>5.4490610100224046E-3</v>
      </c>
      <c r="D1117">
        <f>Price!D1118/Price!D1117-1</f>
        <v>-8.4465896100597293E-3</v>
      </c>
      <c r="E1117">
        <f>Price!E1118/Price!E1117-1</f>
        <v>1.6049578897187278E-2</v>
      </c>
      <c r="F1117">
        <f>Price!F1118/Price!F1117-1</f>
        <v>2.1942894294847637E-2</v>
      </c>
    </row>
    <row r="1118" spans="1:6" x14ac:dyDescent="0.25">
      <c r="A1118" s="1">
        <v>45448</v>
      </c>
      <c r="B1118">
        <f>Price!B1119/Price!B1118-1</f>
        <v>7.8209416002059662E-3</v>
      </c>
      <c r="C1118">
        <f>Price!C1119/Price!C1118-1</f>
        <v>-1.771024871770055E-2</v>
      </c>
      <c r="D1118">
        <f>Price!D1119/Price!D1118-1</f>
        <v>-7.3656568244412357E-3</v>
      </c>
      <c r="E1118">
        <f>Price!E1119/Price!E1118-1</f>
        <v>-3.1279324366584316E-4</v>
      </c>
      <c r="F1118">
        <f>Price!F1119/Price!F1118-1</f>
        <v>6.5210476089492264E-3</v>
      </c>
    </row>
    <row r="1119" spans="1:6" x14ac:dyDescent="0.25">
      <c r="A1119" s="1">
        <v>45449</v>
      </c>
      <c r="B1119">
        <f>Price!B1120/Price!B1119-1</f>
        <v>-7.0965436258744186E-3</v>
      </c>
      <c r="C1119">
        <f>Price!C1120/Price!C1119-1</f>
        <v>-2.8571428571428914E-3</v>
      </c>
      <c r="D1119">
        <f>Price!D1120/Price!D1119-1</f>
        <v>6.1298232029940447E-3</v>
      </c>
      <c r="E1119">
        <f>Price!E1120/Price!E1119-1</f>
        <v>3.5982478097622561E-3</v>
      </c>
      <c r="F1119">
        <f>Price!F1120/Price!F1119-1</f>
        <v>8.2696865946800813E-3</v>
      </c>
    </row>
    <row r="1120" spans="1:6" x14ac:dyDescent="0.25">
      <c r="A1120" s="1">
        <v>45450</v>
      </c>
      <c r="B1120">
        <f>Price!B1121/Price!B1120-1</f>
        <v>1.2392019744960958E-2</v>
      </c>
      <c r="C1120">
        <f>Price!C1121/Price!C1120-1</f>
        <v>3.2605473767415294E-3</v>
      </c>
      <c r="D1120">
        <f>Price!D1121/Price!D1120-1</f>
        <v>9.6197011479515204E-4</v>
      </c>
      <c r="E1120">
        <f>Price!E1121/Price!E1120-1</f>
        <v>-3.7412314886985376E-3</v>
      </c>
      <c r="F1120">
        <f>Price!F1121/Price!F1120-1</f>
        <v>-6.1644551248561941E-3</v>
      </c>
    </row>
    <row r="1121" spans="1:6" x14ac:dyDescent="0.25">
      <c r="A1121" s="1">
        <v>45453</v>
      </c>
      <c r="B1121">
        <f>Price!B1122/Price!B1121-1</f>
        <v>-1.9147747473208354E-2</v>
      </c>
      <c r="C1121">
        <f>Price!C1122/Price!C1121-1</f>
        <v>1.1818002757533863E-2</v>
      </c>
      <c r="D1121">
        <f>Price!D1122/Price!D1121-1</f>
        <v>4.2286007175806883E-3</v>
      </c>
      <c r="E1121">
        <f>Price!E1122/Price!E1121-1</f>
        <v>-5.0070411516193181E-3</v>
      </c>
      <c r="F1121">
        <f>Price!F1122/Price!F1121-1</f>
        <v>-6.307821698906535E-4</v>
      </c>
    </row>
    <row r="1122" spans="1:6" x14ac:dyDescent="0.25">
      <c r="A1122" s="1">
        <v>45454</v>
      </c>
      <c r="B1122">
        <f>Price!B1123/Price!B1122-1</f>
        <v>7.2649130074565083E-2</v>
      </c>
      <c r="C1122">
        <f>Price!C1123/Price!C1122-1</f>
        <v>-1.8201284796573791E-2</v>
      </c>
      <c r="D1122">
        <f>Price!D1123/Price!D1122-1</f>
        <v>-1.594998086002275E-3</v>
      </c>
      <c r="E1122">
        <f>Price!E1123/Price!E1122-1</f>
        <v>-6.2902972165446158E-4</v>
      </c>
      <c r="F1122">
        <f>Price!F1123/Price!F1122-1</f>
        <v>-2.4300441826215047E-2</v>
      </c>
    </row>
    <row r="1123" spans="1:6" x14ac:dyDescent="0.25">
      <c r="A1123" s="1">
        <v>45455</v>
      </c>
      <c r="B1123">
        <f>Price!B1124/Price!B1123-1</f>
        <v>2.8578324885348616E-2</v>
      </c>
      <c r="C1123">
        <f>Price!C1124/Price!C1123-1</f>
        <v>-6.93962526023717E-4</v>
      </c>
      <c r="D1123">
        <f>Price!D1124/Price!D1123-1</f>
        <v>-1.4505719215285429E-2</v>
      </c>
      <c r="E1123">
        <f>Price!E1124/Price!E1123-1</f>
        <v>-1.054287962234457E-2</v>
      </c>
      <c r="F1123">
        <f>Price!F1124/Price!F1123-1</f>
        <v>-1.5256064690027049E-2</v>
      </c>
    </row>
    <row r="1124" spans="1:6" x14ac:dyDescent="0.25">
      <c r="A1124" s="1">
        <v>45456</v>
      </c>
      <c r="B1124">
        <f>Price!B1125/Price!B1124-1</f>
        <v>5.4911531421599769E-3</v>
      </c>
      <c r="C1124">
        <f>Price!C1125/Price!C1124-1</f>
        <v>-7.0436507936507686E-3</v>
      </c>
      <c r="D1124">
        <f>Price!D1125/Price!D1124-1</f>
        <v>-8.9482557385552886E-3</v>
      </c>
      <c r="E1124">
        <f>Price!E1125/Price!E1124-1</f>
        <v>1.7493638676844281E-3</v>
      </c>
      <c r="F1124">
        <f>Price!F1125/Price!F1124-1</f>
        <v>-1.0784474735862526E-2</v>
      </c>
    </row>
    <row r="1125" spans="1:6" x14ac:dyDescent="0.25">
      <c r="A1125" s="1">
        <v>45457</v>
      </c>
      <c r="B1125">
        <f>Price!B1126/Price!B1125-1</f>
        <v>-8.1684092606422176E-3</v>
      </c>
      <c r="C1125">
        <f>Price!C1126/Price!C1125-1</f>
        <v>-1.1989209711260607E-3</v>
      </c>
      <c r="D1125">
        <f>Price!D1126/Price!D1125-1</f>
        <v>-1.7665532583094334E-3</v>
      </c>
      <c r="E1125">
        <f>Price!E1126/Price!E1125-1</f>
        <v>-6.9852357517067309E-3</v>
      </c>
      <c r="F1125">
        <f>Price!F1126/Price!F1125-1</f>
        <v>-1.8981737686773581E-2</v>
      </c>
    </row>
    <row r="1126" spans="1:6" x14ac:dyDescent="0.25">
      <c r="A1126" s="1">
        <v>45460</v>
      </c>
      <c r="B1126">
        <f>Price!B1127/Price!B1126-1</f>
        <v>1.9671513953597675E-2</v>
      </c>
      <c r="C1126">
        <f>Price!C1127/Price!C1126-1</f>
        <v>1.5504651395418678E-2</v>
      </c>
      <c r="D1126">
        <f>Price!D1127/Price!D1126-1</f>
        <v>4.0637084616896857E-3</v>
      </c>
      <c r="E1126">
        <f>Price!E1127/Price!E1126-1</f>
        <v>1.119104716227115E-3</v>
      </c>
      <c r="F1126">
        <f>Price!F1127/Price!F1126-1</f>
        <v>6.3180459186549243E-3</v>
      </c>
    </row>
    <row r="1127" spans="1:6" x14ac:dyDescent="0.25">
      <c r="A1127" s="1">
        <v>45461</v>
      </c>
      <c r="B1127">
        <f>Price!B1128/Price!B1127-1</f>
        <v>-1.0984446393132341E-2</v>
      </c>
      <c r="C1127">
        <f>Price!C1128/Price!C1127-1</f>
        <v>-1.9700551615442485E-4</v>
      </c>
      <c r="D1127">
        <f>Price!D1128/Price!D1127-1</f>
        <v>9.1389777400618932E-4</v>
      </c>
      <c r="E1127">
        <f>Price!E1128/Price!E1127-1</f>
        <v>1.5969338869381566E-4</v>
      </c>
      <c r="F1127">
        <f>Price!F1128/Price!F1127-1</f>
        <v>-1.9059364314143012E-2</v>
      </c>
    </row>
    <row r="1128" spans="1:6" x14ac:dyDescent="0.25">
      <c r="A1128" s="1">
        <v>45463</v>
      </c>
      <c r="B1128">
        <f>Price!B1129/Price!B1128-1</f>
        <v>-2.1512903075271761E-2</v>
      </c>
      <c r="C1128">
        <f>Price!C1129/Price!C1128-1</f>
        <v>3.3497536945812367E-3</v>
      </c>
      <c r="D1128">
        <f>Price!D1129/Price!D1128-1</f>
        <v>2.1587425813604399E-2</v>
      </c>
      <c r="E1128">
        <f>Price!E1129/Price!E1128-1</f>
        <v>-7.1850550854223316E-3</v>
      </c>
      <c r="F1128">
        <f>Price!F1129/Price!F1128-1</f>
        <v>7.4861420652609922E-3</v>
      </c>
    </row>
    <row r="1129" spans="1:6" x14ac:dyDescent="0.25">
      <c r="A1129" s="1">
        <v>45464</v>
      </c>
      <c r="B1129">
        <f>Price!B1130/Price!B1129-1</f>
        <v>-1.0444486837085099E-2</v>
      </c>
      <c r="C1129">
        <f>Price!C1130/Price!C1129-1</f>
        <v>4.2223095051059367E-3</v>
      </c>
      <c r="D1129">
        <f>Price!D1130/Price!D1129-1</f>
        <v>-8.6823289070478982E-3</v>
      </c>
      <c r="E1129">
        <f>Price!E1130/Price!E1129-1</f>
        <v>9.4885815374718963E-3</v>
      </c>
      <c r="F1129">
        <f>Price!F1130/Price!F1129-1</f>
        <v>1.4747589336356892E-3</v>
      </c>
    </row>
    <row r="1130" spans="1:6" x14ac:dyDescent="0.25">
      <c r="A1130" s="1">
        <v>45467</v>
      </c>
      <c r="B1130">
        <f>Price!B1131/Price!B1130-1</f>
        <v>3.1326810930645266E-3</v>
      </c>
      <c r="C1130">
        <f>Price!C1131/Price!C1130-1</f>
        <v>-2.8356311723867211E-3</v>
      </c>
      <c r="D1130">
        <f>Price!D1131/Price!D1130-1</f>
        <v>2.5953116950025779E-2</v>
      </c>
      <c r="E1130">
        <f>Price!E1131/Price!E1130-1</f>
        <v>1.9117412776804121E-2</v>
      </c>
      <c r="F1130">
        <f>Price!F1131/Price!F1130-1</f>
        <v>1.4386044404168574E-2</v>
      </c>
    </row>
    <row r="1131" spans="1:6" x14ac:dyDescent="0.25">
      <c r="A1131" s="1">
        <v>45468</v>
      </c>
      <c r="B1131">
        <f>Price!B1132/Price!B1131-1</f>
        <v>4.4681464398963477E-3</v>
      </c>
      <c r="C1131">
        <f>Price!C1132/Price!C1131-1</f>
        <v>2.1572857423024505E-3</v>
      </c>
      <c r="D1131">
        <f>Price!D1132/Price!D1131-1</f>
        <v>-5.3355093842194501E-3</v>
      </c>
      <c r="E1131">
        <f>Price!E1132/Price!E1131-1</f>
        <v>-2.0322025949662814E-3</v>
      </c>
      <c r="F1131">
        <f>Price!F1132/Price!F1131-1</f>
        <v>-2.2333891680625384E-2</v>
      </c>
    </row>
    <row r="1132" spans="1:6" x14ac:dyDescent="0.25">
      <c r="A1132" s="1">
        <v>45469</v>
      </c>
      <c r="B1132">
        <f>Price!B1133/Price!B1132-1</f>
        <v>1.9993303678193852E-2</v>
      </c>
      <c r="C1132">
        <f>Price!C1133/Price!C1132-1</f>
        <v>-1.9569471624258927E-4</v>
      </c>
      <c r="D1132">
        <f>Price!D1133/Price!D1132-1</f>
        <v>-1.5839959611258503E-2</v>
      </c>
      <c r="E1132">
        <f>Price!E1133/Price!E1132-1</f>
        <v>3.2894736842103978E-3</v>
      </c>
      <c r="F1132">
        <f>Price!F1133/Price!F1132-1</f>
        <v>1.9417475728155331E-2</v>
      </c>
    </row>
    <row r="1133" spans="1:6" x14ac:dyDescent="0.25">
      <c r="A1133" s="1">
        <v>45470</v>
      </c>
      <c r="B1133">
        <f>Price!B1134/Price!B1133-1</f>
        <v>3.9859320046893298E-3</v>
      </c>
      <c r="C1133">
        <f>Price!C1134/Price!C1133-1</f>
        <v>-9.7866510080257818E-5</v>
      </c>
      <c r="D1133">
        <f>Price!D1134/Price!D1133-1</f>
        <v>2.3725553061879623E-3</v>
      </c>
      <c r="E1133">
        <f>Price!E1134/Price!E1133-1</f>
        <v>-2.1857923497268228E-3</v>
      </c>
      <c r="F1133">
        <f>Price!F1134/Price!F1133-1</f>
        <v>2.2464985994397724E-2</v>
      </c>
    </row>
    <row r="1134" spans="1:6" x14ac:dyDescent="0.25">
      <c r="A1134" s="1">
        <v>45471</v>
      </c>
      <c r="B1134">
        <f>Price!B1135/Price!B1134-1</f>
        <v>-1.625408687529184E-2</v>
      </c>
      <c r="C1134">
        <f>Price!C1135/Price!C1134-1</f>
        <v>-2.8188313594988745E-2</v>
      </c>
      <c r="D1134">
        <f>Price!D1135/Price!D1134-1</f>
        <v>6.3971340839308333E-4</v>
      </c>
      <c r="E1134">
        <f>Price!E1135/Price!E1134-1</f>
        <v>-4.0682209356908139E-3</v>
      </c>
      <c r="F1134">
        <f>Price!F1135/Price!F1134-1</f>
        <v>-2.7395759136485953E-3</v>
      </c>
    </row>
    <row r="1135" spans="1:6" x14ac:dyDescent="0.25">
      <c r="A1135" s="1">
        <v>45474</v>
      </c>
      <c r="B1135">
        <f>Price!B1136/Price!B1135-1</f>
        <v>2.9104548475928249E-2</v>
      </c>
      <c r="C1135">
        <f>Price!C1136/Price!C1135-1</f>
        <v>-1.2589384630879219E-2</v>
      </c>
      <c r="D1135">
        <f>Price!D1136/Price!D1135-1</f>
        <v>6.3930443677295834E-4</v>
      </c>
      <c r="E1135">
        <f>Price!E1136/Price!E1135-1</f>
        <v>-5.8130400628436663E-3</v>
      </c>
      <c r="F1135">
        <f>Price!F1136/Price!F1135-1</f>
        <v>2.576781495522229E-2</v>
      </c>
    </row>
    <row r="1136" spans="1:6" x14ac:dyDescent="0.25">
      <c r="A1136" s="1">
        <v>45475</v>
      </c>
      <c r="B1136">
        <f>Price!B1137/Price!B1136-1</f>
        <v>1.6239907727797043E-2</v>
      </c>
      <c r="C1136">
        <f>Price!C1137/Price!C1136-1</f>
        <v>-5.0999592003275751E-4</v>
      </c>
      <c r="D1136">
        <f>Price!D1137/Price!D1136-1</f>
        <v>1.469460771786224E-3</v>
      </c>
      <c r="E1136">
        <f>Price!E1137/Price!E1136-1</f>
        <v>-2.0543615676359428E-3</v>
      </c>
      <c r="F1136">
        <f>Price!F1137/Price!F1136-1</f>
        <v>-6.8559185859667915E-3</v>
      </c>
    </row>
    <row r="1137" spans="1:6" x14ac:dyDescent="0.25">
      <c r="A1137" s="1">
        <v>45476</v>
      </c>
      <c r="B1137">
        <f>Price!B1138/Price!B1137-1</f>
        <v>5.8110500749080085E-3</v>
      </c>
      <c r="C1137">
        <f>Price!C1138/Price!C1137-1</f>
        <v>6.3271762424736977E-3</v>
      </c>
      <c r="D1137">
        <f>Price!D1138/Price!D1137-1</f>
        <v>-2.5518341307806391E-4</v>
      </c>
      <c r="E1137">
        <f>Price!E1138/Price!E1137-1</f>
        <v>2.8503562945367822E-3</v>
      </c>
      <c r="F1137">
        <f>Price!F1138/Price!F1137-1</f>
        <v>-5.9864092330923491E-3</v>
      </c>
    </row>
    <row r="1138" spans="1:6" x14ac:dyDescent="0.25">
      <c r="A1138" s="1">
        <v>45478</v>
      </c>
      <c r="B1138">
        <f>Price!B1139/Price!B1138-1</f>
        <v>2.162040171518842E-2</v>
      </c>
      <c r="C1138">
        <f>Price!C1139/Price!C1138-1</f>
        <v>-6.2873947875469183E-3</v>
      </c>
      <c r="D1138">
        <f>Price!D1139/Price!D1138-1</f>
        <v>-1.5314912896432942E-2</v>
      </c>
      <c r="E1138">
        <f>Price!E1139/Price!E1138-1</f>
        <v>6.7898310437390919E-3</v>
      </c>
      <c r="F1138">
        <f>Price!F1139/Price!F1138-1</f>
        <v>2.8213336227009833E-3</v>
      </c>
    </row>
    <row r="1139" spans="1:6" x14ac:dyDescent="0.25">
      <c r="A1139" s="1">
        <v>45481</v>
      </c>
      <c r="B1139">
        <f>Price!B1140/Price!B1139-1</f>
        <v>6.5388353804012311E-3</v>
      </c>
      <c r="C1139">
        <f>Price!C1140/Price!C1139-1</f>
        <v>-6.3271762424735867E-3</v>
      </c>
      <c r="D1139">
        <f>Price!D1140/Price!D1139-1</f>
        <v>1.2960922817706333E-4</v>
      </c>
      <c r="E1139">
        <f>Price!E1140/Price!E1139-1</f>
        <v>-1.2547051442910906E-2</v>
      </c>
      <c r="F1139">
        <f>Price!F1140/Price!F1139-1</f>
        <v>5.464480874316946E-3</v>
      </c>
    </row>
    <row r="1140" spans="1:6" x14ac:dyDescent="0.25">
      <c r="A1140" s="1">
        <v>45482</v>
      </c>
      <c r="B1140">
        <f>Price!B1141/Price!B1140-1</f>
        <v>3.7749100166799554E-3</v>
      </c>
      <c r="C1140">
        <f>Price!C1141/Price!C1140-1</f>
        <v>-3.2864331929752799E-3</v>
      </c>
      <c r="D1140">
        <f>Price!D1141/Price!D1140-1</f>
        <v>-8.7474891466340354E-3</v>
      </c>
      <c r="E1140">
        <f>Price!E1141/Price!E1140-1</f>
        <v>-4.2884371029225932E-3</v>
      </c>
      <c r="F1140">
        <f>Price!F1141/Price!F1140-1</f>
        <v>-1.3990529487731385E-2</v>
      </c>
    </row>
    <row r="1141" spans="1:6" x14ac:dyDescent="0.25">
      <c r="A1141" s="1">
        <v>45483</v>
      </c>
      <c r="B1141">
        <f>Price!B1142/Price!B1141-1</f>
        <v>1.8803568305054918E-2</v>
      </c>
      <c r="C1141">
        <f>Price!C1142/Price!C1141-1</f>
        <v>-8.2431736218446794E-4</v>
      </c>
      <c r="D1141">
        <f>Price!D1142/Price!D1141-1</f>
        <v>1.4054124722185923E-2</v>
      </c>
      <c r="E1141">
        <f>Price!E1142/Price!E1141-1</f>
        <v>2.2332110384430948E-3</v>
      </c>
      <c r="F1141">
        <f>Price!F1142/Price!F1141-1</f>
        <v>2.6740886269371877E-3</v>
      </c>
    </row>
    <row r="1142" spans="1:6" x14ac:dyDescent="0.25">
      <c r="A1142" s="1">
        <v>45484</v>
      </c>
      <c r="B1142">
        <f>Price!B1143/Price!B1142-1</f>
        <v>-2.3220877328526068E-2</v>
      </c>
      <c r="C1142">
        <f>Price!C1143/Price!C1142-1</f>
        <v>-3.8156130762091456E-3</v>
      </c>
      <c r="D1142">
        <f>Price!D1143/Price!D1142-1</f>
        <v>8.3800683297874379E-4</v>
      </c>
      <c r="E1142">
        <f>Price!E1143/Price!E1142-1</f>
        <v>4.2973102021328646E-3</v>
      </c>
      <c r="F1142">
        <f>Price!F1143/Price!F1142-1</f>
        <v>9.7969847058188009E-4</v>
      </c>
    </row>
    <row r="1143" spans="1:6" x14ac:dyDescent="0.25">
      <c r="A1143" s="1">
        <v>45485</v>
      </c>
      <c r="B1143">
        <f>Price!B1144/Price!B1143-1</f>
        <v>1.3050929384365251E-2</v>
      </c>
      <c r="C1143">
        <f>Price!C1144/Price!C1143-1</f>
        <v>5.4865424430641241E-3</v>
      </c>
      <c r="D1143">
        <f>Price!D1144/Price!D1143-1</f>
        <v>2.125466958650124E-3</v>
      </c>
      <c r="E1143">
        <f>Price!E1144/Price!E1143-1</f>
        <v>9.5087163232963068E-3</v>
      </c>
      <c r="F1143">
        <f>Price!F1144/Price!F1143-1</f>
        <v>-8.6999075634821565E-3</v>
      </c>
    </row>
    <row r="1144" spans="1:6" x14ac:dyDescent="0.25">
      <c r="A1144" s="1">
        <v>45488</v>
      </c>
      <c r="B1144">
        <f>Price!B1145/Price!B1144-1</f>
        <v>1.6743298343020685E-2</v>
      </c>
      <c r="C1144">
        <f>Price!C1145/Price!C1144-1</f>
        <v>-2.6768248738803235E-3</v>
      </c>
      <c r="D1144">
        <f>Price!D1145/Price!D1144-1</f>
        <v>1.5746513272061113E-2</v>
      </c>
      <c r="E1144">
        <f>Price!E1145/Price!E1144-1</f>
        <v>-4.5525902668760443E-3</v>
      </c>
      <c r="F1144">
        <f>Price!F1145/Price!F1144-1</f>
        <v>-1.7552520432230767E-2</v>
      </c>
    </row>
    <row r="1145" spans="1:6" x14ac:dyDescent="0.25">
      <c r="A1145" s="1">
        <v>45489</v>
      </c>
      <c r="B1145">
        <f>Price!B1146/Price!B1145-1</f>
        <v>1.7918088737201021E-3</v>
      </c>
      <c r="C1145">
        <f>Price!C1146/Price!C1145-1</f>
        <v>1.6516981521626839E-2</v>
      </c>
      <c r="D1145">
        <f>Price!D1146/Price!D1145-1</f>
        <v>-1.7084282460135825E-3</v>
      </c>
      <c r="E1145">
        <f>Price!E1146/Price!E1145-1</f>
        <v>1.3562529569468573E-2</v>
      </c>
      <c r="F1145">
        <f>Price!F1146/Price!F1145-1</f>
        <v>3.8747138629892319E-2</v>
      </c>
    </row>
    <row r="1146" spans="1:6" x14ac:dyDescent="0.25">
      <c r="A1146" s="1">
        <v>45490</v>
      </c>
      <c r="B1146">
        <f>Price!B1147/Price!B1146-1</f>
        <v>-2.5295971382335414E-2</v>
      </c>
      <c r="C1146">
        <f>Price!C1147/Price!C1146-1</f>
        <v>-1.1780237635828139E-2</v>
      </c>
      <c r="D1146">
        <f>Price!D1147/Price!D1146-1</f>
        <v>2.1930658553590554E-2</v>
      </c>
      <c r="E1146">
        <f>Price!E1147/Price!E1146-1</f>
        <v>1.4625797417146424E-2</v>
      </c>
      <c r="F1146">
        <f>Price!F1147/Price!F1146-1</f>
        <v>-6.5036280569740201E-3</v>
      </c>
    </row>
    <row r="1147" spans="1:6" x14ac:dyDescent="0.25">
      <c r="A1147" s="1">
        <v>45491</v>
      </c>
      <c r="B1147">
        <f>Price!B1148/Price!B1147-1</f>
        <v>-2.0534778049632996E-2</v>
      </c>
      <c r="C1147">
        <f>Price!C1148/Price!C1147-1</f>
        <v>-5.3437467886137124E-3</v>
      </c>
      <c r="D1147">
        <f>Price!D1148/Price!D1147-1</f>
        <v>4.5897165539912077E-3</v>
      </c>
      <c r="E1147">
        <f>Price!E1148/Price!E1147-1</f>
        <v>-3.067014261615153E-4</v>
      </c>
      <c r="F1147">
        <f>Price!F1148/Price!F1147-1</f>
        <v>-2.4940489071629601E-2</v>
      </c>
    </row>
    <row r="1148" spans="1:6" x14ac:dyDescent="0.25">
      <c r="A1148" s="1">
        <v>45492</v>
      </c>
      <c r="B1148">
        <f>Price!B1149/Price!B1148-1</f>
        <v>5.7989115889012233E-4</v>
      </c>
      <c r="C1148">
        <f>Price!C1149/Price!C1148-1</f>
        <v>-1.0848228122740111E-2</v>
      </c>
      <c r="D1148">
        <f>Price!D1149/Price!D1148-1</f>
        <v>-1.7410631598444137E-2</v>
      </c>
      <c r="E1148">
        <f>Price!E1149/Price!E1148-1</f>
        <v>1.5339776039271502E-3</v>
      </c>
      <c r="F1148">
        <f>Price!F1149/Price!F1148-1</f>
        <v>-3.1071408755479757E-3</v>
      </c>
    </row>
    <row r="1149" spans="1:6" x14ac:dyDescent="0.25">
      <c r="A1149" s="1">
        <v>45495</v>
      </c>
      <c r="B1149">
        <f>Price!B1150/Price!B1149-1</f>
        <v>-1.5603406000623821E-3</v>
      </c>
      <c r="C1149">
        <f>Price!C1150/Price!C1149-1</f>
        <v>-1.681637768957589E-2</v>
      </c>
      <c r="D1149">
        <f>Price!D1150/Price!D1149-1</f>
        <v>-1.3572101790763402E-2</v>
      </c>
      <c r="E1149">
        <f>Price!E1150/Price!E1149-1</f>
        <v>-7.9644662276000533E-3</v>
      </c>
      <c r="F1149">
        <f>Price!F1150/Price!F1149-1</f>
        <v>-4.2856347748648771E-3</v>
      </c>
    </row>
    <row r="1150" spans="1:6" x14ac:dyDescent="0.25">
      <c r="A1150" s="1">
        <v>45496</v>
      </c>
      <c r="B1150">
        <f>Price!B1151/Price!B1150-1</f>
        <v>4.688337203071935E-3</v>
      </c>
      <c r="C1150">
        <f>Price!C1151/Price!C1150-1</f>
        <v>-3.388930202910867E-2</v>
      </c>
      <c r="D1150">
        <f>Price!D1151/Price!D1150-1</f>
        <v>-1.8472514172877319E-2</v>
      </c>
      <c r="E1150">
        <f>Price!E1151/Price!E1150-1</f>
        <v>2.9334568473058376E-3</v>
      </c>
      <c r="F1150">
        <f>Price!F1151/Price!F1150-1</f>
        <v>4.2370039128004411E-2</v>
      </c>
    </row>
    <row r="1151" spans="1:6" x14ac:dyDescent="0.25">
      <c r="A1151" s="1">
        <v>45497</v>
      </c>
      <c r="B1151">
        <f>Price!B1152/Price!B1151-1</f>
        <v>-2.8754277587662802E-2</v>
      </c>
      <c r="C1151">
        <f>Price!C1152/Price!C1151-1</f>
        <v>-1.2535737849131312E-2</v>
      </c>
      <c r="D1151">
        <f>Price!D1152/Price!D1151-1</f>
        <v>6.3599195275487741E-3</v>
      </c>
      <c r="E1151">
        <f>Price!E1152/Price!E1151-1</f>
        <v>1.3084975369458185E-2</v>
      </c>
      <c r="F1151">
        <f>Price!F1152/Price!F1151-1</f>
        <v>-3.4373659373659327E-2</v>
      </c>
    </row>
    <row r="1152" spans="1:6" x14ac:dyDescent="0.25">
      <c r="A1152" s="1">
        <v>45498</v>
      </c>
      <c r="B1152">
        <f>Price!B1153/Price!B1152-1</f>
        <v>-4.8046124279307323E-3</v>
      </c>
      <c r="C1152">
        <f>Price!C1153/Price!C1152-1</f>
        <v>-6.5701559020044931E-3</v>
      </c>
      <c r="D1152">
        <f>Price!D1153/Price!D1152-1</f>
        <v>1.5928290449474414E-2</v>
      </c>
      <c r="E1152">
        <f>Price!E1153/Price!E1152-1</f>
        <v>3.9507673605834182E-3</v>
      </c>
      <c r="F1152">
        <f>Price!F1153/Price!F1152-1</f>
        <v>2.3768534458821655E-2</v>
      </c>
    </row>
    <row r="1153" spans="1:6" x14ac:dyDescent="0.25">
      <c r="A1153" s="1">
        <v>45499</v>
      </c>
      <c r="B1153">
        <f>Price!B1154/Price!B1153-1</f>
        <v>2.1610188974205968E-3</v>
      </c>
      <c r="C1153">
        <f>Price!C1154/Price!C1153-1</f>
        <v>8.0708440757764066E-3</v>
      </c>
      <c r="D1153">
        <f>Price!D1154/Price!D1153-1</f>
        <v>1.9042782785325674E-3</v>
      </c>
      <c r="E1153">
        <f>Price!E1154/Price!E1153-1</f>
        <v>1.4832753140608501E-2</v>
      </c>
      <c r="F1153">
        <f>Price!F1154/Price!F1153-1</f>
        <v>1.3778139408733292E-2</v>
      </c>
    </row>
    <row r="1154" spans="1:6" x14ac:dyDescent="0.25">
      <c r="A1154" s="1">
        <v>45502</v>
      </c>
      <c r="B1154">
        <f>Price!B1155/Price!B1154-1</f>
        <v>1.2846393833731984E-3</v>
      </c>
      <c r="C1154">
        <f>Price!C1155/Price!C1154-1</f>
        <v>2.457466918714557E-2</v>
      </c>
      <c r="D1154">
        <f>Price!D1155/Price!D1154-1</f>
        <v>-7.8560567663457093E-3</v>
      </c>
      <c r="E1154">
        <f>Price!E1155/Price!E1154-1</f>
        <v>-3.2811334824757177E-3</v>
      </c>
      <c r="F1154">
        <f>Price!F1155/Price!F1154-1</f>
        <v>-7.8120819733531466E-3</v>
      </c>
    </row>
    <row r="1155" spans="1:6" x14ac:dyDescent="0.25">
      <c r="A1155" s="1">
        <v>45503</v>
      </c>
      <c r="B1155">
        <f>Price!B1156/Price!B1155-1</f>
        <v>2.5659824046921909E-3</v>
      </c>
      <c r="C1155">
        <f>Price!C1156/Price!C1155-1</f>
        <v>1.7907532016496752E-2</v>
      </c>
      <c r="D1155">
        <f>Price!D1156/Price!D1155-1</f>
        <v>1.8965517241379404E-2</v>
      </c>
      <c r="E1155">
        <f>Price!E1156/Price!E1155-1</f>
        <v>1.2718838844830271E-2</v>
      </c>
      <c r="F1155">
        <f>Price!F1156/Price!F1155-1</f>
        <v>7.7118049937983102E-3</v>
      </c>
    </row>
    <row r="1156" spans="1:6" x14ac:dyDescent="0.25">
      <c r="A1156" s="1">
        <v>45504</v>
      </c>
      <c r="B1156">
        <f>Price!B1157/Price!B1156-1</f>
        <v>1.4990859232175469E-2</v>
      </c>
      <c r="C1156">
        <f>Price!C1157/Price!C1156-1</f>
        <v>-1.0662117496536005E-3</v>
      </c>
      <c r="D1156">
        <f>Price!D1157/Price!D1156-1</f>
        <v>5.6401579244218514E-3</v>
      </c>
      <c r="E1156">
        <f>Price!E1157/Price!E1156-1</f>
        <v>-1.3888888888889062E-2</v>
      </c>
      <c r="F1156">
        <f>Price!F1157/Price!F1156-1</f>
        <v>2.0014984480359432E-2</v>
      </c>
    </row>
    <row r="1157" spans="1:6" x14ac:dyDescent="0.25">
      <c r="A1157" s="1">
        <v>45505</v>
      </c>
      <c r="B1157">
        <f>Price!B1158/Price!B1157-1</f>
        <v>-1.6750720461095048E-2</v>
      </c>
      <c r="C1157">
        <f>Price!C1158/Price!C1157-1</f>
        <v>-6.8310385313267163E-3</v>
      </c>
      <c r="D1157">
        <f>Price!D1158/Price!D1157-1</f>
        <v>-4.891880102199786E-2</v>
      </c>
      <c r="E1157">
        <f>Price!E1158/Price!E1157-1</f>
        <v>1.8279892118669538E-2</v>
      </c>
      <c r="F1157">
        <f>Price!F1158/Price!F1157-1</f>
        <v>-6.4480587618048202E-2</v>
      </c>
    </row>
    <row r="1158" spans="1:6" x14ac:dyDescent="0.25">
      <c r="A1158" s="1">
        <v>45506</v>
      </c>
      <c r="B1158">
        <f>Price!B1159/Price!B1158-1</f>
        <v>6.8693899981682183E-3</v>
      </c>
      <c r="C1158">
        <f>Price!C1159/Price!C1158-1</f>
        <v>-3.7399247716281558E-2</v>
      </c>
      <c r="D1158">
        <f>Price!D1159/Price!D1158-1</f>
        <v>-2.6667540296160364E-2</v>
      </c>
      <c r="E1158">
        <f>Price!E1159/Price!E1158-1</f>
        <v>2.015891701000605E-2</v>
      </c>
      <c r="F1158">
        <f>Price!F1159/Price!F1158-1</f>
        <v>-4.6884639111659521E-2</v>
      </c>
    </row>
    <row r="1159" spans="1:6" x14ac:dyDescent="0.25">
      <c r="A1159" s="1">
        <v>45509</v>
      </c>
      <c r="B1159">
        <f>Price!B1160/Price!B1159-1</f>
        <v>-4.8167015373419497E-2</v>
      </c>
      <c r="C1159">
        <f>Price!C1160/Price!C1159-1</f>
        <v>-1.9984369766662846E-2</v>
      </c>
      <c r="D1159">
        <f>Price!D1160/Price!D1159-1</f>
        <v>-2.6186469202288842E-2</v>
      </c>
      <c r="E1159">
        <f>Price!E1160/Price!E1159-1</f>
        <v>-1.774123755949808E-2</v>
      </c>
      <c r="F1159">
        <f>Price!F1160/Price!F1159-1</f>
        <v>-1.7181523977640389E-2</v>
      </c>
    </row>
    <row r="1160" spans="1:6" x14ac:dyDescent="0.25">
      <c r="A1160" s="1">
        <v>45510</v>
      </c>
      <c r="B1160">
        <f>Price!B1161/Price!B1160-1</f>
        <v>-9.7481722177092944E-3</v>
      </c>
      <c r="C1160">
        <f>Price!C1161/Price!C1160-1</f>
        <v>2.4948735475051276E-2</v>
      </c>
      <c r="D1160">
        <f>Price!D1161/Price!D1160-1</f>
        <v>-9.8852481681184212E-3</v>
      </c>
      <c r="E1160">
        <f>Price!E1161/Price!E1160-1</f>
        <v>-7.3421439060206151E-4</v>
      </c>
      <c r="F1160">
        <f>Price!F1161/Price!F1160-1</f>
        <v>-1.191402742022396E-2</v>
      </c>
    </row>
    <row r="1161" spans="1:6" x14ac:dyDescent="0.25">
      <c r="A1161" s="1">
        <v>45511</v>
      </c>
      <c r="B1161">
        <f>Price!B1162/Price!B1161-1</f>
        <v>1.249819041644562E-2</v>
      </c>
      <c r="C1161">
        <f>Price!C1162/Price!C1161-1</f>
        <v>-4.4570412359675515E-2</v>
      </c>
      <c r="D1161">
        <f>Price!D1162/Price!D1161-1</f>
        <v>-5.7250575996647957E-3</v>
      </c>
      <c r="E1161">
        <f>Price!E1162/Price!E1161-1</f>
        <v>6.0249816311535032E-3</v>
      </c>
      <c r="F1161">
        <f>Price!F1162/Price!F1161-1</f>
        <v>-1.0906446921958191E-2</v>
      </c>
    </row>
    <row r="1162" spans="1:6" x14ac:dyDescent="0.25">
      <c r="A1162" s="1">
        <v>45512</v>
      </c>
      <c r="B1162">
        <f>Price!B1163/Price!B1162-1</f>
        <v>1.6633304737394106E-2</v>
      </c>
      <c r="C1162">
        <f>Price!C1163/Price!C1162-1</f>
        <v>0</v>
      </c>
      <c r="D1162">
        <f>Price!D1163/Price!D1162-1</f>
        <v>1.4605715890738002E-2</v>
      </c>
      <c r="E1162">
        <f>Price!E1163/Price!E1162-1</f>
        <v>3.9439088518844478E-3</v>
      </c>
      <c r="F1162">
        <f>Price!F1163/Price!F1162-1</f>
        <v>3.448909580985049E-2</v>
      </c>
    </row>
    <row r="1163" spans="1:6" x14ac:dyDescent="0.25">
      <c r="A1163" s="1">
        <v>45513</v>
      </c>
      <c r="B1163">
        <f>Price!B1164/Price!B1163-1</f>
        <v>1.3735877361586546E-2</v>
      </c>
      <c r="C1163">
        <f>Price!C1164/Price!C1163-1</f>
        <v>2.9083294555607431E-3</v>
      </c>
      <c r="D1163">
        <f>Price!D1164/Price!D1163-1</f>
        <v>3.4604470897638961E-3</v>
      </c>
      <c r="E1163">
        <f>Price!E1164/Price!E1163-1</f>
        <v>-7.2748435908620568E-4</v>
      </c>
      <c r="F1163">
        <f>Price!F1164/Price!F1163-1</f>
        <v>-5.6848463314976838E-3</v>
      </c>
    </row>
    <row r="1164" spans="1:6" x14ac:dyDescent="0.25">
      <c r="A1164" s="1">
        <v>45516</v>
      </c>
      <c r="B1164">
        <f>Price!B1165/Price!B1164-1</f>
        <v>5.9655937846836427E-3</v>
      </c>
      <c r="C1164">
        <f>Price!C1165/Price!C1164-1</f>
        <v>-3.0158914279084792E-3</v>
      </c>
      <c r="D1164">
        <f>Price!D1165/Price!D1164-1</f>
        <v>2.0691082143597939E-4</v>
      </c>
      <c r="E1164">
        <f>Price!E1165/Price!E1164-1</f>
        <v>-7.4257425742575434E-3</v>
      </c>
      <c r="F1164">
        <f>Price!F1165/Price!F1164-1</f>
        <v>-2.2512060032160108E-2</v>
      </c>
    </row>
    <row r="1165" spans="1:6" x14ac:dyDescent="0.25">
      <c r="A1165" s="1">
        <v>45517</v>
      </c>
      <c r="B1165">
        <f>Price!B1166/Price!B1165-1</f>
        <v>1.7193030846320179E-2</v>
      </c>
      <c r="C1165">
        <f>Price!C1166/Price!C1165-1</f>
        <v>-4.0721349621873904E-3</v>
      </c>
      <c r="D1165">
        <f>Price!D1166/Price!D1165-1</f>
        <v>-5.9991725279272545E-3</v>
      </c>
      <c r="E1165">
        <f>Price!E1166/Price!E1165-1</f>
        <v>4.2540707055889193E-3</v>
      </c>
      <c r="F1165">
        <f>Price!F1166/Price!F1165-1</f>
        <v>2.8209346249923772E-2</v>
      </c>
    </row>
    <row r="1166" spans="1:6" x14ac:dyDescent="0.25">
      <c r="A1166" s="1">
        <v>45518</v>
      </c>
      <c r="B1166">
        <f>Price!B1167/Price!B1166-1</f>
        <v>2.0337144664888118E-3</v>
      </c>
      <c r="C1166">
        <f>Price!C1167/Price!C1166-1</f>
        <v>8.1775700934578754E-3</v>
      </c>
      <c r="D1166">
        <f>Price!D1167/Price!D1166-1</f>
        <v>3.6073534512659489E-3</v>
      </c>
      <c r="E1166">
        <f>Price!E1167/Price!E1166-1</f>
        <v>1.7528483786153348E-3</v>
      </c>
      <c r="F1166">
        <f>Price!F1167/Price!F1166-1</f>
        <v>-1.5406494429959228E-3</v>
      </c>
    </row>
    <row r="1167" spans="1:6" x14ac:dyDescent="0.25">
      <c r="A1167" s="1">
        <v>45519</v>
      </c>
      <c r="B1167">
        <f>Price!B1168/Price!B1167-1</f>
        <v>1.3530579108785856E-2</v>
      </c>
      <c r="C1167">
        <f>Price!C1168/Price!C1167-1</f>
        <v>2.8852838933951519E-2</v>
      </c>
      <c r="D1167">
        <f>Price!D1168/Price!D1167-1</f>
        <v>1.4723163060759159E-2</v>
      </c>
      <c r="E1167">
        <f>Price!E1168/Price!E1167-1</f>
        <v>1.0207057451152579E-3</v>
      </c>
      <c r="F1167">
        <f>Price!F1168/Price!F1167-1</f>
        <v>4.6943620178041545E-2</v>
      </c>
    </row>
    <row r="1168" spans="1:6" x14ac:dyDescent="0.25">
      <c r="A1168" s="1">
        <v>45520</v>
      </c>
      <c r="B1168">
        <f>Price!B1169/Price!B1168-1</f>
        <v>5.9184763260946571E-3</v>
      </c>
      <c r="C1168">
        <f>Price!C1169/Price!C1168-1</f>
        <v>5.7438900777113666E-3</v>
      </c>
      <c r="D1168">
        <f>Price!D1169/Price!D1168-1</f>
        <v>3.2016348773842296E-3</v>
      </c>
      <c r="E1168">
        <f>Price!E1169/Price!E1168-1</f>
        <v>7.7203204661324687E-3</v>
      </c>
      <c r="F1168">
        <f>Price!F1169/Price!F1168-1</f>
        <v>2.0293634147724227E-2</v>
      </c>
    </row>
    <row r="1169" spans="1:6" x14ac:dyDescent="0.25">
      <c r="A1169" s="1">
        <v>45523</v>
      </c>
      <c r="B1169">
        <f>Price!B1170/Price!B1169-1</f>
        <v>-7.0780800707814784E-4</v>
      </c>
      <c r="C1169">
        <f>Price!C1170/Price!C1169-1</f>
        <v>1.7021276595744705E-2</v>
      </c>
      <c r="D1169">
        <f>Price!D1170/Price!D1169-1</f>
        <v>-2.9877096489441257E-3</v>
      </c>
      <c r="E1169">
        <f>Price!E1170/Price!E1169-1</f>
        <v>-2.8910089621277946E-3</v>
      </c>
      <c r="F1169">
        <f>Price!F1170/Price!F1169-1</f>
        <v>-1.9445524751375842E-3</v>
      </c>
    </row>
    <row r="1170" spans="1:6" x14ac:dyDescent="0.25">
      <c r="A1170" s="1">
        <v>45524</v>
      </c>
      <c r="B1170">
        <f>Price!B1171/Price!B1170-1</f>
        <v>2.744698747177754E-3</v>
      </c>
      <c r="C1170">
        <f>Price!C1171/Price!C1170-1</f>
        <v>-1.1891653820744308E-2</v>
      </c>
      <c r="D1170">
        <f>Price!D1171/Price!D1170-1</f>
        <v>-1.4574678199278157E-2</v>
      </c>
      <c r="E1170">
        <f>Price!E1171/Price!E1170-1</f>
        <v>5.7987822557261648E-3</v>
      </c>
      <c r="F1170">
        <f>Price!F1171/Price!F1170-1</f>
        <v>-4.1972834558004823E-2</v>
      </c>
    </row>
    <row r="1171" spans="1:6" x14ac:dyDescent="0.25">
      <c r="A1171" s="1">
        <v>45525</v>
      </c>
      <c r="B1171">
        <f>Price!B1172/Price!B1171-1</f>
        <v>-4.8562977351984671E-4</v>
      </c>
      <c r="C1171">
        <f>Price!C1172/Price!C1171-1</f>
        <v>1.0920436817472678E-2</v>
      </c>
      <c r="D1171">
        <f>Price!D1172/Price!D1171-1</f>
        <v>4.3541364296080243E-3</v>
      </c>
      <c r="E1171">
        <f>Price!E1172/Price!E1171-1</f>
        <v>2.7385413663880698E-3</v>
      </c>
      <c r="F1171">
        <f>Price!F1172/Price!F1171-1</f>
        <v>7.728065078442814E-3</v>
      </c>
    </row>
    <row r="1172" spans="1:6" x14ac:dyDescent="0.25">
      <c r="A1172" s="1">
        <v>45526</v>
      </c>
      <c r="B1172">
        <f>Price!B1173/Price!B1172-1</f>
        <v>-8.2597173144876024E-3</v>
      </c>
      <c r="C1172">
        <f>Price!C1173/Price!C1172-1</f>
        <v>-8.818342151675429E-3</v>
      </c>
      <c r="D1172">
        <f>Price!D1173/Price!D1172-1</f>
        <v>2.8213597577759764E-3</v>
      </c>
      <c r="E1172">
        <f>Price!E1173/Price!E1172-1</f>
        <v>-3.4497628288054916E-3</v>
      </c>
      <c r="F1172">
        <f>Price!F1173/Price!F1172-1</f>
        <v>-3.8632301216630083E-3</v>
      </c>
    </row>
    <row r="1173" spans="1:6" x14ac:dyDescent="0.25">
      <c r="A1173" s="1">
        <v>45527</v>
      </c>
      <c r="B1173">
        <f>Price!B1174/Price!B1173-1</f>
        <v>1.0288157484523275E-2</v>
      </c>
      <c r="C1173">
        <f>Price!C1174/Price!C1173-1</f>
        <v>7.1174377224199059E-3</v>
      </c>
      <c r="D1173">
        <f>Price!D1174/Price!D1173-1</f>
        <v>1.2969189597200392E-2</v>
      </c>
      <c r="E1173">
        <f>Price!E1174/Price!E1173-1</f>
        <v>6.6349343718448139E-3</v>
      </c>
      <c r="F1173">
        <f>Price!F1174/Price!F1173-1</f>
        <v>1.2734429266033853E-2</v>
      </c>
    </row>
    <row r="1174" spans="1:6" x14ac:dyDescent="0.25">
      <c r="A1174" s="1">
        <v>45530</v>
      </c>
      <c r="B1174">
        <f>Price!B1175/Price!B1174-1</f>
        <v>1.4988538176687882E-3</v>
      </c>
      <c r="C1174">
        <f>Price!C1175/Price!C1174-1</f>
        <v>1.3471731448763347E-2</v>
      </c>
      <c r="D1174">
        <f>Price!D1175/Price!D1174-1</f>
        <v>5.9612518628910927E-3</v>
      </c>
      <c r="E1174">
        <f>Price!E1175/Price!E1174-1</f>
        <v>1.5045135406218657E-2</v>
      </c>
      <c r="F1174">
        <f>Price!F1175/Price!F1174-1</f>
        <v>-8.4590763603110686E-3</v>
      </c>
    </row>
    <row r="1175" spans="1:6" x14ac:dyDescent="0.25">
      <c r="A1175" s="1">
        <v>45531</v>
      </c>
      <c r="B1175">
        <f>Price!B1176/Price!B1175-1</f>
        <v>3.7415265428295541E-3</v>
      </c>
      <c r="C1175">
        <f>Price!C1176/Price!C1175-1</f>
        <v>-9.5881455654825976E-3</v>
      </c>
      <c r="D1175">
        <f>Price!D1176/Price!D1175-1</f>
        <v>-1.0437710437710468E-2</v>
      </c>
      <c r="E1175">
        <f>Price!E1176/Price!E1175-1</f>
        <v>9.3167701863352548E-3</v>
      </c>
      <c r="F1175">
        <f>Price!F1176/Price!F1175-1</f>
        <v>-2.4786718930134288E-3</v>
      </c>
    </row>
    <row r="1176" spans="1:6" x14ac:dyDescent="0.25">
      <c r="A1176" s="1">
        <v>45532</v>
      </c>
      <c r="B1176">
        <f>Price!B1177/Price!B1176-1</f>
        <v>-6.7534973468402759E-3</v>
      </c>
      <c r="C1176">
        <f>Price!C1177/Price!C1176-1</f>
        <v>-1.5511551155115599E-2</v>
      </c>
      <c r="D1176">
        <f>Price!D1177/Price!D1176-1</f>
        <v>-6.464783940115626E-3</v>
      </c>
      <c r="E1176">
        <f>Price!E1177/Price!E1176-1</f>
        <v>3.4965034965035446E-3</v>
      </c>
      <c r="F1176">
        <f>Price!F1177/Price!F1176-1</f>
        <v>-1.3522103438312616E-2</v>
      </c>
    </row>
    <row r="1177" spans="1:6" x14ac:dyDescent="0.25">
      <c r="A1177" s="1">
        <v>45533</v>
      </c>
      <c r="B1177">
        <f>Price!B1178/Price!B1177-1</f>
        <v>1.4570179698882857E-2</v>
      </c>
      <c r="C1177">
        <f>Price!C1178/Price!C1177-1</f>
        <v>3.5758185272098952E-3</v>
      </c>
      <c r="D1177">
        <f>Price!D1178/Price!D1177-1</f>
        <v>9.7260273972601397E-3</v>
      </c>
      <c r="E1177">
        <f>Price!E1178/Price!E1177-1</f>
        <v>4.1811846689894239E-3</v>
      </c>
      <c r="F1177">
        <f>Price!F1178/Price!F1177-1</f>
        <v>9.0797258508581447E-3</v>
      </c>
    </row>
    <row r="1178" spans="1:6" x14ac:dyDescent="0.25">
      <c r="A1178" s="1">
        <v>45534</v>
      </c>
      <c r="B1178">
        <f>Price!B1179/Price!B1178-1</f>
        <v>-3.4379215805735441E-3</v>
      </c>
      <c r="C1178">
        <f>Price!C1179/Price!C1178-1</f>
        <v>6.3467319897561048E-3</v>
      </c>
      <c r="D1178">
        <f>Price!D1179/Price!D1178-1</f>
        <v>3.5951702618368664E-3</v>
      </c>
      <c r="E1178">
        <f>Price!E1179/Price!E1178-1</f>
        <v>5.829285218598157E-3</v>
      </c>
      <c r="F1178">
        <f>Price!F1179/Price!F1178-1</f>
        <v>8.5916637640777171E-3</v>
      </c>
    </row>
    <row r="1179" spans="1:6" x14ac:dyDescent="0.25">
      <c r="A1179" s="1">
        <v>45538</v>
      </c>
      <c r="B1179">
        <f>Price!B1180/Price!B1179-1</f>
        <v>-2.7205240174672407E-2</v>
      </c>
      <c r="C1179">
        <f>Price!C1180/Price!C1179-1</f>
        <v>-1.3830493472007044E-2</v>
      </c>
      <c r="D1179">
        <f>Price!D1180/Price!D1179-1</f>
        <v>-2.2237242311591743E-2</v>
      </c>
      <c r="E1179">
        <f>Price!E1180/Price!E1179-1</f>
        <v>7.4513591831102399E-3</v>
      </c>
      <c r="F1179">
        <f>Price!F1180/Price!F1179-1</f>
        <v>-7.321284678254858E-2</v>
      </c>
    </row>
    <row r="1180" spans="1:6" x14ac:dyDescent="0.25">
      <c r="A1180" s="1">
        <v>45539</v>
      </c>
      <c r="B1180">
        <f>Price!B1181/Price!B1180-1</f>
        <v>-8.6187547694932531E-3</v>
      </c>
      <c r="C1180">
        <f>Price!C1181/Price!C1180-1</f>
        <v>1.3463480309661158E-3</v>
      </c>
      <c r="D1180">
        <f>Price!D1181/Price!D1180-1</f>
        <v>-1.7904050877920685E-2</v>
      </c>
      <c r="E1180">
        <f>Price!E1181/Price!E1180-1</f>
        <v>-6.1635392411998335E-3</v>
      </c>
      <c r="F1180">
        <f>Price!F1181/Price!F1180-1</f>
        <v>1.3662899018755281E-2</v>
      </c>
    </row>
    <row r="1181" spans="1:6" x14ac:dyDescent="0.25">
      <c r="A1181" s="1">
        <v>45540</v>
      </c>
      <c r="B1181">
        <f>Price!B1182/Price!B1181-1</f>
        <v>6.9277790355444235E-3</v>
      </c>
      <c r="C1181">
        <f>Price!C1182/Price!C1181-1</f>
        <v>-6.7226890756302282E-3</v>
      </c>
      <c r="D1181">
        <f>Price!D1182/Price!D1181-1</f>
        <v>-8.0242134159216327E-3</v>
      </c>
      <c r="E1181">
        <f>Price!E1182/Price!E1181-1</f>
        <v>-1.9156560088202879E-2</v>
      </c>
      <c r="F1181">
        <f>Price!F1182/Price!F1181-1</f>
        <v>-6.5555691704447527E-3</v>
      </c>
    </row>
    <row r="1182" spans="1:6" x14ac:dyDescent="0.25">
      <c r="A1182" s="1">
        <v>45541</v>
      </c>
      <c r="B1182">
        <f>Price!B1183/Price!B1182-1</f>
        <v>-7.0150193362712443E-3</v>
      </c>
      <c r="C1182">
        <f>Price!C1183/Price!C1182-1</f>
        <v>-8.0090242526791311E-3</v>
      </c>
      <c r="D1182">
        <f>Price!D1183/Price!D1182-1</f>
        <v>-1.6816859433761433E-2</v>
      </c>
      <c r="E1182">
        <f>Price!E1183/Price!E1182-1</f>
        <v>-4.2152592384436804E-4</v>
      </c>
      <c r="F1182">
        <f>Price!F1183/Price!F1182-1</f>
        <v>-2.7937095282146163E-2</v>
      </c>
    </row>
    <row r="1183" spans="1:6" x14ac:dyDescent="0.25">
      <c r="A1183" s="1">
        <v>45544</v>
      </c>
      <c r="B1183">
        <f>Price!B1184/Price!B1183-1</f>
        <v>4.0757177791861388E-4</v>
      </c>
      <c r="C1183">
        <f>Price!C1184/Price!C1183-1</f>
        <v>4.5485558335229825E-3</v>
      </c>
      <c r="D1183">
        <f>Price!D1184/Price!D1183-1</f>
        <v>1.2557736720554269E-2</v>
      </c>
      <c r="E1183">
        <f>Price!E1184/Price!E1183-1</f>
        <v>9.9803204947988E-3</v>
      </c>
      <c r="F1183">
        <f>Price!F1184/Price!F1183-1</f>
        <v>3.3561730744829266E-2</v>
      </c>
    </row>
    <row r="1184" spans="1:6" x14ac:dyDescent="0.25">
      <c r="A1184" s="1">
        <v>45545</v>
      </c>
      <c r="B1184">
        <f>Price!B1185/Price!B1184-1</f>
        <v>-3.621384274138717E-3</v>
      </c>
      <c r="C1184">
        <f>Price!C1185/Price!C1184-1</f>
        <v>6.7919402309257748E-4</v>
      </c>
      <c r="D1184">
        <f>Price!D1185/Price!D1184-1</f>
        <v>-1.4754098360655887E-2</v>
      </c>
      <c r="E1184">
        <f>Price!E1185/Price!E1184-1</f>
        <v>-4.1753653444676075E-3</v>
      </c>
      <c r="F1184">
        <f>Price!F1185/Price!F1184-1</f>
        <v>-1.7432938432263234E-2</v>
      </c>
    </row>
    <row r="1185" spans="1:6" x14ac:dyDescent="0.25">
      <c r="A1185" s="1">
        <v>45546</v>
      </c>
      <c r="B1185">
        <f>Price!B1186/Price!B1185-1</f>
        <v>1.1585116532642603E-2</v>
      </c>
      <c r="C1185">
        <f>Price!C1186/Price!C1185-1</f>
        <v>-9.0497737556571867E-4</v>
      </c>
      <c r="D1185">
        <f>Price!D1186/Price!D1185-1</f>
        <v>-2.5320118642840894E-3</v>
      </c>
      <c r="E1185">
        <f>Price!E1186/Price!E1185-1</f>
        <v>-6.5688329839272974E-3</v>
      </c>
      <c r="F1185">
        <f>Price!F1186/Price!F1185-1</f>
        <v>7.8715561941651302E-3</v>
      </c>
    </row>
    <row r="1186" spans="1:6" x14ac:dyDescent="0.25">
      <c r="A1186" s="1">
        <v>45547</v>
      </c>
      <c r="B1186">
        <f>Price!B1187/Price!B1186-1</f>
        <v>4.9402676726861827E-4</v>
      </c>
      <c r="C1186">
        <f>Price!C1187/Price!C1186-1</f>
        <v>1.1096014492753659E-2</v>
      </c>
      <c r="D1186">
        <f>Price!D1187/Price!D1186-1</f>
        <v>9.6460690455468789E-3</v>
      </c>
      <c r="E1186">
        <f>Price!E1187/Price!E1186-1</f>
        <v>2.1102982554868088E-3</v>
      </c>
      <c r="F1186">
        <f>Price!F1187/Price!F1186-1</f>
        <v>8.925804252154057E-3</v>
      </c>
    </row>
    <row r="1187" spans="1:6" x14ac:dyDescent="0.25">
      <c r="A1187" s="1">
        <v>45548</v>
      </c>
      <c r="B1187">
        <f>Price!B1188/Price!B1187-1</f>
        <v>-1.2120123894600043E-3</v>
      </c>
      <c r="C1187">
        <f>Price!C1188/Price!C1187-1</f>
        <v>1.399776035834277E-2</v>
      </c>
      <c r="D1187">
        <f>Price!D1188/Price!D1187-1</f>
        <v>1.0056748796781978E-2</v>
      </c>
      <c r="E1187">
        <f>Price!E1188/Price!E1187-1</f>
        <v>2.5270251298608049E-3</v>
      </c>
      <c r="F1187">
        <f>Price!F1188/Price!F1187-1</f>
        <v>-3.686182957547457E-2</v>
      </c>
    </row>
    <row r="1188" spans="1:6" x14ac:dyDescent="0.25">
      <c r="A1188" s="1">
        <v>45551</v>
      </c>
      <c r="B1188">
        <f>Price!B1189/Price!B1188-1</f>
        <v>-2.7775280898876487E-2</v>
      </c>
      <c r="C1188">
        <f>Price!C1189/Price!C1188-1</f>
        <v>1.4356709000552081E-2</v>
      </c>
      <c r="D1188">
        <f>Price!D1189/Price!D1188-1</f>
        <v>1.0525567171609351E-2</v>
      </c>
      <c r="E1188">
        <f>Price!E1189/Price!E1188-1</f>
        <v>9.6625122531857066E-3</v>
      </c>
      <c r="F1188">
        <f>Price!F1189/Price!F1188-1</f>
        <v>-7.7821011673151474E-3</v>
      </c>
    </row>
    <row r="1189" spans="1:6" x14ac:dyDescent="0.25">
      <c r="A1189" s="1">
        <v>45552</v>
      </c>
      <c r="B1189">
        <f>Price!B1190/Price!B1189-1</f>
        <v>2.1727071005916976E-3</v>
      </c>
      <c r="C1189">
        <f>Price!C1190/Price!C1189-1</f>
        <v>1.0996189439303361E-2</v>
      </c>
      <c r="D1189">
        <f>Price!D1190/Price!D1189-1</f>
        <v>9.2898866915334111E-3</v>
      </c>
      <c r="E1189">
        <f>Price!E1190/Price!E1189-1</f>
        <v>-4.1608876560332853E-3</v>
      </c>
      <c r="F1189">
        <f>Price!F1190/Price!F1189-1</f>
        <v>5.4001928640305952E-3</v>
      </c>
    </row>
    <row r="1190" spans="1:6" x14ac:dyDescent="0.25">
      <c r="A1190" s="1">
        <v>45553</v>
      </c>
      <c r="B1190">
        <f>Price!B1191/Price!B1190-1</f>
        <v>1.798975967526184E-2</v>
      </c>
      <c r="C1190">
        <f>Price!C1191/Price!C1190-1</f>
        <v>7.7536075813051664E-3</v>
      </c>
      <c r="D1190">
        <f>Price!D1191/Price!D1190-1</f>
        <v>3.8351579387769785E-3</v>
      </c>
      <c r="E1190">
        <f>Price!E1191/Price!E1190-1</f>
        <v>-6.9637883008355494E-4</v>
      </c>
      <c r="F1190">
        <f>Price!F1191/Price!F1190-1</f>
        <v>-8.1846665387810269E-3</v>
      </c>
    </row>
    <row r="1191" spans="1:6" x14ac:dyDescent="0.25">
      <c r="A1191" s="1">
        <v>45554</v>
      </c>
      <c r="B1191">
        <f>Price!B1192/Price!B1191-1</f>
        <v>3.7065567085051487E-2</v>
      </c>
      <c r="C1191">
        <f>Price!C1192/Price!C1191-1</f>
        <v>-1.3891857234451521E-3</v>
      </c>
      <c r="D1191">
        <f>Price!D1192/Price!D1191-1</f>
        <v>7.1547652125589778E-3</v>
      </c>
      <c r="E1191">
        <f>Price!E1192/Price!E1191-1</f>
        <v>-1.5749128919860578E-2</v>
      </c>
      <c r="F1191">
        <f>Price!F1192/Price!F1191-1</f>
        <v>-3.3524595448392036E-3</v>
      </c>
    </row>
    <row r="1192" spans="1:6" x14ac:dyDescent="0.25">
      <c r="A1192" s="1">
        <v>45555</v>
      </c>
      <c r="B1192">
        <f>Price!B1193/Price!B1192-1</f>
        <v>-2.9274260497226257E-3</v>
      </c>
      <c r="C1192">
        <f>Price!C1193/Price!C1192-1</f>
        <v>3.2102728731941976E-3</v>
      </c>
      <c r="D1192">
        <f>Price!D1193/Price!D1192-1</f>
        <v>4.7589488930270818E-3</v>
      </c>
      <c r="E1192">
        <f>Price!E1193/Price!E1192-1</f>
        <v>1.4443500424808686E-2</v>
      </c>
      <c r="F1192">
        <f>Price!F1193/Price!F1192-1</f>
        <v>-8.4093408370529144E-3</v>
      </c>
    </row>
    <row r="1193" spans="1:6" x14ac:dyDescent="0.25">
      <c r="A1193" s="1">
        <v>45558</v>
      </c>
      <c r="B1193">
        <f>Price!B1194/Price!B1193-1</f>
        <v>-7.5810692375108957E-3</v>
      </c>
      <c r="C1193">
        <f>Price!C1194/Price!C1193-1</f>
        <v>-8.3199999999999941E-3</v>
      </c>
      <c r="D1193">
        <f>Price!D1194/Price!D1193-1</f>
        <v>1.2767710049423231E-2</v>
      </c>
      <c r="E1193">
        <f>Price!E1194/Price!E1193-1</f>
        <v>1.2562814070351536E-3</v>
      </c>
      <c r="F1193">
        <f>Price!F1194/Price!F1193-1</f>
        <v>1.9635984082458258E-2</v>
      </c>
    </row>
    <row r="1194" spans="1:6" x14ac:dyDescent="0.25">
      <c r="A1194" s="1">
        <v>45559</v>
      </c>
      <c r="B1194">
        <f>Price!B1195/Price!B1194-1</f>
        <v>3.9740362961981912E-3</v>
      </c>
      <c r="C1194">
        <f>Price!C1195/Price!C1194-1</f>
        <v>7.7444336882865894E-3</v>
      </c>
      <c r="D1194">
        <f>Price!D1195/Price!D1194-1</f>
        <v>-6.1000406669375895E-4</v>
      </c>
      <c r="E1194">
        <f>Price!E1195/Price!E1194-1</f>
        <v>-5.5764673079604643E-3</v>
      </c>
      <c r="F1194">
        <f>Price!F1195/Price!F1194-1</f>
        <v>-3.1349968010236928E-3</v>
      </c>
    </row>
    <row r="1195" spans="1:6" x14ac:dyDescent="0.25">
      <c r="A1195" s="1">
        <v>45560</v>
      </c>
      <c r="B1195">
        <f>Price!B1196/Price!B1195-1</f>
        <v>-4.3981176056647753E-3</v>
      </c>
      <c r="C1195">
        <f>Price!C1196/Price!C1195-1</f>
        <v>2.4549044721955404E-3</v>
      </c>
      <c r="D1195">
        <f>Price!D1196/Price!D1195-1</f>
        <v>-2.3601220752797469E-2</v>
      </c>
      <c r="E1195">
        <f>Price!E1196/Price!E1195-1</f>
        <v>1.6823216038133193E-3</v>
      </c>
      <c r="F1195">
        <f>Price!F1196/Price!F1195-1</f>
        <v>-2.3040883126885348E-2</v>
      </c>
    </row>
    <row r="1196" spans="1:6" x14ac:dyDescent="0.25">
      <c r="A1196" s="1">
        <v>45561</v>
      </c>
      <c r="B1196">
        <f>Price!B1197/Price!B1196-1</f>
        <v>5.0801784688783158E-3</v>
      </c>
      <c r="C1196">
        <f>Price!C1197/Price!C1196-1</f>
        <v>1.3628620102214661E-2</v>
      </c>
      <c r="D1196">
        <f>Price!D1197/Price!D1196-1</f>
        <v>-1.3752865180245766E-2</v>
      </c>
      <c r="E1196">
        <f>Price!E1197/Price!E1196-1</f>
        <v>-6.9979006298104274E-4</v>
      </c>
      <c r="F1196">
        <f>Price!F1197/Price!F1196-1</f>
        <v>1.5503875968992276E-2</v>
      </c>
    </row>
    <row r="1197" spans="1:6" x14ac:dyDescent="0.25">
      <c r="A1197" s="1">
        <v>45562</v>
      </c>
      <c r="B1197">
        <f>Price!B1198/Price!B1197-1</f>
        <v>1.1867088607593335E-3</v>
      </c>
      <c r="C1197">
        <f>Price!C1198/Price!C1197-1</f>
        <v>8.5084033613445076E-3</v>
      </c>
      <c r="D1197">
        <f>Price!D1198/Price!D1197-1</f>
        <v>2.4649623212902316E-2</v>
      </c>
      <c r="E1197">
        <f>Price!E1198/Price!E1197-1</f>
        <v>5.4621848739495604E-3</v>
      </c>
      <c r="F1197">
        <f>Price!F1198/Price!F1197-1</f>
        <v>1.1256307413636923E-2</v>
      </c>
    </row>
    <row r="1198" spans="1:6" x14ac:dyDescent="0.25">
      <c r="A1198" s="1">
        <v>45565</v>
      </c>
      <c r="B1198">
        <f>Price!B1199/Price!B1198-1</f>
        <v>2.2871943456692634E-2</v>
      </c>
      <c r="C1198">
        <f>Price!C1199/Price!C1198-1</f>
        <v>1.8748047078429586E-3</v>
      </c>
      <c r="D1198">
        <f>Price!D1199/Price!D1198-1</f>
        <v>1.2234517836277492E-2</v>
      </c>
      <c r="E1198">
        <f>Price!E1199/Price!E1198-1</f>
        <v>9.7506616520393052E-4</v>
      </c>
      <c r="F1198">
        <f>Price!F1199/Price!F1198-1</f>
        <v>-2.7379733879222101E-2</v>
      </c>
    </row>
    <row r="1199" spans="1:6" x14ac:dyDescent="0.25">
      <c r="A1199" s="1">
        <v>45566</v>
      </c>
      <c r="B1199">
        <f>Price!B1200/Price!B1199-1</f>
        <v>-2.9141630901287519E-2</v>
      </c>
      <c r="C1199">
        <f>Price!C1200/Price!C1199-1</f>
        <v>-2.2247634889281609E-2</v>
      </c>
      <c r="D1199">
        <f>Price!D1200/Price!D1199-1</f>
        <v>1.6500305561213846E-2</v>
      </c>
      <c r="E1199">
        <f>Price!E1200/Price!E1199-1</f>
        <v>-2.0873921514056315E-3</v>
      </c>
      <c r="F1199">
        <f>Price!F1200/Price!F1199-1</f>
        <v>1.4338332017890032E-2</v>
      </c>
    </row>
    <row r="1200" spans="1:6" x14ac:dyDescent="0.25">
      <c r="A1200" s="1">
        <v>45567</v>
      </c>
      <c r="B1200">
        <f>Price!B1201/Price!B1200-1</f>
        <v>2.5197825029839027E-3</v>
      </c>
      <c r="C1200">
        <f>Price!C1201/Price!C1200-1</f>
        <v>1.0632642211589882E-3</v>
      </c>
      <c r="D1200">
        <f>Price!D1201/Price!D1200-1</f>
        <v>8.3500334001336274E-3</v>
      </c>
      <c r="E1200">
        <f>Price!E1201/Price!E1200-1</f>
        <v>-9.7615395342349753E-3</v>
      </c>
      <c r="F1200">
        <f>Price!F1201/Price!F1200-1</f>
        <v>-8.6240435741149479E-3</v>
      </c>
    </row>
    <row r="1201" spans="1:6" x14ac:dyDescent="0.25">
      <c r="A1201" s="1">
        <v>45568</v>
      </c>
      <c r="B1201">
        <f>Price!B1202/Price!B1201-1</f>
        <v>-4.8946115177705973E-3</v>
      </c>
      <c r="C1201">
        <f>Price!C1202/Price!C1201-1</f>
        <v>-5.5231014338822382E-3</v>
      </c>
      <c r="D1201">
        <f>Price!D1202/Price!D1201-1</f>
        <v>1.9874130506791765E-3</v>
      </c>
      <c r="E1201">
        <f>Price!E1202/Price!E1201-1</f>
        <v>-6.9004365582313598E-3</v>
      </c>
      <c r="F1201">
        <f>Price!F1202/Price!F1201-1</f>
        <v>-1.5501340833278698E-2</v>
      </c>
    </row>
    <row r="1202" spans="1:6" x14ac:dyDescent="0.25">
      <c r="A1202" s="1">
        <v>45569</v>
      </c>
      <c r="B1202">
        <f>Price!B1203/Price!B1202-1</f>
        <v>5.0073115611291019E-3</v>
      </c>
      <c r="C1202">
        <f>Price!C1203/Price!C1202-1</f>
        <v>1.623411299797084E-2</v>
      </c>
      <c r="D1202">
        <f>Price!D1203/Price!D1202-1</f>
        <v>-3.371900826446228E-3</v>
      </c>
      <c r="E1202">
        <f>Price!E1203/Price!E1202-1</f>
        <v>-4.9631310266590178E-3</v>
      </c>
      <c r="F1202">
        <f>Price!F1203/Price!F1202-1</f>
        <v>2.9763486579856391E-2</v>
      </c>
    </row>
    <row r="1203" spans="1:6" x14ac:dyDescent="0.25">
      <c r="A1203" s="1">
        <v>45572</v>
      </c>
      <c r="B1203">
        <f>Price!B1204/Price!B1203-1</f>
        <v>-2.253086419753092E-2</v>
      </c>
      <c r="C1203">
        <f>Price!C1204/Price!C1203-1</f>
        <v>-2.9006831318970083E-2</v>
      </c>
      <c r="D1203">
        <f>Price!D1204/Price!D1203-1</f>
        <v>2.5208969085843691E-3</v>
      </c>
      <c r="E1203">
        <f>Price!E1204/Price!E1203-1</f>
        <v>-1.6531281174290924E-2</v>
      </c>
      <c r="F1203">
        <f>Price!F1204/Price!F1203-1</f>
        <v>5.8709677419355177E-3</v>
      </c>
    </row>
    <row r="1204" spans="1:6" x14ac:dyDescent="0.25">
      <c r="A1204" s="1">
        <v>45573</v>
      </c>
      <c r="B1204">
        <f>Price!B1205/Price!B1204-1</f>
        <v>1.8404077766250193E-2</v>
      </c>
      <c r="C1204">
        <f>Price!C1205/Price!C1204-1</f>
        <v>1.2988418660029311E-3</v>
      </c>
      <c r="D1204">
        <f>Price!D1205/Price!D1204-1</f>
        <v>-1.5682901005823258E-2</v>
      </c>
      <c r="E1204">
        <f>Price!E1205/Price!E1204-1</f>
        <v>2.4634110998407177E-3</v>
      </c>
      <c r="F1204">
        <f>Price!F1205/Price!F1204-1</f>
        <v>-8.0815855301135109E-3</v>
      </c>
    </row>
    <row r="1205" spans="1:6" x14ac:dyDescent="0.25">
      <c r="A1205" s="1">
        <v>45574</v>
      </c>
      <c r="B1205">
        <f>Price!B1206/Price!B1205-1</f>
        <v>1.6698409886167331E-2</v>
      </c>
      <c r="C1205">
        <f>Price!C1206/Price!C1205-1</f>
        <v>1.1782509998918833E-2</v>
      </c>
      <c r="D1205">
        <f>Price!D1206/Price!D1205-1</f>
        <v>6.0504201680673386E-3</v>
      </c>
      <c r="E1205">
        <f>Price!E1206/Price!E1205-1</f>
        <v>5.6374674761490162E-3</v>
      </c>
      <c r="F1205">
        <f>Price!F1206/Price!F1205-1</f>
        <v>-3.4141610087293883E-2</v>
      </c>
    </row>
    <row r="1206" spans="1:6" x14ac:dyDescent="0.25">
      <c r="A1206" s="1">
        <v>45575</v>
      </c>
      <c r="B1206">
        <f>Price!B1207/Price!B1206-1</f>
        <v>-2.178269582643555E-3</v>
      </c>
      <c r="C1206">
        <f>Price!C1207/Price!C1206-1</f>
        <v>-6.5170940170939939E-3</v>
      </c>
      <c r="D1206">
        <f>Price!D1207/Price!D1206-1</f>
        <v>6.4817908453056461E-3</v>
      </c>
      <c r="E1206">
        <f>Price!E1207/Price!E1206-1</f>
        <v>-4.5996837717405814E-3</v>
      </c>
      <c r="F1206">
        <f>Price!F1207/Price!F1206-1</f>
        <v>-1.8410658097342214E-2</v>
      </c>
    </row>
    <row r="1207" spans="1:6" x14ac:dyDescent="0.25">
      <c r="A1207" s="1">
        <v>45576</v>
      </c>
      <c r="B1207">
        <f>Price!B1208/Price!B1207-1</f>
        <v>-6.5054139015018331E-3</v>
      </c>
      <c r="C1207">
        <f>Price!C1208/Price!C1207-1</f>
        <v>1.2259382729325807E-2</v>
      </c>
      <c r="D1207">
        <f>Price!D1208/Price!D1207-1</f>
        <v>5.3113796308590366E-3</v>
      </c>
      <c r="E1207">
        <f>Price!E1208/Price!E1207-1</f>
        <v>4.6209386281588216E-3</v>
      </c>
      <c r="F1207">
        <f>Price!F1208/Price!F1207-1</f>
        <v>3.000954849270232E-2</v>
      </c>
    </row>
    <row r="1208" spans="1:6" x14ac:dyDescent="0.25">
      <c r="A1208" s="1">
        <v>45579</v>
      </c>
      <c r="B1208">
        <f>Price!B1209/Price!B1208-1</f>
        <v>1.6479894528675043E-2</v>
      </c>
      <c r="C1208">
        <f>Price!C1209/Price!C1208-1</f>
        <v>8.9238287474768807E-3</v>
      </c>
      <c r="D1208">
        <f>Price!D1209/Price!D1208-1</f>
        <v>2.3774930656452753E-3</v>
      </c>
      <c r="E1208">
        <f>Price!E1209/Price!E1208-1</f>
        <v>1.1067989075751239E-2</v>
      </c>
      <c r="F1208">
        <f>Price!F1209/Price!F1208-1</f>
        <v>-1.3441928221427646E-2</v>
      </c>
    </row>
    <row r="1209" spans="1:6" x14ac:dyDescent="0.25">
      <c r="A1209" s="1">
        <v>45580</v>
      </c>
      <c r="B1209">
        <f>Price!B1210/Price!B1209-1</f>
        <v>1.1024643320363126E-2</v>
      </c>
      <c r="C1209">
        <f>Price!C1210/Price!C1209-1</f>
        <v>-7.8972307044329337E-3</v>
      </c>
      <c r="D1209">
        <f>Price!D1210/Price!D1209-1</f>
        <v>-2.6683357491105619E-2</v>
      </c>
      <c r="E1209">
        <f>Price!E1210/Price!E1209-1</f>
        <v>0</v>
      </c>
      <c r="F1209">
        <f>Price!F1210/Price!F1209-1</f>
        <v>2.2551849117390388E-2</v>
      </c>
    </row>
    <row r="1210" spans="1:6" x14ac:dyDescent="0.25">
      <c r="A1210" s="1">
        <v>45581</v>
      </c>
      <c r="B1210">
        <f>Price!B1211/Price!B1210-1</f>
        <v>-8.8518280949325678E-3</v>
      </c>
      <c r="C1210">
        <f>Price!C1211/Price!C1210-1</f>
        <v>2.6852048397367767E-2</v>
      </c>
      <c r="D1210">
        <f>Price!D1211/Price!D1210-1</f>
        <v>6.7691058011236649E-3</v>
      </c>
      <c r="E1210">
        <f>Price!E1211/Price!E1210-1</f>
        <v>3.2698322433890592E-3</v>
      </c>
      <c r="F1210">
        <f>Price!F1211/Price!F1210-1</f>
        <v>1.6737774860518639E-2</v>
      </c>
    </row>
    <row r="1211" spans="1:6" x14ac:dyDescent="0.25">
      <c r="A1211" s="1">
        <v>45582</v>
      </c>
      <c r="B1211">
        <f>Price!B1212/Price!B1211-1</f>
        <v>1.5963413581845387E-3</v>
      </c>
      <c r="C1211">
        <f>Price!C1212/Price!C1211-1</f>
        <v>-2.1705426356588564E-3</v>
      </c>
      <c r="D1211">
        <f>Price!D1212/Price!D1211-1</f>
        <v>1.6607274927721294E-2</v>
      </c>
      <c r="E1211">
        <f>Price!E1212/Price!E1211-1</f>
        <v>-9.4941193141560021E-3</v>
      </c>
      <c r="F1211">
        <f>Price!F1212/Price!F1211-1</f>
        <v>2.6468689477081586E-3</v>
      </c>
    </row>
    <row r="1212" spans="1:6" x14ac:dyDescent="0.25">
      <c r="A1212" s="1">
        <v>45583</v>
      </c>
      <c r="B1212">
        <f>Price!B1213/Price!B1212-1</f>
        <v>1.2276545337066569E-2</v>
      </c>
      <c r="C1212">
        <f>Price!C1213/Price!C1212-1</f>
        <v>7.665216490573723E-3</v>
      </c>
      <c r="D1212">
        <f>Price!D1213/Price!D1212-1</f>
        <v>-2.9761904761903546E-3</v>
      </c>
      <c r="E1212">
        <f>Price!E1213/Price!E1212-1</f>
        <v>7.7253218884119068E-3</v>
      </c>
      <c r="F1212">
        <f>Price!F1213/Price!F1212-1</f>
        <v>-1.9960079840319889E-3</v>
      </c>
    </row>
    <row r="1213" spans="1:6" x14ac:dyDescent="0.25">
      <c r="A1213" s="1">
        <v>45586</v>
      </c>
      <c r="B1213">
        <f>Price!B1214/Price!B1213-1</f>
        <v>6.2978723404254477E-3</v>
      </c>
      <c r="C1213">
        <f>Price!C1214/Price!C1213-1</f>
        <v>-6.7845394736841813E-3</v>
      </c>
      <c r="D1213">
        <f>Price!D1214/Price!D1213-1</f>
        <v>8.6235489220554129E-4</v>
      </c>
      <c r="E1213">
        <f>Price!E1214/Price!E1213-1</f>
        <v>-1.4054514480408842E-2</v>
      </c>
      <c r="F1213">
        <f>Price!F1214/Price!F1213-1</f>
        <v>3.1096774193548393E-2</v>
      </c>
    </row>
    <row r="1214" spans="1:6" x14ac:dyDescent="0.25">
      <c r="A1214" s="1">
        <v>45587</v>
      </c>
      <c r="B1214">
        <f>Price!B1215/Price!B1214-1</f>
        <v>-2.6217861975641465E-3</v>
      </c>
      <c r="C1214">
        <f>Price!C1215/Price!C1214-1</f>
        <v>1.2419788863589076E-3</v>
      </c>
      <c r="D1214">
        <f>Price!D1215/Price!D1214-1</f>
        <v>2.6511134676554526E-4</v>
      </c>
      <c r="E1214">
        <f>Price!E1215/Price!E1214-1</f>
        <v>0</v>
      </c>
      <c r="F1214">
        <f>Price!F1215/Price!F1214-1</f>
        <v>3.7542235014398351E-4</v>
      </c>
    </row>
    <row r="1215" spans="1:6" x14ac:dyDescent="0.25">
      <c r="A1215" s="1">
        <v>45588</v>
      </c>
      <c r="B1215">
        <f>Price!B1216/Price!B1215-1</f>
        <v>-2.1622996692953533E-2</v>
      </c>
      <c r="C1215">
        <f>Price!C1216/Price!C1215-1</f>
        <v>-5.1684928674798902E-3</v>
      </c>
      <c r="D1215">
        <f>Price!D1216/Price!D1215-1</f>
        <v>-2.9154518950437192E-3</v>
      </c>
      <c r="E1215">
        <f>Price!E1216/Price!E1215-1</f>
        <v>-2.0734341252699795E-2</v>
      </c>
      <c r="F1215">
        <f>Price!F1216/Price!F1215-1</f>
        <v>-1.7638228671503553E-2</v>
      </c>
    </row>
    <row r="1216" spans="1:6" x14ac:dyDescent="0.25">
      <c r="A1216" s="1">
        <v>45589</v>
      </c>
      <c r="B1216">
        <f>Price!B1217/Price!B1216-1</f>
        <v>-8.2336626798407142E-4</v>
      </c>
      <c r="C1216">
        <f>Price!C1217/Price!C1216-1</f>
        <v>-8.7281795511220395E-3</v>
      </c>
      <c r="D1216">
        <f>Price!D1217/Price!D1216-1</f>
        <v>-1.9936204146731029E-4</v>
      </c>
      <c r="E1216">
        <f>Price!E1217/Price!E1216-1</f>
        <v>-1.0439641229231134E-2</v>
      </c>
      <c r="F1216">
        <f>Price!F1217/Price!F1216-1</f>
        <v>-1.1842607920540038E-2</v>
      </c>
    </row>
    <row r="1217" spans="1:6" x14ac:dyDescent="0.25">
      <c r="A1217" s="1">
        <v>45590</v>
      </c>
      <c r="B1217">
        <f>Price!B1218/Price!B1217-1</f>
        <v>3.6431452487313276E-3</v>
      </c>
      <c r="C1217">
        <f>Price!C1218/Price!C1217-1</f>
        <v>-3.8784067085954055E-3</v>
      </c>
      <c r="D1217">
        <f>Price!D1218/Price!D1217-1</f>
        <v>2.3928215353938853E-3</v>
      </c>
      <c r="E1217">
        <f>Price!E1218/Price!E1217-1</f>
        <v>-5.6463595839524316E-3</v>
      </c>
      <c r="F1217">
        <f>Price!F1218/Price!F1217-1</f>
        <v>-1.224226804123707E-3</v>
      </c>
    </row>
    <row r="1218" spans="1:6" x14ac:dyDescent="0.25">
      <c r="A1218" s="1">
        <v>45593</v>
      </c>
      <c r="B1218">
        <f>Price!B1219/Price!B1218-1</f>
        <v>8.5994555118620308E-3</v>
      </c>
      <c r="C1218">
        <f>Price!C1219/Price!C1218-1</f>
        <v>1.2311901504787892E-2</v>
      </c>
      <c r="D1218">
        <f>Price!D1219/Price!D1218-1</f>
        <v>-1.7903322060871529E-3</v>
      </c>
      <c r="E1218">
        <f>Price!E1219/Price!E1218-1</f>
        <v>-3.735803945008942E-3</v>
      </c>
      <c r="F1218">
        <f>Price!F1219/Price!F1218-1</f>
        <v>-2.7869169730985077E-2</v>
      </c>
    </row>
    <row r="1219" spans="1:6" x14ac:dyDescent="0.25">
      <c r="A1219" s="1">
        <v>45594</v>
      </c>
      <c r="B1219">
        <f>Price!B1220/Price!B1219-1</f>
        <v>1.1568123393315144E-3</v>
      </c>
      <c r="C1219">
        <f>Price!C1220/Price!C1219-1</f>
        <v>-7.2765072765079708E-4</v>
      </c>
      <c r="D1219">
        <f>Price!D1220/Price!D1219-1</f>
        <v>-1.3418360568619558E-2</v>
      </c>
      <c r="E1219">
        <f>Price!E1220/Price!E1219-1</f>
        <v>-1.6649167541622933E-2</v>
      </c>
      <c r="F1219">
        <f>Price!F1220/Price!F1219-1</f>
        <v>1.5196761563474714E-2</v>
      </c>
    </row>
    <row r="1220" spans="1:6" x14ac:dyDescent="0.25">
      <c r="A1220" s="1">
        <v>45595</v>
      </c>
      <c r="B1220">
        <f>Price!B1221/Price!B1220-1</f>
        <v>-1.5277956091924505E-2</v>
      </c>
      <c r="C1220">
        <f>Price!C1221/Price!C1220-1</f>
        <v>-1.0922708831790251E-2</v>
      </c>
      <c r="D1220">
        <f>Price!D1221/Price!D1220-1</f>
        <v>-3.1645569620253333E-3</v>
      </c>
      <c r="E1220">
        <f>Price!E1221/Price!E1220-1</f>
        <v>5.4911531421597548E-3</v>
      </c>
      <c r="F1220">
        <f>Price!F1221/Price!F1220-1</f>
        <v>8.5632108772388804E-3</v>
      </c>
    </row>
    <row r="1221" spans="1:6" x14ac:dyDescent="0.25">
      <c r="A1221" s="1">
        <v>45596</v>
      </c>
      <c r="B1221">
        <f>Price!B1222/Price!B1221-1</f>
        <v>-1.8209474141677506E-2</v>
      </c>
      <c r="C1221">
        <f>Price!C1222/Price!C1221-1</f>
        <v>1.1779554059739183E-2</v>
      </c>
      <c r="D1221">
        <f>Price!D1222/Price!D1221-1</f>
        <v>5.2009456264774379E-3</v>
      </c>
      <c r="E1221">
        <f>Price!E1222/Price!E1221-1</f>
        <v>-9.2536407766989903E-3</v>
      </c>
      <c r="F1221">
        <f>Price!F1222/Price!F1221-1</f>
        <v>-3.2276881197744411E-2</v>
      </c>
    </row>
    <row r="1222" spans="1:6" x14ac:dyDescent="0.25">
      <c r="A1222" s="1">
        <v>45597</v>
      </c>
      <c r="B1222">
        <f>Price!B1223/Price!B1222-1</f>
        <v>-1.327962462927712E-2</v>
      </c>
      <c r="C1222">
        <f>Price!C1223/Price!C1222-1</f>
        <v>-4.0540540540540126E-3</v>
      </c>
      <c r="D1222">
        <f>Price!D1223/Price!D1222-1</f>
        <v>2.8557989517538074E-2</v>
      </c>
      <c r="E1222">
        <f>Price!E1223/Price!E1222-1</f>
        <v>-4.5934772622875375E-3</v>
      </c>
      <c r="F1222">
        <f>Price!F1223/Price!F1222-1</f>
        <v>3.5362668274060649E-2</v>
      </c>
    </row>
    <row r="1223" spans="1:6" x14ac:dyDescent="0.25">
      <c r="A1223" s="1">
        <v>45600</v>
      </c>
      <c r="B1223">
        <f>Price!B1224/Price!B1223-1</f>
        <v>-4.0375039253510714E-3</v>
      </c>
      <c r="C1223">
        <f>Price!C1224/Price!C1223-1</f>
        <v>-2.0874647740309893E-4</v>
      </c>
      <c r="D1223">
        <f>Price!D1224/Price!D1223-1</f>
        <v>5.879662899327176E-3</v>
      </c>
      <c r="E1223">
        <f>Price!E1224/Price!E1223-1</f>
        <v>1.5382248884785454E-3</v>
      </c>
      <c r="F1223">
        <f>Price!F1224/Price!F1223-1</f>
        <v>3.1049873859887445E-3</v>
      </c>
    </row>
    <row r="1224" spans="1:6" x14ac:dyDescent="0.25">
      <c r="A1224" s="1">
        <v>45601</v>
      </c>
      <c r="B1224">
        <f>Price!B1225/Price!B1224-1</f>
        <v>6.486194315571403E-3</v>
      </c>
      <c r="C1224">
        <f>Price!C1225/Price!C1224-1</f>
        <v>8.7691825869087303E-3</v>
      </c>
      <c r="D1224">
        <f>Price!D1225/Price!D1224-1</f>
        <v>-3.6370721569136677E-3</v>
      </c>
      <c r="E1224">
        <f>Price!E1225/Price!E1224-1</f>
        <v>3.9932422054984595E-3</v>
      </c>
      <c r="F1224">
        <f>Price!F1225/Price!F1224-1</f>
        <v>-2.6246211388405216E-2</v>
      </c>
    </row>
    <row r="1225" spans="1:6" x14ac:dyDescent="0.25">
      <c r="A1225" s="1">
        <v>45602</v>
      </c>
      <c r="B1225">
        <f>Price!B1226/Price!B1225-1</f>
        <v>-3.2669501006936663E-3</v>
      </c>
      <c r="C1225">
        <f>Price!C1226/Price!C1225-1</f>
        <v>2.3388181724102397E-2</v>
      </c>
      <c r="D1225">
        <f>Price!D1226/Price!D1225-1</f>
        <v>2.8094648328010008E-2</v>
      </c>
      <c r="E1225">
        <f>Price!E1226/Price!E1225-1</f>
        <v>-2.5546886951200887E-2</v>
      </c>
      <c r="F1225">
        <f>Price!F1226/Price!F1225-1</f>
        <v>-2.5430463576158968E-2</v>
      </c>
    </row>
    <row r="1226" spans="1:6" x14ac:dyDescent="0.25">
      <c r="A1226" s="1">
        <v>45603</v>
      </c>
      <c r="B1226">
        <f>Price!B1227/Price!B1226-1</f>
        <v>2.1372126436781658E-2</v>
      </c>
      <c r="C1226">
        <f>Price!C1227/Price!C1226-1</f>
        <v>4.0448983719287845E-4</v>
      </c>
      <c r="D1226">
        <f>Price!D1227/Price!D1226-1</f>
        <v>-6.0233324879532812E-3</v>
      </c>
      <c r="E1226">
        <f>Price!E1227/Price!E1226-1</f>
        <v>-6.2794348508643516E-4</v>
      </c>
      <c r="F1226">
        <f>Price!F1227/Price!F1226-1</f>
        <v>2.5958140799130058E-2</v>
      </c>
    </row>
    <row r="1227" spans="1:6" x14ac:dyDescent="0.25">
      <c r="A1227" s="1">
        <v>45604</v>
      </c>
      <c r="B1227">
        <f>Price!B1228/Price!B1227-1</f>
        <v>-2.2859152452961995E-3</v>
      </c>
      <c r="C1227">
        <f>Price!C1228/Price!C1227-1</f>
        <v>9.0973415546335978E-4</v>
      </c>
      <c r="D1227">
        <f>Price!D1228/Price!D1227-1</f>
        <v>1.0206034317790103E-3</v>
      </c>
      <c r="E1227">
        <f>Price!E1228/Price!E1227-1</f>
        <v>4.0841972981464636E-3</v>
      </c>
      <c r="F1227">
        <f>Price!F1228/Price!F1227-1</f>
        <v>4.6363756788980748E-3</v>
      </c>
    </row>
    <row r="1228" spans="1:6" x14ac:dyDescent="0.25">
      <c r="A1228" s="1">
        <v>45607</v>
      </c>
      <c r="B1228">
        <f>Price!B1229/Price!B1228-1</f>
        <v>-1.2028551286570432E-2</v>
      </c>
      <c r="C1228">
        <f>Price!C1229/Price!C1228-1</f>
        <v>1.8582104625328277E-2</v>
      </c>
      <c r="D1228">
        <f>Price!D1229/Price!D1228-1</f>
        <v>-2.7400751927610933E-3</v>
      </c>
      <c r="E1228">
        <f>Price!E1229/Price!E1228-1</f>
        <v>-8.7609511889862324E-3</v>
      </c>
      <c r="F1228">
        <f>Price!F1229/Price!F1228-1</f>
        <v>-1.7932489451476741E-2</v>
      </c>
    </row>
    <row r="1229" spans="1:6" x14ac:dyDescent="0.25">
      <c r="A1229" s="1">
        <v>45608</v>
      </c>
      <c r="B1229">
        <f>Price!B1230/Price!B1229-1</f>
        <v>0</v>
      </c>
      <c r="C1229">
        <f>Price!C1230/Price!C1229-1</f>
        <v>1.2889153281776533E-3</v>
      </c>
      <c r="D1229">
        <f>Price!D1230/Price!D1229-1</f>
        <v>-7.7316293929713398E-3</v>
      </c>
      <c r="E1229">
        <f>Price!E1230/Price!E1229-1</f>
        <v>-2.525252525252486E-3</v>
      </c>
      <c r="F1229">
        <f>Price!F1230/Price!F1229-1</f>
        <v>-2.544307196562845E-2</v>
      </c>
    </row>
    <row r="1230" spans="1:6" x14ac:dyDescent="0.25">
      <c r="A1230" s="1">
        <v>45609</v>
      </c>
      <c r="B1230">
        <f>Price!B1231/Price!B1230-1</f>
        <v>3.9691388306650754E-3</v>
      </c>
      <c r="C1230">
        <f>Price!C1231/Price!C1230-1</f>
        <v>1.7130408951381293E-2</v>
      </c>
      <c r="D1230">
        <f>Price!D1231/Price!D1230-1</f>
        <v>2.2087706871015467E-2</v>
      </c>
      <c r="E1230">
        <f>Price!E1231/Price!E1230-1</f>
        <v>-3.1645569620253333E-3</v>
      </c>
      <c r="F1230">
        <f>Price!F1231/Price!F1230-1</f>
        <v>-3.582007301784107E-2</v>
      </c>
    </row>
    <row r="1231" spans="1:6" x14ac:dyDescent="0.25">
      <c r="A1231" s="1">
        <v>45610</v>
      </c>
      <c r="B1231">
        <f>Price!B1232/Price!B1231-1</f>
        <v>1.377043354655294E-2</v>
      </c>
      <c r="C1231">
        <f>Price!C1232/Price!C1231-1</f>
        <v>6.230529595015577E-2</v>
      </c>
      <c r="D1231">
        <f>Price!D1232/Price!D1231-1</f>
        <v>1.9405241935483986E-2</v>
      </c>
      <c r="E1231">
        <f>Price!E1232/Price!E1231-1</f>
        <v>-7.1428571428572285E-3</v>
      </c>
      <c r="F1231">
        <f>Price!F1232/Price!F1231-1</f>
        <v>-1.3074230192184122E-2</v>
      </c>
    </row>
    <row r="1232" spans="1:6" x14ac:dyDescent="0.25">
      <c r="A1232" s="1">
        <v>45611</v>
      </c>
      <c r="B1232">
        <f>Price!B1233/Price!B1232-1</f>
        <v>-1.4109192884059207E-2</v>
      </c>
      <c r="C1232">
        <f>Price!C1233/Price!C1232-1</f>
        <v>5.4618768328445588E-2</v>
      </c>
      <c r="D1232">
        <f>Price!D1233/Price!D1232-1</f>
        <v>-2.3485784919655694E-3</v>
      </c>
      <c r="E1232">
        <f>Price!E1233/Price!E1232-1</f>
        <v>-1.2949640287769681E-2</v>
      </c>
      <c r="F1232">
        <f>Price!F1233/Price!F1232-1</f>
        <v>1.4840017373678904E-2</v>
      </c>
    </row>
    <row r="1233" spans="1:6" x14ac:dyDescent="0.25">
      <c r="A1233" s="1">
        <v>45614</v>
      </c>
      <c r="B1233">
        <f>Price!B1234/Price!B1233-1</f>
        <v>1.3422222222222224E-2</v>
      </c>
      <c r="C1233">
        <f>Price!C1234/Price!C1233-1</f>
        <v>-1.3381995133819879E-2</v>
      </c>
      <c r="D1233">
        <f>Price!D1234/Price!D1233-1</f>
        <v>-4.0887126750093206E-3</v>
      </c>
      <c r="E1233">
        <f>Price!E1234/Price!E1233-1</f>
        <v>1.9436345966958868E-3</v>
      </c>
      <c r="F1233">
        <f>Price!F1234/Price!F1233-1</f>
        <v>2.6250089164705059E-2</v>
      </c>
    </row>
    <row r="1234" spans="1:6" x14ac:dyDescent="0.25">
      <c r="A1234" s="1">
        <v>45615</v>
      </c>
      <c r="B1234">
        <f>Price!B1235/Price!B1234-1</f>
        <v>1.1402508551880963E-3</v>
      </c>
      <c r="C1234">
        <f>Price!C1235/Price!C1234-1</f>
        <v>-9.8643649815043366E-3</v>
      </c>
      <c r="D1234">
        <f>Price!D1235/Price!D1234-1</f>
        <v>-7.2157253048021897E-3</v>
      </c>
      <c r="E1234">
        <f>Price!E1235/Price!E1234-1</f>
        <v>1.180084060782427E-2</v>
      </c>
      <c r="F1234">
        <f>Price!F1235/Price!F1234-1</f>
        <v>1.2024744561061951E-2</v>
      </c>
    </row>
    <row r="1235" spans="1:6" x14ac:dyDescent="0.25">
      <c r="A1235" s="1">
        <v>45616</v>
      </c>
      <c r="B1235">
        <f>Price!B1236/Price!B1235-1</f>
        <v>3.1540213772560666E-3</v>
      </c>
      <c r="C1235">
        <f>Price!C1236/Price!C1235-1</f>
        <v>1.6367194449386169E-2</v>
      </c>
      <c r="D1235">
        <f>Price!D1236/Price!D1235-1</f>
        <v>1.0839598997493871E-2</v>
      </c>
      <c r="E1235">
        <f>Price!E1236/Price!E1235-1</f>
        <v>6.3907972519572365E-3</v>
      </c>
      <c r="F1235">
        <f>Price!F1236/Price!F1235-1</f>
        <v>3.296703296703507E-3</v>
      </c>
    </row>
    <row r="1236" spans="1:6" x14ac:dyDescent="0.25">
      <c r="A1236" s="1">
        <v>45617</v>
      </c>
      <c r="B1236">
        <f>Price!B1237/Price!B1236-1</f>
        <v>-2.0960698689955759E-3</v>
      </c>
      <c r="C1236">
        <f>Price!C1237/Price!C1236-1</f>
        <v>4.0259058288114602E-3</v>
      </c>
      <c r="D1236">
        <f>Price!D1237/Price!D1236-1</f>
        <v>1.8595425525320675E-3</v>
      </c>
      <c r="E1236">
        <f>Price!E1237/Price!E1236-1</f>
        <v>1.2224162565486418E-2</v>
      </c>
      <c r="F1236">
        <f>Price!F1237/Price!F1236-1</f>
        <v>-1.8277656078861004E-2</v>
      </c>
    </row>
    <row r="1237" spans="1:6" x14ac:dyDescent="0.25">
      <c r="A1237" s="1">
        <v>45618</v>
      </c>
      <c r="B1237">
        <f>Price!B1238/Price!B1237-1</f>
        <v>5.9075792053211451E-3</v>
      </c>
      <c r="C1237">
        <f>Price!C1238/Price!C1237-1</f>
        <v>8.1066945606695917E-3</v>
      </c>
      <c r="D1237">
        <f>Price!D1238/Price!D1237-1</f>
        <v>4.5164882756913993E-3</v>
      </c>
      <c r="E1237">
        <f>Price!E1238/Price!E1237-1</f>
        <v>2.5094102885823144E-3</v>
      </c>
      <c r="F1237">
        <f>Price!F1238/Price!F1237-1</f>
        <v>4.1001324872742551E-2</v>
      </c>
    </row>
    <row r="1238" spans="1:6" x14ac:dyDescent="0.25">
      <c r="A1238" s="1">
        <v>45621</v>
      </c>
      <c r="B1238">
        <f>Price!B1239/Price!B1238-1</f>
        <v>1.3050854830991332E-2</v>
      </c>
      <c r="C1238">
        <f>Price!C1239/Price!C1238-1</f>
        <v>3.0263726761781129E-3</v>
      </c>
      <c r="D1238">
        <f>Price!D1239/Price!D1238-1</f>
        <v>-1.2318305001231877E-2</v>
      </c>
      <c r="E1238">
        <f>Price!E1239/Price!E1238-1</f>
        <v>7.1964956195242902E-3</v>
      </c>
      <c r="F1238">
        <f>Price!F1239/Price!F1238-1</f>
        <v>2.5520798445977544E-2</v>
      </c>
    </row>
    <row r="1239" spans="1:6" x14ac:dyDescent="0.25">
      <c r="A1239" s="1">
        <v>45622</v>
      </c>
      <c r="B1239">
        <f>Price!B1240/Price!B1239-1</f>
        <v>9.4043887147334804E-3</v>
      </c>
      <c r="C1239">
        <f>Price!C1240/Price!C1239-1</f>
        <v>-4.7413793103447954E-3</v>
      </c>
      <c r="D1239">
        <f>Price!D1240/Price!D1239-1</f>
        <v>1.3532052881017664E-2</v>
      </c>
      <c r="E1239">
        <f>Price!E1240/Price!E1239-1</f>
        <v>2.6405716060888818E-3</v>
      </c>
      <c r="F1239">
        <f>Price!F1240/Price!F1239-1</f>
        <v>-1.52841280209014E-2</v>
      </c>
    </row>
    <row r="1240" spans="1:6" x14ac:dyDescent="0.25">
      <c r="A1240" s="1">
        <v>45623</v>
      </c>
      <c r="B1240">
        <f>Price!B1241/Price!B1240-1</f>
        <v>-5.530502850336072E-4</v>
      </c>
      <c r="C1240">
        <f>Price!C1241/Price!C1240-1</f>
        <v>1.8622780424426111E-2</v>
      </c>
      <c r="D1240">
        <f>Price!D1241/Price!D1240-1</f>
        <v>-2.5841383129268092E-3</v>
      </c>
      <c r="E1240">
        <f>Price!E1241/Price!E1240-1</f>
        <v>-1.859024012393351E-3</v>
      </c>
      <c r="F1240">
        <f>Price!F1241/Price!F1240-1</f>
        <v>1.0878217033696069E-2</v>
      </c>
    </row>
    <row r="1241" spans="1:6" x14ac:dyDescent="0.25">
      <c r="A1241" s="1">
        <v>45625</v>
      </c>
      <c r="B1241">
        <f>Price!B1242/Price!B1241-1</f>
        <v>1.0215808964372464E-2</v>
      </c>
      <c r="C1241">
        <f>Price!C1242/Price!C1241-1</f>
        <v>-1.1054421768706968E-3</v>
      </c>
      <c r="D1241">
        <f>Price!D1242/Price!D1241-1</f>
        <v>-1.1103571648880539E-3</v>
      </c>
      <c r="E1241">
        <f>Price!E1242/Price!E1241-1</f>
        <v>-5.4322520564955568E-3</v>
      </c>
      <c r="F1241">
        <f>Price!F1242/Price!F1241-1</f>
        <v>1.9947506561679651E-2</v>
      </c>
    </row>
    <row r="1242" spans="1:6" x14ac:dyDescent="0.25">
      <c r="A1242" s="1">
        <v>45628</v>
      </c>
      <c r="B1242">
        <f>Price!B1243/Price!B1242-1</f>
        <v>9.5226056545738569E-3</v>
      </c>
      <c r="C1242">
        <f>Price!C1243/Price!C1242-1</f>
        <v>-2.6389716523368412E-3</v>
      </c>
      <c r="D1242">
        <f>Price!D1243/Price!D1242-1</f>
        <v>1.7291422219478658E-3</v>
      </c>
      <c r="E1242">
        <f>Price!E1243/Price!E1242-1</f>
        <v>-6.7103620474406878E-3</v>
      </c>
      <c r="F1242">
        <f>Price!F1243/Price!F1242-1</f>
        <v>7.0766855378281424E-3</v>
      </c>
    </row>
    <row r="1243" spans="1:6" x14ac:dyDescent="0.25">
      <c r="A1243" s="1">
        <v>45629</v>
      </c>
      <c r="B1243">
        <f>Price!B1244/Price!B1243-1</f>
        <v>1.2771818523310774E-2</v>
      </c>
      <c r="C1243">
        <f>Price!C1244/Price!C1243-1</f>
        <v>-6.060088767497418E-3</v>
      </c>
      <c r="D1243">
        <f>Price!D1244/Price!D1243-1</f>
        <v>-1.7878059305839189E-3</v>
      </c>
      <c r="E1243">
        <f>Price!E1244/Price!E1243-1</f>
        <v>-2.0424194815396035E-3</v>
      </c>
      <c r="F1243">
        <f>Price!F1244/Price!F1243-1</f>
        <v>-9.8377411524210867E-3</v>
      </c>
    </row>
    <row r="1244" spans="1:6" x14ac:dyDescent="0.25">
      <c r="A1244" s="1">
        <v>45630</v>
      </c>
      <c r="B1244">
        <f>Price!B1245/Price!B1244-1</f>
        <v>1.4836183803832448E-3</v>
      </c>
      <c r="C1244">
        <f>Price!C1245/Price!C1244-1</f>
        <v>4.6371833404894591E-3</v>
      </c>
      <c r="D1244">
        <f>Price!D1245/Price!D1244-1</f>
        <v>-2.2233201581027595E-2</v>
      </c>
      <c r="E1244">
        <f>Price!E1245/Price!E1244-1</f>
        <v>-2.0623425692695263E-2</v>
      </c>
      <c r="F1244">
        <f>Price!F1245/Price!F1244-1</f>
        <v>2.1161290322580628E-2</v>
      </c>
    </row>
    <row r="1245" spans="1:6" x14ac:dyDescent="0.25">
      <c r="A1245" s="1">
        <v>45631</v>
      </c>
      <c r="B1245">
        <f>Price!B1246/Price!B1245-1</f>
        <v>1.2345170980609943E-4</v>
      </c>
      <c r="C1245">
        <f>Price!C1246/Price!C1245-1</f>
        <v>-4.1883921702708937E-3</v>
      </c>
      <c r="D1245">
        <f>Price!D1246/Price!D1245-1</f>
        <v>6.3794845881759432E-3</v>
      </c>
      <c r="E1245">
        <f>Price!E1246/Price!E1245-1</f>
        <v>1.1412956116380046E-2</v>
      </c>
      <c r="F1245">
        <f>Price!F1246/Price!F1245-1</f>
        <v>-1.0171847359110475E-2</v>
      </c>
    </row>
    <row r="1246" spans="1:6" x14ac:dyDescent="0.25">
      <c r="A1246" s="1">
        <v>45632</v>
      </c>
      <c r="B1246">
        <f>Price!B1247/Price!B1246-1</f>
        <v>-8.2290980908483746E-4</v>
      </c>
      <c r="C1246">
        <f>Price!C1247/Price!C1246-1</f>
        <v>1.9742489270386798E-3</v>
      </c>
      <c r="D1246">
        <f>Price!D1247/Price!D1246-1</f>
        <v>-2.566999309608986E-2</v>
      </c>
      <c r="E1246">
        <f>Price!E1247/Price!E1246-1</f>
        <v>-6.1983471074380514E-3</v>
      </c>
      <c r="F1246">
        <f>Price!F1247/Price!F1246-1</f>
        <v>-1.7488989595965898E-2</v>
      </c>
    </row>
    <row r="1247" spans="1:6" x14ac:dyDescent="0.25">
      <c r="A1247" s="1">
        <v>45635</v>
      </c>
      <c r="B1247">
        <f>Price!B1248/Price!B1247-1</f>
        <v>1.6101136550815243E-2</v>
      </c>
      <c r="C1247">
        <f>Price!C1248/Price!C1247-1</f>
        <v>-1.8161569433736036E-2</v>
      </c>
      <c r="D1247">
        <f>Price!D1248/Price!D1247-1</f>
        <v>1.1852615305333769E-2</v>
      </c>
      <c r="E1247">
        <f>Price!E1248/Price!E1247-1</f>
        <v>1.1194626579242861E-3</v>
      </c>
      <c r="F1247">
        <f>Price!F1248/Price!F1247-1</f>
        <v>2.0203988826089647E-2</v>
      </c>
    </row>
    <row r="1248" spans="1:6" x14ac:dyDescent="0.25">
      <c r="A1248" s="1">
        <v>45636</v>
      </c>
      <c r="B1248">
        <f>Price!B1249/Price!B1248-1</f>
        <v>4.1337386018236444E-3</v>
      </c>
      <c r="C1248">
        <f>Price!C1249/Price!C1248-1</f>
        <v>1.047029055056381E-3</v>
      </c>
      <c r="D1248">
        <f>Price!D1249/Price!D1248-1</f>
        <v>-5.0929462694171423E-4</v>
      </c>
      <c r="E1248">
        <f>Price!E1249/Price!E1248-1</f>
        <v>4.9520766773161196E-3</v>
      </c>
      <c r="F1248">
        <f>Price!F1249/Price!F1248-1</f>
        <v>4.4956698930208816E-2</v>
      </c>
    </row>
    <row r="1249" spans="1:6" x14ac:dyDescent="0.25">
      <c r="A1249" s="1">
        <v>45637</v>
      </c>
      <c r="B1249">
        <f>Price!B1250/Price!B1249-1</f>
        <v>-5.1660814465027682E-3</v>
      </c>
      <c r="C1249">
        <f>Price!C1250/Price!C1249-1</f>
        <v>-1.0459339318400485E-3</v>
      </c>
      <c r="D1249">
        <f>Price!D1250/Price!D1249-1</f>
        <v>-5.0318471337579274E-3</v>
      </c>
      <c r="E1249">
        <f>Price!E1250/Price!E1249-1</f>
        <v>-4.2918454935622075E-3</v>
      </c>
      <c r="F1249">
        <f>Price!F1250/Price!F1249-1</f>
        <v>1.133455210237666E-2</v>
      </c>
    </row>
    <row r="1250" spans="1:6" x14ac:dyDescent="0.25">
      <c r="A1250" s="1">
        <v>45638</v>
      </c>
      <c r="B1250">
        <f>Price!B1251/Price!B1250-1</f>
        <v>5.9637307801534423E-3</v>
      </c>
      <c r="C1250">
        <f>Price!C1251/Price!C1250-1</f>
        <v>2.530320216385995E-3</v>
      </c>
      <c r="D1250">
        <f>Price!D1251/Price!D1250-1</f>
        <v>-9.6024582293067207E-3</v>
      </c>
      <c r="E1250">
        <f>Price!E1251/Price!E1250-1</f>
        <v>1.9157088122605304E-2</v>
      </c>
      <c r="F1250">
        <f>Price!F1251/Price!F1250-1</f>
        <v>1.0785731501566698E-2</v>
      </c>
    </row>
    <row r="1251" spans="1:6" x14ac:dyDescent="0.25">
      <c r="A1251" s="1">
        <v>45639</v>
      </c>
      <c r="B1251">
        <f>Price!B1252/Price!B1251-1</f>
        <v>6.85594450717808E-4</v>
      </c>
      <c r="C1251">
        <f>Price!C1252/Price!C1251-1</f>
        <v>-1.3577023498694496E-2</v>
      </c>
      <c r="D1251">
        <f>Price!D1252/Price!D1251-1</f>
        <v>-5.4295132829164094E-3</v>
      </c>
      <c r="E1251">
        <f>Price!E1252/Price!E1251-1</f>
        <v>-1.1278195488721887E-2</v>
      </c>
      <c r="F1251">
        <f>Price!F1252/Price!F1251-1</f>
        <v>1.1326378539493254E-2</v>
      </c>
    </row>
    <row r="1252" spans="1:6" x14ac:dyDescent="0.25">
      <c r="A1252" s="1">
        <v>45642</v>
      </c>
      <c r="B1252">
        <f>Price!B1253/Price!B1252-1</f>
        <v>1.1727723370813736E-2</v>
      </c>
      <c r="C1252">
        <f>Price!C1253/Price!C1252-1</f>
        <v>-1.0852302805717362E-2</v>
      </c>
      <c r="D1252">
        <f>Price!D1253/Price!D1252-1</f>
        <v>-2.9310456879183655E-2</v>
      </c>
      <c r="E1252">
        <f>Price!E1253/Price!E1252-1</f>
        <v>-9.0304182509505226E-3</v>
      </c>
      <c r="F1252">
        <f>Price!F1253/Price!F1252-1</f>
        <v>2.0748600058944744E-2</v>
      </c>
    </row>
    <row r="1253" spans="1:6" x14ac:dyDescent="0.25">
      <c r="A1253" s="1">
        <v>45643</v>
      </c>
      <c r="B1253">
        <f>Price!B1254/Price!B1253-1</f>
        <v>9.7195666029317174E-3</v>
      </c>
      <c r="C1253">
        <f>Price!C1254/Price!C1253-1</f>
        <v>8.1170279190081462E-3</v>
      </c>
      <c r="D1253">
        <f>Price!D1254/Price!D1253-1</f>
        <v>-8.3690412426352667E-3</v>
      </c>
      <c r="E1253">
        <f>Price!E1254/Price!E1253-1</f>
        <v>1.358912869704243E-2</v>
      </c>
      <c r="F1253">
        <f>Price!F1254/Price!F1253-1</f>
        <v>-8.0845412022856333E-4</v>
      </c>
    </row>
    <row r="1254" spans="1:6" x14ac:dyDescent="0.25">
      <c r="A1254" s="1">
        <v>45644</v>
      </c>
      <c r="B1254">
        <f>Price!B1255/Price!B1254-1</f>
        <v>-2.1421808426700273E-2</v>
      </c>
      <c r="C1254">
        <f>Price!C1255/Price!C1254-1</f>
        <v>-1.4776145814900055E-2</v>
      </c>
      <c r="D1254">
        <f>Price!D1255/Price!D1254-1</f>
        <v>-2.7209506447910314E-2</v>
      </c>
      <c r="E1254">
        <f>Price!E1255/Price!E1254-1</f>
        <v>-8.6750788643532584E-3</v>
      </c>
      <c r="F1254">
        <f>Price!F1255/Price!F1254-1</f>
        <v>-2.3695312951511616E-3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9F23-5E63-462E-9509-17DC28DF2C77}">
  <dimension ref="A3:E1254"/>
  <sheetViews>
    <sheetView workbookViewId="0">
      <selection activeCell="J21" sqref="J21"/>
    </sheetView>
  </sheetViews>
  <sheetFormatPr defaultRowHeight="15" x14ac:dyDescent="0.25"/>
  <cols>
    <col min="1" max="1" width="10.42578125" style="1" bestFit="1" customWidth="1"/>
  </cols>
  <sheetData>
    <row r="3" spans="1:5" x14ac:dyDescent="0.25">
      <c r="B3" t="s">
        <v>14</v>
      </c>
      <c r="C3" t="s">
        <v>28</v>
      </c>
      <c r="D3" t="s">
        <v>29</v>
      </c>
      <c r="E3" t="s">
        <v>30</v>
      </c>
    </row>
    <row r="4" spans="1:5" x14ac:dyDescent="0.25">
      <c r="A4" s="1" cm="1">
        <f t="array" ref="A4:A1254">Price!A5:INDEX(Price!A5:A1048576,COUNTA(Price!A5:A1048576))</f>
        <v>43830</v>
      </c>
      <c r="C4">
        <v>100</v>
      </c>
      <c r="D4">
        <v>100</v>
      </c>
      <c r="E4">
        <v>100</v>
      </c>
    </row>
    <row r="5" spans="1:5" x14ac:dyDescent="0.25">
      <c r="A5" s="1">
        <v>43832</v>
      </c>
      <c r="B5" cm="1">
        <f t="array" ref="B5:B1254">MMULT(Return!B5:F1254,TRANSPOSE(Return!B1:F1))</f>
        <v>1.436747576176407E-2</v>
      </c>
      <c r="C5">
        <f>(1+B5)*C4</f>
        <v>101.4367475761764</v>
      </c>
      <c r="D5">
        <v>101.15055602275982</v>
      </c>
      <c r="E5">
        <v>101.4367475761764</v>
      </c>
    </row>
    <row r="6" spans="1:5" x14ac:dyDescent="0.25">
      <c r="A6" s="1">
        <v>43833</v>
      </c>
      <c r="B6">
        <v>-6.3574727153302927E-3</v>
      </c>
      <c r="C6">
        <f t="shared" ref="C6:C69" si="0">(1+B6)*C5</f>
        <v>100.79186622112901</v>
      </c>
      <c r="D6">
        <v>100.47998493488345</v>
      </c>
      <c r="E6">
        <v>100.79186622112901</v>
      </c>
    </row>
    <row r="7" spans="1:5" x14ac:dyDescent="0.25">
      <c r="A7" s="1">
        <v>43836</v>
      </c>
      <c r="B7">
        <v>2.7148637259528669E-4</v>
      </c>
      <c r="C7">
        <f t="shared" si="0"/>
        <v>100.81922983927649</v>
      </c>
      <c r="D7">
        <v>100.50572386070286</v>
      </c>
      <c r="E7">
        <v>100.81922983927649</v>
      </c>
    </row>
    <row r="8" spans="1:5" x14ac:dyDescent="0.25">
      <c r="A8" s="1">
        <v>43837</v>
      </c>
      <c r="B8">
        <v>-2.8409463241530373E-3</v>
      </c>
      <c r="C8">
        <f t="shared" si="0"/>
        <v>100.53280781886066</v>
      </c>
      <c r="D8">
        <v>100.07715725309156</v>
      </c>
      <c r="E8">
        <v>100.53280781886066</v>
      </c>
    </row>
    <row r="9" spans="1:5" x14ac:dyDescent="0.25">
      <c r="A9" s="1">
        <v>43838</v>
      </c>
      <c r="B9">
        <v>-2.6149445371665527E-3</v>
      </c>
      <c r="C9">
        <f t="shared" si="0"/>
        <v>100.26992010224872</v>
      </c>
      <c r="D9">
        <v>100.01884500196307</v>
      </c>
      <c r="E9">
        <v>100.26992010224872</v>
      </c>
    </row>
    <row r="10" spans="1:5" x14ac:dyDescent="0.25">
      <c r="A10" s="1">
        <v>43839</v>
      </c>
      <c r="B10">
        <v>9.7839848097659669E-3</v>
      </c>
      <c r="C10">
        <f t="shared" si="0"/>
        <v>101.25095947740557</v>
      </c>
      <c r="D10">
        <v>101.10232107703548</v>
      </c>
      <c r="E10">
        <v>101.25095947740557</v>
      </c>
    </row>
    <row r="11" spans="1:5" x14ac:dyDescent="0.25">
      <c r="A11" s="1">
        <v>43840</v>
      </c>
      <c r="B11">
        <v>-4.7898655055659935E-3</v>
      </c>
      <c r="C11">
        <f t="shared" si="0"/>
        <v>100.76598099919929</v>
      </c>
      <c r="D11">
        <v>100.83202034867567</v>
      </c>
      <c r="E11">
        <v>100.76598099919929</v>
      </c>
    </row>
    <row r="12" spans="1:5" x14ac:dyDescent="0.25">
      <c r="A12" s="1">
        <v>43843</v>
      </c>
      <c r="B12">
        <v>5.9702325655296203E-3</v>
      </c>
      <c r="C12">
        <f t="shared" si="0"/>
        <v>101.36757734045824</v>
      </c>
      <c r="D12">
        <v>101.5683374431343</v>
      </c>
      <c r="E12">
        <v>101.36757734045824</v>
      </c>
    </row>
    <row r="13" spans="1:5" x14ac:dyDescent="0.25">
      <c r="A13" s="1">
        <v>43844</v>
      </c>
      <c r="B13">
        <v>-6.5613331958300799E-4</v>
      </c>
      <c r="C13">
        <f t="shared" si="0"/>
        <v>101.30106669543976</v>
      </c>
      <c r="D13">
        <v>101.40171015115672</v>
      </c>
      <c r="E13">
        <v>101.30106669543976</v>
      </c>
    </row>
    <row r="14" spans="1:5" x14ac:dyDescent="0.25">
      <c r="A14" s="1">
        <v>43845</v>
      </c>
      <c r="B14">
        <v>-1.3961017505805364E-3</v>
      </c>
      <c r="C14">
        <f t="shared" si="0"/>
        <v>101.15964009889058</v>
      </c>
      <c r="D14">
        <v>101.46365693171188</v>
      </c>
      <c r="E14">
        <v>101.15964009889058</v>
      </c>
    </row>
    <row r="15" spans="1:5" x14ac:dyDescent="0.25">
      <c r="A15" s="1">
        <v>43846</v>
      </c>
      <c r="B15">
        <v>6.680247431531906E-3</v>
      </c>
      <c r="C15">
        <f t="shared" si="0"/>
        <v>101.83541152483589</v>
      </c>
      <c r="D15">
        <v>102.09988003710846</v>
      </c>
      <c r="E15">
        <v>101.83541152483589</v>
      </c>
    </row>
    <row r="16" spans="1:5" x14ac:dyDescent="0.25">
      <c r="A16" s="1">
        <v>43847</v>
      </c>
      <c r="B16">
        <v>-5.4225208571370368E-3</v>
      </c>
      <c r="C16">
        <f t="shared" si="0"/>
        <v>101.28320688184733</v>
      </c>
      <c r="D16">
        <v>101.80605198190867</v>
      </c>
      <c r="E16">
        <v>101.28320688184733</v>
      </c>
    </row>
    <row r="17" spans="1:5" x14ac:dyDescent="0.25">
      <c r="A17" s="1">
        <v>43851</v>
      </c>
      <c r="B17">
        <v>-1.2193767404380808E-2</v>
      </c>
      <c r="C17">
        <f t="shared" si="0"/>
        <v>100.0481830151603</v>
      </c>
      <c r="D17">
        <v>100.92098079815386</v>
      </c>
      <c r="E17">
        <v>100.0481830151603</v>
      </c>
    </row>
    <row r="18" spans="1:5" x14ac:dyDescent="0.25">
      <c r="A18" s="1">
        <v>43852</v>
      </c>
      <c r="B18">
        <v>-6.3262716881646837E-4</v>
      </c>
      <c r="C18">
        <f t="shared" si="0"/>
        <v>99.984889816394187</v>
      </c>
      <c r="D18">
        <v>101.05628681195842</v>
      </c>
      <c r="E18">
        <v>99.984889816394187</v>
      </c>
    </row>
    <row r="19" spans="1:5" x14ac:dyDescent="0.25">
      <c r="A19" s="1">
        <v>43853</v>
      </c>
      <c r="B19">
        <v>5.2568309968223041E-3</v>
      </c>
      <c r="C19">
        <f t="shared" si="0"/>
        <v>100.51049348439489</v>
      </c>
      <c r="D19">
        <v>101.42332416982845</v>
      </c>
      <c r="E19">
        <v>100.51049348439489</v>
      </c>
    </row>
    <row r="20" spans="1:5" x14ac:dyDescent="0.25">
      <c r="A20" s="1">
        <v>43854</v>
      </c>
      <c r="B20">
        <v>-2.9769357685035529E-3</v>
      </c>
      <c r="C20">
        <f t="shared" si="0"/>
        <v>100.21128020123125</v>
      </c>
      <c r="D20">
        <v>101.00787397990331</v>
      </c>
      <c r="E20">
        <v>100.21128020123125</v>
      </c>
    </row>
    <row r="21" spans="1:5" x14ac:dyDescent="0.25">
      <c r="A21" s="1">
        <v>43857</v>
      </c>
      <c r="B21">
        <v>-1.9146388053617881E-2</v>
      </c>
      <c r="C21">
        <f t="shared" si="0"/>
        <v>98.292596143148643</v>
      </c>
      <c r="D21">
        <v>99.245198318284793</v>
      </c>
      <c r="E21">
        <v>98.292596143148643</v>
      </c>
    </row>
    <row r="22" spans="1:5" x14ac:dyDescent="0.25">
      <c r="A22" s="1">
        <v>43858</v>
      </c>
      <c r="B22">
        <v>8.9548628597303937E-3</v>
      </c>
      <c r="C22">
        <f t="shared" si="0"/>
        <v>99.172792861737406</v>
      </c>
      <c r="D22">
        <v>100.0346146959412</v>
      </c>
      <c r="E22">
        <v>99.172792861737406</v>
      </c>
    </row>
    <row r="23" spans="1:5" x14ac:dyDescent="0.25">
      <c r="A23" s="1">
        <v>43859</v>
      </c>
      <c r="B23">
        <v>2.9472880635770696E-3</v>
      </c>
      <c r="C23">
        <f t="shared" si="0"/>
        <v>99.465083650370403</v>
      </c>
      <c r="D23">
        <v>100.25800550752611</v>
      </c>
      <c r="E23">
        <v>99.465083650370403</v>
      </c>
    </row>
    <row r="24" spans="1:5" x14ac:dyDescent="0.25">
      <c r="A24" s="1">
        <v>43860</v>
      </c>
      <c r="B24">
        <v>1.1434095558843983E-2</v>
      </c>
      <c r="C24">
        <f t="shared" si="0"/>
        <v>100.60237692159714</v>
      </c>
      <c r="D24">
        <v>101.67022687732204</v>
      </c>
      <c r="E24">
        <v>100.60237692159714</v>
      </c>
    </row>
    <row r="25" spans="1:5" x14ac:dyDescent="0.25">
      <c r="A25" s="1">
        <v>43861</v>
      </c>
      <c r="B25">
        <v>-2.0464925652762946E-2</v>
      </c>
      <c r="C25">
        <f t="shared" si="0"/>
        <v>98.543556757405426</v>
      </c>
      <c r="D25">
        <v>99.661937001862171</v>
      </c>
      <c r="E25">
        <v>98.543556757405426</v>
      </c>
    </row>
    <row r="26" spans="1:5" x14ac:dyDescent="0.25">
      <c r="A26" s="1">
        <v>43864</v>
      </c>
      <c r="B26">
        <v>1.387886521702764E-3</v>
      </c>
      <c r="C26">
        <f t="shared" si="0"/>
        <v>98.680324031629681</v>
      </c>
      <c r="D26">
        <v>99.866374271315621</v>
      </c>
      <c r="E26">
        <v>98.680324031629681</v>
      </c>
    </row>
    <row r="27" spans="1:5" x14ac:dyDescent="0.25">
      <c r="A27" s="1">
        <v>43865</v>
      </c>
      <c r="B27">
        <v>1.4616822764101568E-2</v>
      </c>
      <c r="C27">
        <f t="shared" si="0"/>
        <v>100.12271683830411</v>
      </c>
      <c r="D27">
        <v>101.30634527886228</v>
      </c>
      <c r="E27">
        <v>100.12271683830411</v>
      </c>
    </row>
    <row r="28" spans="1:5" x14ac:dyDescent="0.25">
      <c r="A28" s="1">
        <v>43866</v>
      </c>
      <c r="B28">
        <v>1.0745202826754396E-2</v>
      </c>
      <c r="C28">
        <f t="shared" si="0"/>
        <v>101.1985557382974</v>
      </c>
      <c r="D28">
        <v>102.08205910275423</v>
      </c>
      <c r="E28">
        <v>101.1985557382974</v>
      </c>
    </row>
    <row r="29" spans="1:5" x14ac:dyDescent="0.25">
      <c r="A29" s="1">
        <v>43867</v>
      </c>
      <c r="B29">
        <v>1.0473887683428561E-2</v>
      </c>
      <c r="C29">
        <f t="shared" si="0"/>
        <v>102.2584980448255</v>
      </c>
      <c r="D29">
        <v>102.89770842775111</v>
      </c>
      <c r="E29">
        <v>102.2584980448255</v>
      </c>
    </row>
    <row r="30" spans="1:5" x14ac:dyDescent="0.25">
      <c r="A30" s="1">
        <v>43868</v>
      </c>
      <c r="B30">
        <v>-8.6082119999012722E-3</v>
      </c>
      <c r="C30">
        <f t="shared" si="0"/>
        <v>101.37823521486416</v>
      </c>
      <c r="D30">
        <v>102.17459570997924</v>
      </c>
      <c r="E30">
        <v>101.37823521486416</v>
      </c>
    </row>
    <row r="31" spans="1:5" x14ac:dyDescent="0.25">
      <c r="A31" s="1">
        <v>43871</v>
      </c>
      <c r="B31">
        <v>1.1333035193481101E-2</v>
      </c>
      <c r="C31">
        <f t="shared" si="0"/>
        <v>102.52715832240722</v>
      </c>
      <c r="D31">
        <v>103.21227760225516</v>
      </c>
      <c r="E31">
        <v>102.52715832240722</v>
      </c>
    </row>
    <row r="32" spans="1:5" x14ac:dyDescent="0.25">
      <c r="A32" s="1">
        <v>43872</v>
      </c>
      <c r="B32">
        <v>-1.5166740668516312E-3</v>
      </c>
      <c r="C32">
        <f t="shared" si="0"/>
        <v>102.37165804023164</v>
      </c>
      <c r="D32">
        <v>103.01655412143866</v>
      </c>
      <c r="E32">
        <v>102.37165804023164</v>
      </c>
    </row>
    <row r="33" spans="1:5" x14ac:dyDescent="0.25">
      <c r="A33" s="1">
        <v>43873</v>
      </c>
      <c r="B33">
        <v>8.5889663828754292E-3</v>
      </c>
      <c r="C33">
        <f t="shared" si="0"/>
        <v>103.25092476969841</v>
      </c>
      <c r="D33">
        <v>103.79574524245416</v>
      </c>
      <c r="E33">
        <v>103.25092476969841</v>
      </c>
    </row>
    <row r="34" spans="1:5" x14ac:dyDescent="0.25">
      <c r="A34" s="1">
        <v>43874</v>
      </c>
      <c r="B34">
        <v>-5.4338219690527106E-3</v>
      </c>
      <c r="C34">
        <f t="shared" si="0"/>
        <v>102.68987762635982</v>
      </c>
      <c r="D34">
        <v>103.38944898421532</v>
      </c>
      <c r="E34">
        <v>102.68987762635982</v>
      </c>
    </row>
    <row r="35" spans="1:5" x14ac:dyDescent="0.25">
      <c r="A35" s="1">
        <v>43875</v>
      </c>
      <c r="B35">
        <v>-4.9297820879353089E-3</v>
      </c>
      <c r="C35">
        <f t="shared" si="0"/>
        <v>102.18363890702513</v>
      </c>
      <c r="D35">
        <v>103.04613491594826</v>
      </c>
      <c r="E35">
        <v>102.18363890702513</v>
      </c>
    </row>
    <row r="36" spans="1:5" x14ac:dyDescent="0.25">
      <c r="A36" s="1">
        <v>43879</v>
      </c>
      <c r="B36">
        <v>-6.2915800478252409E-3</v>
      </c>
      <c r="C36">
        <f t="shared" si="0"/>
        <v>101.5407423632635</v>
      </c>
      <c r="D36">
        <v>102.34252678865994</v>
      </c>
      <c r="E36">
        <v>101.5407423632635</v>
      </c>
    </row>
    <row r="37" spans="1:5" x14ac:dyDescent="0.25">
      <c r="A37" s="1">
        <v>43880</v>
      </c>
      <c r="B37">
        <v>7.372462108918087E-3</v>
      </c>
      <c r="C37">
        <f t="shared" si="0"/>
        <v>102.28934763884808</v>
      </c>
      <c r="D37">
        <v>103.13277420321924</v>
      </c>
      <c r="E37">
        <v>102.28934763884808</v>
      </c>
    </row>
    <row r="38" spans="1:5" x14ac:dyDescent="0.25">
      <c r="A38" s="1">
        <v>43881</v>
      </c>
      <c r="B38">
        <v>-6.4092615675912512E-3</v>
      </c>
      <c r="C38">
        <f t="shared" si="0"/>
        <v>101.63374845425244</v>
      </c>
      <c r="D38">
        <v>102.53059508328731</v>
      </c>
      <c r="E38">
        <v>101.63374845425244</v>
      </c>
    </row>
    <row r="39" spans="1:5" x14ac:dyDescent="0.25">
      <c r="A39" s="1">
        <v>43882</v>
      </c>
      <c r="B39">
        <v>-1.0114702613004466E-2</v>
      </c>
      <c r="C39">
        <f t="shared" si="0"/>
        <v>100.60575331319276</v>
      </c>
      <c r="D39">
        <v>101.71873767954656</v>
      </c>
      <c r="E39">
        <v>100.60575331319276</v>
      </c>
    </row>
    <row r="40" spans="1:5" x14ac:dyDescent="0.25">
      <c r="A40" s="1">
        <v>43885</v>
      </c>
      <c r="B40">
        <v>-3.84442594348521E-2</v>
      </c>
      <c r="C40">
        <f t="shared" si="0"/>
        <v>96.738039632181653</v>
      </c>
      <c r="D40">
        <v>97.959863014582453</v>
      </c>
      <c r="E40">
        <v>96.738039632181653</v>
      </c>
    </row>
    <row r="41" spans="1:5" x14ac:dyDescent="0.25">
      <c r="A41" s="1">
        <v>43886</v>
      </c>
      <c r="B41">
        <v>-3.314931575341673E-2</v>
      </c>
      <c r="C41">
        <f t="shared" si="0"/>
        <v>93.531239811047925</v>
      </c>
      <c r="D41">
        <v>95.009125259949116</v>
      </c>
      <c r="E41">
        <v>93.531239811047925</v>
      </c>
    </row>
    <row r="42" spans="1:5" x14ac:dyDescent="0.25">
      <c r="A42" s="1">
        <v>43887</v>
      </c>
      <c r="B42">
        <v>-9.4727868119447896E-3</v>
      </c>
      <c r="C42">
        <f t="shared" si="0"/>
        <v>92.645238316060983</v>
      </c>
      <c r="D42">
        <v>94.166679250517973</v>
      </c>
      <c r="E42">
        <v>92.645238316060983</v>
      </c>
    </row>
    <row r="43" spans="1:5" x14ac:dyDescent="0.25">
      <c r="A43" s="1">
        <v>43888</v>
      </c>
      <c r="B43">
        <v>-5.0615199114702518E-2</v>
      </c>
      <c r="C43">
        <f t="shared" si="0"/>
        <v>87.955981131664487</v>
      </c>
      <c r="D43">
        <v>89.462930526157891</v>
      </c>
      <c r="E43">
        <v>87.955981131664487</v>
      </c>
    </row>
    <row r="44" spans="1:5" x14ac:dyDescent="0.25">
      <c r="A44" s="1">
        <v>43889</v>
      </c>
      <c r="B44">
        <v>-1.64914014390962E-2</v>
      </c>
      <c r="C44">
        <f t="shared" si="0"/>
        <v>86.505463737852637</v>
      </c>
      <c r="D44">
        <v>88.073606489827441</v>
      </c>
      <c r="E44">
        <v>86.505463737852637</v>
      </c>
    </row>
    <row r="45" spans="1:5" x14ac:dyDescent="0.25">
      <c r="A45" s="1">
        <v>43892</v>
      </c>
      <c r="B45">
        <v>4.8924698523685042E-2</v>
      </c>
      <c r="C45">
        <f t="shared" si="0"/>
        <v>90.737717471878653</v>
      </c>
      <c r="D45">
        <v>92.43378410574492</v>
      </c>
      <c r="E45">
        <v>90.737717471878653</v>
      </c>
    </row>
    <row r="46" spans="1:5" x14ac:dyDescent="0.25">
      <c r="A46" s="1">
        <v>43893</v>
      </c>
      <c r="B46">
        <v>-2.2271369907783358E-2</v>
      </c>
      <c r="C46">
        <f t="shared" si="0"/>
        <v>88.716864201474507</v>
      </c>
      <c r="D46">
        <v>90.678972447060218</v>
      </c>
      <c r="E46">
        <v>88.716864201474507</v>
      </c>
    </row>
    <row r="47" spans="1:5" x14ac:dyDescent="0.25">
      <c r="A47" s="1">
        <v>43894</v>
      </c>
      <c r="B47">
        <v>3.4722870983948086E-2</v>
      </c>
      <c r="C47">
        <f t="shared" si="0"/>
        <v>91.797368431242745</v>
      </c>
      <c r="D47">
        <v>94.170738100584728</v>
      </c>
      <c r="E47">
        <v>91.797368431242745</v>
      </c>
    </row>
    <row r="48" spans="1:5" x14ac:dyDescent="0.25">
      <c r="A48" s="1">
        <v>43895</v>
      </c>
      <c r="B48">
        <v>-4.140448327575872E-2</v>
      </c>
      <c r="C48">
        <f t="shared" si="0"/>
        <v>87.99654582527269</v>
      </c>
      <c r="D48">
        <v>90.570354817269248</v>
      </c>
      <c r="E48">
        <v>87.99654582527269</v>
      </c>
    </row>
    <row r="49" spans="1:5" x14ac:dyDescent="0.25">
      <c r="A49" s="1">
        <v>43896</v>
      </c>
      <c r="B49">
        <v>-7.9518213009494021E-3</v>
      </c>
      <c r="C49">
        <f t="shared" si="0"/>
        <v>87.29681301776931</v>
      </c>
      <c r="D49">
        <v>89.55624242764695</v>
      </c>
      <c r="E49">
        <v>87.29681301776931</v>
      </c>
    </row>
    <row r="50" spans="1:5" x14ac:dyDescent="0.25">
      <c r="A50" s="1">
        <v>43899</v>
      </c>
      <c r="B50">
        <v>-0.1046152090300739</v>
      </c>
      <c r="C50">
        <f t="shared" si="0"/>
        <v>78.16423867625609</v>
      </c>
      <c r="D50">
        <v>80.927191697674985</v>
      </c>
      <c r="E50">
        <v>78.16423867625609</v>
      </c>
    </row>
    <row r="51" spans="1:5" x14ac:dyDescent="0.25">
      <c r="A51" s="1">
        <v>43900</v>
      </c>
      <c r="B51">
        <v>4.9039547406912659E-2</v>
      </c>
      <c r="C51">
        <f t="shared" si="0"/>
        <v>81.997377564345598</v>
      </c>
      <c r="D51">
        <v>84.956214625099292</v>
      </c>
      <c r="E51">
        <v>81.997377564345598</v>
      </c>
    </row>
    <row r="52" spans="1:5" x14ac:dyDescent="0.25">
      <c r="A52" s="1">
        <v>43901</v>
      </c>
      <c r="B52">
        <v>-6.391774726213291E-2</v>
      </c>
      <c r="C52">
        <f t="shared" si="0"/>
        <v>76.756289909030059</v>
      </c>
      <c r="D52">
        <v>80.593552447713321</v>
      </c>
      <c r="E52">
        <v>76.756289909030059</v>
      </c>
    </row>
    <row r="53" spans="1:5" x14ac:dyDescent="0.25">
      <c r="A53" s="1">
        <v>43902</v>
      </c>
      <c r="B53">
        <v>-0.11758982330168161</v>
      </c>
      <c r="C53">
        <f t="shared" si="0"/>
        <v>67.730531341334569</v>
      </c>
      <c r="D53">
        <v>71.690204526421866</v>
      </c>
      <c r="E53">
        <v>67.730531341334569</v>
      </c>
    </row>
    <row r="54" spans="1:5" x14ac:dyDescent="0.25">
      <c r="A54" s="1">
        <v>43903</v>
      </c>
      <c r="B54">
        <v>9.1465695745522033E-2</v>
      </c>
      <c r="C54">
        <f t="shared" si="0"/>
        <v>73.925551513683615</v>
      </c>
      <c r="D54">
        <v>77.696171012628781</v>
      </c>
      <c r="E54">
        <v>73.925551513683615</v>
      </c>
    </row>
    <row r="55" spans="1:5" x14ac:dyDescent="0.25">
      <c r="A55" s="1">
        <v>43906</v>
      </c>
      <c r="B55">
        <v>-0.13421611919745979</v>
      </c>
      <c r="C55">
        <f t="shared" si="0"/>
        <v>64.003550879985099</v>
      </c>
      <c r="D55">
        <v>68.463099944093599</v>
      </c>
      <c r="E55">
        <v>64.003550879985099</v>
      </c>
    </row>
    <row r="56" spans="1:5" x14ac:dyDescent="0.25">
      <c r="A56" s="1">
        <v>43907</v>
      </c>
      <c r="B56">
        <v>8.5629123642915663E-3</v>
      </c>
      <c r="C56">
        <f t="shared" si="0"/>
        <v>64.551607677173891</v>
      </c>
      <c r="D56">
        <v>69.611235742283313</v>
      </c>
      <c r="E56">
        <v>64.551607677173891</v>
      </c>
    </row>
    <row r="57" spans="1:5" x14ac:dyDescent="0.25">
      <c r="A57" s="1">
        <v>43908</v>
      </c>
      <c r="B57">
        <v>-0.10498362325028121</v>
      </c>
      <c r="C57">
        <f t="shared" si="0"/>
        <v>57.774746016593504</v>
      </c>
      <c r="D57">
        <v>63.305895688066933</v>
      </c>
      <c r="E57">
        <v>57.774746016593504</v>
      </c>
    </row>
    <row r="58" spans="1:5" x14ac:dyDescent="0.25">
      <c r="A58" s="1">
        <v>43909</v>
      </c>
      <c r="B58">
        <v>-8.9678249951827792E-4</v>
      </c>
      <c r="C58">
        <f t="shared" si="0"/>
        <v>57.722934635451708</v>
      </c>
      <c r="D58">
        <v>62.870033632203359</v>
      </c>
      <c r="E58">
        <v>57.722934635451708</v>
      </c>
    </row>
    <row r="59" spans="1:5" x14ac:dyDescent="0.25">
      <c r="A59" s="1">
        <v>43910</v>
      </c>
      <c r="B59">
        <v>-4.6987656613205253E-2</v>
      </c>
      <c r="C59">
        <f t="shared" si="0"/>
        <v>55.010669204094611</v>
      </c>
      <c r="D59">
        <v>59.508032003114863</v>
      </c>
      <c r="E59">
        <v>55.010669204094611</v>
      </c>
    </row>
    <row r="60" spans="1:5" x14ac:dyDescent="0.25">
      <c r="A60" s="1">
        <v>43913</v>
      </c>
      <c r="B60">
        <v>-3.7006462125959393E-3</v>
      </c>
      <c r="C60">
        <f t="shared" si="0"/>
        <v>54.807094179452115</v>
      </c>
      <c r="D60">
        <v>58.743086158551151</v>
      </c>
      <c r="E60">
        <v>54.807094179452115</v>
      </c>
    </row>
    <row r="61" spans="1:5" x14ac:dyDescent="0.25">
      <c r="A61" s="1">
        <v>43914</v>
      </c>
      <c r="B61">
        <v>0.14620735949707112</v>
      </c>
      <c r="C61">
        <f t="shared" si="0"/>
        <v>62.820294701137108</v>
      </c>
      <c r="D61">
        <v>66.299560813637314</v>
      </c>
      <c r="E61">
        <v>62.820294701137108</v>
      </c>
    </row>
    <row r="62" spans="1:5" x14ac:dyDescent="0.25">
      <c r="A62" s="1">
        <v>43915</v>
      </c>
      <c r="B62">
        <v>7.1980359889712686E-2</v>
      </c>
      <c r="C62">
        <f t="shared" si="0"/>
        <v>67.342122122102765</v>
      </c>
      <c r="D62">
        <v>70.084106407194525</v>
      </c>
      <c r="E62">
        <v>67.342122122102765</v>
      </c>
    </row>
    <row r="63" spans="1:5" x14ac:dyDescent="0.25">
      <c r="A63" s="1">
        <v>43916</v>
      </c>
      <c r="B63">
        <v>8.0620606353828575E-2</v>
      </c>
      <c r="C63">
        <f t="shared" si="0"/>
        <v>72.771284840740265</v>
      </c>
      <c r="D63">
        <v>75.273467541500196</v>
      </c>
      <c r="E63">
        <v>72.771284840740265</v>
      </c>
    </row>
    <row r="64" spans="1:5" x14ac:dyDescent="0.25">
      <c r="A64" s="1">
        <v>43917</v>
      </c>
      <c r="B64">
        <v>-7.2420850538672976E-2</v>
      </c>
      <c r="C64">
        <f t="shared" si="0"/>
        <v>67.501126497781812</v>
      </c>
      <c r="D64">
        <v>70.408549504455863</v>
      </c>
      <c r="E64">
        <v>67.501126497781812</v>
      </c>
    </row>
    <row r="65" spans="1:5" x14ac:dyDescent="0.25">
      <c r="A65" s="1">
        <v>43920</v>
      </c>
      <c r="B65">
        <v>2.0210588833356517E-2</v>
      </c>
      <c r="C65">
        <f t="shared" si="0"/>
        <v>68.865364011216869</v>
      </c>
      <c r="D65">
        <v>72.452111403783803</v>
      </c>
      <c r="E65">
        <v>68.865364011216869</v>
      </c>
    </row>
    <row r="66" spans="1:5" x14ac:dyDescent="0.25">
      <c r="A66" s="1">
        <v>43921</v>
      </c>
      <c r="B66">
        <v>-1.2860637223141258E-2</v>
      </c>
      <c r="C66">
        <f t="shared" si="0"/>
        <v>67.979711547429048</v>
      </c>
      <c r="D66">
        <v>71.538650440660646</v>
      </c>
      <c r="E66">
        <v>67.979711547429048</v>
      </c>
    </row>
    <row r="67" spans="1:5" x14ac:dyDescent="0.25">
      <c r="A67" s="1">
        <v>43922</v>
      </c>
      <c r="B67">
        <v>-5.9121800489000467E-2</v>
      </c>
      <c r="C67">
        <f t="shared" si="0"/>
        <v>63.960628604022141</v>
      </c>
      <c r="D67">
        <v>67.712926174362522</v>
      </c>
      <c r="E67">
        <v>63.960628604022141</v>
      </c>
    </row>
    <row r="68" spans="1:5" x14ac:dyDescent="0.25">
      <c r="A68" s="1">
        <v>43923</v>
      </c>
      <c r="B68">
        <v>2.7030358500122614E-2</v>
      </c>
      <c r="C68">
        <f t="shared" si="0"/>
        <v>65.689507325082047</v>
      </c>
      <c r="D68">
        <v>69.981366595152565</v>
      </c>
      <c r="E68">
        <v>65.689507325082047</v>
      </c>
    </row>
    <row r="69" spans="1:5" x14ac:dyDescent="0.25">
      <c r="A69" s="1">
        <v>43924</v>
      </c>
      <c r="B69">
        <v>-1.0419106992250217E-2</v>
      </c>
      <c r="C69">
        <f t="shared" si="0"/>
        <v>65.005081319993806</v>
      </c>
      <c r="D69">
        <v>69.223411715252936</v>
      </c>
      <c r="E69">
        <v>65.005081319993806</v>
      </c>
    </row>
    <row r="70" spans="1:5" x14ac:dyDescent="0.25">
      <c r="A70" s="1">
        <v>43927</v>
      </c>
      <c r="B70">
        <v>9.55587637477434E-2</v>
      </c>
      <c r="C70">
        <f t="shared" ref="C70:C133" si="1">(1+B70)*C69</f>
        <v>71.216886528253937</v>
      </c>
      <c r="D70">
        <v>75.128718968380795</v>
      </c>
      <c r="E70">
        <v>71.216886528253937</v>
      </c>
    </row>
    <row r="71" spans="1:5" x14ac:dyDescent="0.25">
      <c r="A71" s="1">
        <v>43928</v>
      </c>
      <c r="B71">
        <v>-8.0154730203366061E-3</v>
      </c>
      <c r="C71">
        <f t="shared" si="1"/>
        <v>70.646049495694342</v>
      </c>
      <c r="D71">
        <v>74.745642357366989</v>
      </c>
      <c r="E71">
        <v>70.646049495694342</v>
      </c>
    </row>
    <row r="72" spans="1:5" x14ac:dyDescent="0.25">
      <c r="A72" s="1">
        <v>43929</v>
      </c>
      <c r="B72">
        <v>3.0395261903029217E-2</v>
      </c>
      <c r="C72">
        <f t="shared" si="1"/>
        <v>72.793354672530342</v>
      </c>
      <c r="D72">
        <v>76.938211351860005</v>
      </c>
      <c r="E72">
        <v>72.793354672530342</v>
      </c>
    </row>
    <row r="73" spans="1:5" x14ac:dyDescent="0.25">
      <c r="A73" s="1">
        <v>43930</v>
      </c>
      <c r="B73">
        <v>1.6049043518993056E-2</v>
      </c>
      <c r="C73">
        <f t="shared" si="1"/>
        <v>73.961618389563284</v>
      </c>
      <c r="D73">
        <v>78.160020768805083</v>
      </c>
      <c r="E73">
        <v>73.961618389563284</v>
      </c>
    </row>
    <row r="74" spans="1:5" x14ac:dyDescent="0.25">
      <c r="A74" s="1">
        <v>43934</v>
      </c>
      <c r="B74">
        <v>-1.0954480522145338E-2</v>
      </c>
      <c r="C74">
        <f t="shared" si="1"/>
        <v>73.151407281528463</v>
      </c>
      <c r="D74">
        <v>77.158133298821042</v>
      </c>
      <c r="E74">
        <v>73.151407281528463</v>
      </c>
    </row>
    <row r="75" spans="1:5" x14ac:dyDescent="0.25">
      <c r="A75" s="1">
        <v>43935</v>
      </c>
      <c r="B75">
        <v>1.4170660146260561E-2</v>
      </c>
      <c r="C75">
        <f t="shared" si="1"/>
        <v>74.188011013335696</v>
      </c>
      <c r="D75">
        <v>78.871887837428147</v>
      </c>
      <c r="E75">
        <v>74.188011013335696</v>
      </c>
    </row>
    <row r="76" spans="1:5" x14ac:dyDescent="0.25">
      <c r="A76" s="1">
        <v>43936</v>
      </c>
      <c r="B76">
        <v>-1.0145994786149349E-2</v>
      </c>
      <c r="C76">
        <f t="shared" si="1"/>
        <v>73.435299840399608</v>
      </c>
      <c r="D76">
        <v>77.698649385038422</v>
      </c>
      <c r="E76">
        <v>73.435299840399608</v>
      </c>
    </row>
    <row r="77" spans="1:5" x14ac:dyDescent="0.25">
      <c r="A77" s="1">
        <v>43937</v>
      </c>
      <c r="B77">
        <v>-2.5310976145332956E-2</v>
      </c>
      <c r="C77">
        <f t="shared" si="1"/>
        <v>71.576580717913885</v>
      </c>
      <c r="D77">
        <v>76.214010443188471</v>
      </c>
      <c r="E77">
        <v>71.576580717913885</v>
      </c>
    </row>
    <row r="78" spans="1:5" x14ac:dyDescent="0.25">
      <c r="A78" s="1">
        <v>43938</v>
      </c>
      <c r="B78">
        <v>5.7792197483646834E-2</v>
      </c>
      <c r="C78">
        <f t="shared" si="1"/>
        <v>75.713148605967746</v>
      </c>
      <c r="D78">
        <v>79.675995525657484</v>
      </c>
      <c r="E78">
        <v>75.713148605967746</v>
      </c>
    </row>
    <row r="79" spans="1:5" x14ac:dyDescent="0.25">
      <c r="A79" s="1">
        <v>43941</v>
      </c>
      <c r="B79">
        <v>-4.0468181349462992E-2</v>
      </c>
      <c r="C79">
        <f t="shared" si="1"/>
        <v>72.649175177642604</v>
      </c>
      <c r="D79">
        <v>76.720401543431905</v>
      </c>
      <c r="E79">
        <v>72.649175177642604</v>
      </c>
    </row>
    <row r="80" spans="1:5" x14ac:dyDescent="0.25">
      <c r="A80" s="1">
        <v>43942</v>
      </c>
      <c r="B80">
        <v>-2.9246541461764489E-2</v>
      </c>
      <c r="C80">
        <f t="shared" si="1"/>
        <v>70.524438063646684</v>
      </c>
      <c r="D80">
        <v>74.620837156296304</v>
      </c>
      <c r="E80">
        <v>70.524438063646684</v>
      </c>
    </row>
    <row r="81" spans="1:5" x14ac:dyDescent="0.25">
      <c r="A81" s="1">
        <v>43943</v>
      </c>
      <c r="B81">
        <v>1.2842261815222945E-2</v>
      </c>
      <c r="C81">
        <f t="shared" si="1"/>
        <v>71.43013136163151</v>
      </c>
      <c r="D81">
        <v>75.651244282760047</v>
      </c>
      <c r="E81">
        <v>71.43013136163151</v>
      </c>
    </row>
    <row r="82" spans="1:5" x14ac:dyDescent="0.25">
      <c r="A82" s="1">
        <v>43944</v>
      </c>
      <c r="B82">
        <v>6.2683531070499851E-3</v>
      </c>
      <c r="C82">
        <f t="shared" si="1"/>
        <v>71.877880647489178</v>
      </c>
      <c r="D82">
        <v>75.847587662894895</v>
      </c>
      <c r="E82">
        <v>71.877880647489178</v>
      </c>
    </row>
    <row r="83" spans="1:5" x14ac:dyDescent="0.25">
      <c r="A83" s="1">
        <v>43945</v>
      </c>
      <c r="B83">
        <v>-4.488077528032864E-3</v>
      </c>
      <c r="C83">
        <f t="shared" si="1"/>
        <v>71.555287146592562</v>
      </c>
      <c r="D83">
        <v>75.969083502721674</v>
      </c>
      <c r="E83">
        <v>71.555287146592562</v>
      </c>
    </row>
    <row r="84" spans="1:5" x14ac:dyDescent="0.25">
      <c r="A84" s="1">
        <v>43948</v>
      </c>
      <c r="B84">
        <v>2.1451018931148671E-2</v>
      </c>
      <c r="C84">
        <f t="shared" si="1"/>
        <v>73.090220965797911</v>
      </c>
      <c r="D84">
        <v>77.736749968487857</v>
      </c>
      <c r="E84">
        <v>73.090220965797911</v>
      </c>
    </row>
    <row r="85" spans="1:5" x14ac:dyDescent="0.25">
      <c r="A85" s="1">
        <v>43949</v>
      </c>
      <c r="B85">
        <v>1.3879747153747739E-3</v>
      </c>
      <c r="C85">
        <f t="shared" si="1"/>
        <v>73.191668344439606</v>
      </c>
      <c r="D85">
        <v>77.693518164710298</v>
      </c>
      <c r="E85">
        <v>73.191668344439606</v>
      </c>
    </row>
    <row r="86" spans="1:5" x14ac:dyDescent="0.25">
      <c r="A86" s="1">
        <v>43950</v>
      </c>
      <c r="B86">
        <v>4.1774747535959514E-2</v>
      </c>
      <c r="C86">
        <f t="shared" si="1"/>
        <v>76.249231811264252</v>
      </c>
      <c r="D86">
        <v>80.5085044934509</v>
      </c>
      <c r="E86">
        <v>76.249231811264252</v>
      </c>
    </row>
    <row r="87" spans="1:5" x14ac:dyDescent="0.25">
      <c r="A87" s="1">
        <v>43951</v>
      </c>
      <c r="B87">
        <v>-1.0938068676927062E-2</v>
      </c>
      <c r="C87">
        <f t="shared" si="1"/>
        <v>75.415212477149709</v>
      </c>
      <c r="D87">
        <v>79.431168140525145</v>
      </c>
      <c r="E87">
        <v>75.415212477149709</v>
      </c>
    </row>
    <row r="88" spans="1:5" x14ac:dyDescent="0.25">
      <c r="A88" s="1">
        <v>43952</v>
      </c>
      <c r="B88">
        <v>-2.5799112681611835E-2</v>
      </c>
      <c r="C88">
        <f t="shared" si="1"/>
        <v>73.469566912544025</v>
      </c>
      <c r="D88">
        <v>77.737720078914236</v>
      </c>
      <c r="E88">
        <v>73.469566912544025</v>
      </c>
    </row>
    <row r="89" spans="1:5" x14ac:dyDescent="0.25">
      <c r="A89" s="1">
        <v>43955</v>
      </c>
      <c r="B89">
        <v>-1.9778241356023687E-3</v>
      </c>
      <c r="C89">
        <f t="shared" si="1"/>
        <v>73.324257029872143</v>
      </c>
      <c r="D89">
        <v>77.592733638797498</v>
      </c>
      <c r="E89">
        <v>73.324257029872143</v>
      </c>
    </row>
    <row r="90" spans="1:5" x14ac:dyDescent="0.25">
      <c r="A90" s="1">
        <v>43956</v>
      </c>
      <c r="B90">
        <v>-6.0036339870927161E-3</v>
      </c>
      <c r="C90">
        <f t="shared" si="1"/>
        <v>72.884045028289279</v>
      </c>
      <c r="D90">
        <v>77.469416160409722</v>
      </c>
      <c r="E90">
        <v>72.884045028289279</v>
      </c>
    </row>
    <row r="91" spans="1:5" x14ac:dyDescent="0.25">
      <c r="A91" s="1">
        <v>43957</v>
      </c>
      <c r="B91">
        <v>-1.2916903167505201E-2</v>
      </c>
      <c r="C91">
        <f t="shared" si="1"/>
        <v>71.942608876202783</v>
      </c>
      <c r="D91">
        <v>76.587670073869646</v>
      </c>
      <c r="E91">
        <v>71.942608876202783</v>
      </c>
    </row>
    <row r="92" spans="1:5" x14ac:dyDescent="0.25">
      <c r="A92" s="1">
        <v>43958</v>
      </c>
      <c r="B92">
        <v>2.7593068910860954E-2</v>
      </c>
      <c r="C92">
        <f t="shared" si="1"/>
        <v>73.927726240550967</v>
      </c>
      <c r="D92">
        <v>78.236529889708748</v>
      </c>
      <c r="E92">
        <v>73.927726240550967</v>
      </c>
    </row>
    <row r="93" spans="1:5" x14ac:dyDescent="0.25">
      <c r="A93" s="1">
        <v>43959</v>
      </c>
      <c r="B93">
        <v>3.133625323528242E-2</v>
      </c>
      <c r="C93">
        <f t="shared" si="1"/>
        <v>76.244344191133493</v>
      </c>
      <c r="D93">
        <v>80.655767307625254</v>
      </c>
      <c r="E93">
        <v>76.244344191133493</v>
      </c>
    </row>
    <row r="94" spans="1:5" x14ac:dyDescent="0.25">
      <c r="A94" s="1">
        <v>43962</v>
      </c>
      <c r="B94">
        <v>-1.3060857862542475E-2</v>
      </c>
      <c r="C94">
        <f t="shared" si="1"/>
        <v>75.248527648830333</v>
      </c>
      <c r="D94">
        <v>79.783762719976437</v>
      </c>
      <c r="E94">
        <v>75.248527648830333</v>
      </c>
    </row>
    <row r="95" spans="1:5" x14ac:dyDescent="0.25">
      <c r="A95" s="1">
        <v>43963</v>
      </c>
      <c r="B95">
        <v>-2.1992127849779726E-2</v>
      </c>
      <c r="C95">
        <f t="shared" si="1"/>
        <v>73.593652408269563</v>
      </c>
      <c r="D95">
        <v>78.150386694893584</v>
      </c>
      <c r="E95">
        <v>73.593652408269563</v>
      </c>
    </row>
    <row r="96" spans="1:5" x14ac:dyDescent="0.25">
      <c r="A96" s="1">
        <v>43964</v>
      </c>
      <c r="B96">
        <v>-2.0689074265915E-2</v>
      </c>
      <c r="C96">
        <f t="shared" si="1"/>
        <v>72.071067868094943</v>
      </c>
      <c r="D96">
        <v>76.611866172021351</v>
      </c>
      <c r="E96">
        <v>72.071067868094943</v>
      </c>
    </row>
    <row r="97" spans="1:5" x14ac:dyDescent="0.25">
      <c r="A97" s="1">
        <v>43965</v>
      </c>
      <c r="B97">
        <v>1.0669589121744028E-2</v>
      </c>
      <c r="C97">
        <f t="shared" si="1"/>
        <v>72.840036549812851</v>
      </c>
      <c r="D97">
        <v>77.276421418812163</v>
      </c>
      <c r="E97">
        <v>72.840036549812851</v>
      </c>
    </row>
    <row r="98" spans="1:5" x14ac:dyDescent="0.25">
      <c r="A98" s="1">
        <v>43966</v>
      </c>
      <c r="B98">
        <v>-3.3568605568603748E-3</v>
      </c>
      <c r="C98">
        <f t="shared" si="1"/>
        <v>72.595522704158512</v>
      </c>
      <c r="D98">
        <v>77.034077750065933</v>
      </c>
      <c r="E98">
        <v>72.595522704158512</v>
      </c>
    </row>
    <row r="99" spans="1:5" x14ac:dyDescent="0.25">
      <c r="A99" s="1">
        <v>43969</v>
      </c>
      <c r="B99">
        <v>6.0260920302382864E-2</v>
      </c>
      <c r="C99">
        <f t="shared" si="1"/>
        <v>76.970195712143635</v>
      </c>
      <c r="D99">
        <v>81.073323727891349</v>
      </c>
      <c r="E99">
        <v>76.970195712143635</v>
      </c>
    </row>
    <row r="100" spans="1:5" x14ac:dyDescent="0.25">
      <c r="A100" s="1">
        <v>43970</v>
      </c>
      <c r="B100">
        <v>-2.1027902349176467E-2</v>
      </c>
      <c r="C100">
        <f t="shared" si="1"/>
        <v>75.351673952911668</v>
      </c>
      <c r="D100">
        <v>79.604004675482173</v>
      </c>
      <c r="E100">
        <v>75.351673952911668</v>
      </c>
    </row>
    <row r="101" spans="1:5" x14ac:dyDescent="0.25">
      <c r="A101" s="1">
        <v>43971</v>
      </c>
      <c r="B101">
        <v>3.16157256389622E-2</v>
      </c>
      <c r="C101">
        <f t="shared" si="1"/>
        <v>77.73397180304346</v>
      </c>
      <c r="D101">
        <v>82.12029543336152</v>
      </c>
      <c r="E101">
        <v>77.73397180304346</v>
      </c>
    </row>
    <row r="102" spans="1:5" x14ac:dyDescent="0.25">
      <c r="A102" s="1">
        <v>43972</v>
      </c>
      <c r="B102">
        <v>-1.6583476275960022E-3</v>
      </c>
      <c r="C102">
        <f t="shared" si="1"/>
        <v>77.605061855320272</v>
      </c>
      <c r="D102">
        <v>81.60840566935866</v>
      </c>
      <c r="E102">
        <v>77.605061855320272</v>
      </c>
    </row>
    <row r="103" spans="1:5" x14ac:dyDescent="0.25">
      <c r="A103" s="1">
        <v>43973</v>
      </c>
      <c r="B103">
        <v>-4.9492384576371503E-3</v>
      </c>
      <c r="C103">
        <f t="shared" si="1"/>
        <v>77.220975898678603</v>
      </c>
      <c r="D103">
        <v>81.283446913311835</v>
      </c>
      <c r="E103">
        <v>77.220975898678603</v>
      </c>
    </row>
    <row r="104" spans="1:5" x14ac:dyDescent="0.25">
      <c r="A104" s="1">
        <v>43977</v>
      </c>
      <c r="B104">
        <v>2.5479273142366955E-2</v>
      </c>
      <c r="C104">
        <f t="shared" si="1"/>
        <v>79.188510235921171</v>
      </c>
      <c r="D104">
        <v>83.119348890411032</v>
      </c>
      <c r="E104">
        <v>79.188510235921171</v>
      </c>
    </row>
    <row r="105" spans="1:5" x14ac:dyDescent="0.25">
      <c r="A105" s="1">
        <v>43978</v>
      </c>
      <c r="B105">
        <v>1.2513049389191622E-2</v>
      </c>
      <c r="C105">
        <f t="shared" si="1"/>
        <v>80.179399975559761</v>
      </c>
      <c r="D105">
        <v>84.048229640801466</v>
      </c>
      <c r="E105">
        <v>80.179399975559761</v>
      </c>
    </row>
    <row r="106" spans="1:5" x14ac:dyDescent="0.25">
      <c r="A106" s="1">
        <v>43979</v>
      </c>
      <c r="B106">
        <v>-1.2289974485281173E-2</v>
      </c>
      <c r="C106">
        <f t="shared" si="1"/>
        <v>79.193997195614983</v>
      </c>
      <c r="D106">
        <v>83.185149931572994</v>
      </c>
      <c r="E106">
        <v>79.193997195614983</v>
      </c>
    </row>
    <row r="107" spans="1:5" x14ac:dyDescent="0.25">
      <c r="A107" s="1">
        <v>43980</v>
      </c>
      <c r="B107">
        <v>-4.4668850476815127E-3</v>
      </c>
      <c r="C107">
        <f t="shared" si="1"/>
        <v>78.840246713675754</v>
      </c>
      <c r="D107">
        <v>82.888058754520443</v>
      </c>
      <c r="E107">
        <v>78.840246713675754</v>
      </c>
    </row>
    <row r="108" spans="1:5" x14ac:dyDescent="0.25">
      <c r="A108" s="1">
        <v>43983</v>
      </c>
      <c r="B108">
        <v>1.6268332790161735E-2</v>
      </c>
      <c r="C108">
        <f t="shared" si="1"/>
        <v>80.122846084472286</v>
      </c>
      <c r="D108">
        <v>84.016854826292885</v>
      </c>
      <c r="E108">
        <v>80.122846084472286</v>
      </c>
    </row>
    <row r="109" spans="1:5" x14ac:dyDescent="0.25">
      <c r="A109" s="1">
        <v>43984</v>
      </c>
      <c r="B109">
        <v>7.1409224248525811E-3</v>
      </c>
      <c r="C109">
        <f t="shared" si="1"/>
        <v>80.694997112819905</v>
      </c>
      <c r="D109">
        <v>84.482646954189775</v>
      </c>
      <c r="E109">
        <v>80.694997112819905</v>
      </c>
    </row>
    <row r="110" spans="1:5" x14ac:dyDescent="0.25">
      <c r="A110" s="1">
        <v>43985</v>
      </c>
      <c r="B110">
        <v>4.2296754666624858E-2</v>
      </c>
      <c r="C110">
        <f t="shared" si="1"/>
        <v>84.108133608524852</v>
      </c>
      <c r="D110">
        <v>87.294639444913415</v>
      </c>
      <c r="E110">
        <v>84.108133608524852</v>
      </c>
    </row>
    <row r="111" spans="1:5" x14ac:dyDescent="0.25">
      <c r="A111" s="1">
        <v>43986</v>
      </c>
      <c r="B111">
        <v>1.1847309231636727E-2</v>
      </c>
      <c r="C111">
        <f t="shared" si="1"/>
        <v>85.104588676280855</v>
      </c>
      <c r="D111">
        <v>87.879603322493381</v>
      </c>
      <c r="E111">
        <v>85.104588676280855</v>
      </c>
    </row>
    <row r="112" spans="1:5" x14ac:dyDescent="0.25">
      <c r="A112" s="1">
        <v>43987</v>
      </c>
      <c r="B112">
        <v>4.474654904744773E-2</v>
      </c>
      <c r="C112">
        <f t="shared" si="1"/>
        <v>88.912725327646911</v>
      </c>
      <c r="D112">
        <v>91.162730366531576</v>
      </c>
      <c r="E112">
        <v>88.912725327646911</v>
      </c>
    </row>
    <row r="113" spans="1:5" x14ac:dyDescent="0.25">
      <c r="A113" s="1">
        <v>43990</v>
      </c>
      <c r="B113">
        <v>3.744882442292137E-2</v>
      </c>
      <c r="C113">
        <f t="shared" si="1"/>
        <v>92.242402367405404</v>
      </c>
      <c r="D113">
        <v>93.771880668876065</v>
      </c>
      <c r="E113">
        <v>92.242402367405404</v>
      </c>
    </row>
    <row r="114" spans="1:5" x14ac:dyDescent="0.25">
      <c r="A114" s="1">
        <v>43991</v>
      </c>
      <c r="B114">
        <v>-1.7673401067304573E-2</v>
      </c>
      <c r="C114">
        <f t="shared" si="1"/>
        <v>90.612165394954573</v>
      </c>
      <c r="D114">
        <v>92.497227149246243</v>
      </c>
      <c r="E114">
        <v>90.612165394954573</v>
      </c>
    </row>
    <row r="115" spans="1:5" x14ac:dyDescent="0.25">
      <c r="A115" s="1">
        <v>43992</v>
      </c>
      <c r="B115">
        <v>-1.92474389487149E-2</v>
      </c>
      <c r="C115">
        <f t="shared" si="1"/>
        <v>88.868113273504321</v>
      </c>
      <c r="D115">
        <v>91.216665068244581</v>
      </c>
      <c r="E115">
        <v>88.868113273504321</v>
      </c>
    </row>
    <row r="116" spans="1:5" x14ac:dyDescent="0.25">
      <c r="A116" s="1">
        <v>43993</v>
      </c>
      <c r="B116">
        <v>-8.75652007463045E-2</v>
      </c>
      <c r="C116">
        <f t="shared" si="1"/>
        <v>81.086359094764589</v>
      </c>
      <c r="D116">
        <v>84.050049317419962</v>
      </c>
      <c r="E116">
        <v>81.086359094764589</v>
      </c>
    </row>
    <row r="117" spans="1:5" x14ac:dyDescent="0.25">
      <c r="A117" s="1">
        <v>43994</v>
      </c>
      <c r="B117">
        <v>3.6761939533756977E-2</v>
      </c>
      <c r="C117">
        <f t="shared" si="1"/>
        <v>84.067250924818836</v>
      </c>
      <c r="D117">
        <v>86.298208506664793</v>
      </c>
      <c r="E117">
        <v>84.067250924818836</v>
      </c>
    </row>
    <row r="118" spans="1:5" x14ac:dyDescent="0.25">
      <c r="A118" s="1">
        <v>43997</v>
      </c>
      <c r="B118">
        <v>7.295157159507416E-3</v>
      </c>
      <c r="C118">
        <f t="shared" si="1"/>
        <v>84.680534732283135</v>
      </c>
      <c r="D118">
        <v>87.029749409145339</v>
      </c>
      <c r="E118">
        <v>84.680534732283135</v>
      </c>
    </row>
    <row r="119" spans="1:5" x14ac:dyDescent="0.25">
      <c r="A119" s="1">
        <v>43998</v>
      </c>
      <c r="B119">
        <v>2.2946292976385774E-2</v>
      </c>
      <c r="C119">
        <f t="shared" si="1"/>
        <v>86.623639091647107</v>
      </c>
      <c r="D119">
        <v>88.822292057570763</v>
      </c>
      <c r="E119">
        <v>86.623639091647107</v>
      </c>
    </row>
    <row r="120" spans="1:5" x14ac:dyDescent="0.25">
      <c r="A120" s="1">
        <v>43999</v>
      </c>
      <c r="B120">
        <v>-1.3009995355821837E-2</v>
      </c>
      <c r="C120">
        <f t="shared" si="1"/>
        <v>85.496665949360391</v>
      </c>
      <c r="D120">
        <v>87.87452162292945</v>
      </c>
      <c r="E120">
        <v>85.496665949360391</v>
      </c>
    </row>
    <row r="121" spans="1:5" x14ac:dyDescent="0.25">
      <c r="A121" s="1">
        <v>44000</v>
      </c>
      <c r="B121">
        <v>3.6782684027057084E-3</v>
      </c>
      <c r="C121">
        <f t="shared" si="1"/>
        <v>85.811145634258608</v>
      </c>
      <c r="D121">
        <v>88.270784907570061</v>
      </c>
      <c r="E121">
        <v>85.811145634258608</v>
      </c>
    </row>
    <row r="122" spans="1:5" x14ac:dyDescent="0.25">
      <c r="A122" s="1">
        <v>44001</v>
      </c>
      <c r="B122">
        <v>-2.0394710524224192E-2</v>
      </c>
      <c r="C122">
        <f t="shared" si="1"/>
        <v>84.061052159295869</v>
      </c>
      <c r="D122">
        <v>86.543734415819955</v>
      </c>
      <c r="E122">
        <v>84.061052159295869</v>
      </c>
    </row>
    <row r="123" spans="1:5" x14ac:dyDescent="0.25">
      <c r="A123" s="1">
        <v>44004</v>
      </c>
      <c r="B123">
        <v>1.0484461120314271E-2</v>
      </c>
      <c r="C123">
        <f t="shared" si="1"/>
        <v>84.942386992392727</v>
      </c>
      <c r="D123">
        <v>87.324809963269018</v>
      </c>
      <c r="E123">
        <v>84.942386992392727</v>
      </c>
    </row>
    <row r="124" spans="1:5" x14ac:dyDescent="0.25">
      <c r="A124" s="1">
        <v>44005</v>
      </c>
      <c r="B124">
        <v>3.9811511929867651E-3</v>
      </c>
      <c r="C124">
        <f t="shared" si="1"/>
        <v>85.280555477702634</v>
      </c>
      <c r="D124">
        <v>87.690111394231181</v>
      </c>
      <c r="E124">
        <v>85.280555477702634</v>
      </c>
    </row>
    <row r="125" spans="1:5" x14ac:dyDescent="0.25">
      <c r="A125" s="1">
        <v>44006</v>
      </c>
      <c r="B125">
        <v>-3.5845692920850936E-2</v>
      </c>
      <c r="C125">
        <f t="shared" si="1"/>
        <v>82.223614873929307</v>
      </c>
      <c r="D125">
        <v>84.881038661577279</v>
      </c>
      <c r="E125">
        <v>82.223614873929307</v>
      </c>
    </row>
    <row r="126" spans="1:5" x14ac:dyDescent="0.25">
      <c r="A126" s="1">
        <v>44007</v>
      </c>
      <c r="B126">
        <v>4.176300014691648E-3</v>
      </c>
      <c r="C126">
        <f t="shared" si="1"/>
        <v>82.567005357935301</v>
      </c>
      <c r="D126">
        <v>85.348159393184403</v>
      </c>
      <c r="E126">
        <v>82.567005357935301</v>
      </c>
    </row>
    <row r="127" spans="1:5" x14ac:dyDescent="0.25">
      <c r="A127" s="1">
        <v>44008</v>
      </c>
      <c r="B127">
        <v>-2.7992690638157437E-2</v>
      </c>
      <c r="C127">
        <f t="shared" si="1"/>
        <v>80.255732720031531</v>
      </c>
      <c r="D127">
        <v>82.935035239144767</v>
      </c>
      <c r="E127">
        <v>80.255732720031531</v>
      </c>
    </row>
    <row r="128" spans="1:5" x14ac:dyDescent="0.25">
      <c r="A128" s="1">
        <v>44011</v>
      </c>
      <c r="B128">
        <v>4.4269270993504237E-2</v>
      </c>
      <c r="C128">
        <f t="shared" si="1"/>
        <v>83.808595500596851</v>
      </c>
      <c r="D128">
        <v>85.78303263771042</v>
      </c>
      <c r="E128">
        <v>83.808595500596851</v>
      </c>
    </row>
    <row r="129" spans="1:5" x14ac:dyDescent="0.25">
      <c r="A129" s="1">
        <v>44012</v>
      </c>
      <c r="B129">
        <v>-4.8538881901690981E-3</v>
      </c>
      <c r="C129">
        <f t="shared" si="1"/>
        <v>83.401797948661851</v>
      </c>
      <c r="D129">
        <v>85.79662548301377</v>
      </c>
      <c r="E129">
        <v>83.401797948661851</v>
      </c>
    </row>
    <row r="130" spans="1:5" x14ac:dyDescent="0.25">
      <c r="A130" s="1">
        <v>44013</v>
      </c>
      <c r="B130">
        <v>-3.9214212683890363E-3</v>
      </c>
      <c r="C130">
        <f t="shared" si="1"/>
        <v>83.074744364364079</v>
      </c>
      <c r="D130">
        <v>85.611027662966023</v>
      </c>
      <c r="E130">
        <v>83.074744364364079</v>
      </c>
    </row>
    <row r="131" spans="1:5" x14ac:dyDescent="0.25">
      <c r="A131" s="1">
        <v>44014</v>
      </c>
      <c r="B131">
        <v>9.1730220079890836E-4</v>
      </c>
      <c r="C131">
        <f t="shared" si="1"/>
        <v>83.150949010200321</v>
      </c>
      <c r="D131">
        <v>85.679208192242157</v>
      </c>
      <c r="E131">
        <v>83.150949010200321</v>
      </c>
    </row>
    <row r="132" spans="1:5" x14ac:dyDescent="0.25">
      <c r="A132" s="1">
        <v>44018</v>
      </c>
      <c r="B132">
        <v>1.9363539322205803E-2</v>
      </c>
      <c r="C132">
        <f t="shared" si="1"/>
        <v>84.76104568103807</v>
      </c>
      <c r="D132">
        <v>87.131658083955429</v>
      </c>
      <c r="E132">
        <v>84.76104568103807</v>
      </c>
    </row>
    <row r="133" spans="1:5" x14ac:dyDescent="0.25">
      <c r="A133" s="1">
        <v>44019</v>
      </c>
      <c r="B133">
        <v>-1.6821533453624339E-2</v>
      </c>
      <c r="C133">
        <f t="shared" si="1"/>
        <v>83.335234915550302</v>
      </c>
      <c r="D133">
        <v>86.048959474878899</v>
      </c>
      <c r="E133">
        <v>83.335234915550302</v>
      </c>
    </row>
    <row r="134" spans="1:5" x14ac:dyDescent="0.25">
      <c r="A134" s="1">
        <v>44020</v>
      </c>
      <c r="B134">
        <v>1.0806164143642617E-2</v>
      </c>
      <c r="C134">
        <f t="shared" ref="C134:C197" si="2">(1+B134)*C133</f>
        <v>84.235769142996745</v>
      </c>
      <c r="D134">
        <v>86.886554976464168</v>
      </c>
      <c r="E134">
        <v>84.235769142996745</v>
      </c>
    </row>
    <row r="135" spans="1:5" x14ac:dyDescent="0.25">
      <c r="A135" s="1">
        <v>44021</v>
      </c>
      <c r="B135">
        <v>-2.0090691802895445E-2</v>
      </c>
      <c r="C135">
        <f t="shared" si="2"/>
        <v>82.543414266364948</v>
      </c>
      <c r="D135">
        <v>85.246272482643434</v>
      </c>
      <c r="E135">
        <v>82.543414266364948</v>
      </c>
    </row>
    <row r="136" spans="1:5" x14ac:dyDescent="0.25">
      <c r="A136" s="1">
        <v>44022</v>
      </c>
      <c r="B136">
        <v>2.245070352762113E-2</v>
      </c>
      <c r="C136">
        <f t="shared" si="2"/>
        <v>84.396571988216721</v>
      </c>
      <c r="D136">
        <v>87.126891445857183</v>
      </c>
      <c r="E136">
        <v>84.396571988216721</v>
      </c>
    </row>
    <row r="137" spans="1:5" x14ac:dyDescent="0.25">
      <c r="A137" s="1">
        <v>44025</v>
      </c>
      <c r="B137">
        <v>-8.4366151338610921E-3</v>
      </c>
      <c r="C137">
        <f t="shared" si="2"/>
        <v>83.684550591734933</v>
      </c>
      <c r="D137">
        <v>86.550495848397645</v>
      </c>
      <c r="E137">
        <v>83.684550591734933</v>
      </c>
    </row>
    <row r="138" spans="1:5" x14ac:dyDescent="0.25">
      <c r="A138" s="1">
        <v>44026</v>
      </c>
      <c r="B138">
        <v>2.2065096425053676E-2</v>
      </c>
      <c r="C138">
        <f t="shared" si="2"/>
        <v>85.531058269828847</v>
      </c>
      <c r="D138">
        <v>88.33594808025444</v>
      </c>
      <c r="E138">
        <v>85.531058269828847</v>
      </c>
    </row>
    <row r="139" spans="1:5" x14ac:dyDescent="0.25">
      <c r="A139" s="1">
        <v>44027</v>
      </c>
      <c r="B139">
        <v>1.7552893217873858E-2</v>
      </c>
      <c r="C139">
        <f t="shared" si="2"/>
        <v>87.0323758024509</v>
      </c>
      <c r="D139">
        <v>89.649972105093511</v>
      </c>
      <c r="E139">
        <v>87.0323758024509</v>
      </c>
    </row>
    <row r="140" spans="1:5" x14ac:dyDescent="0.25">
      <c r="A140" s="1">
        <v>44028</v>
      </c>
      <c r="B140">
        <v>-1.6995745953982101E-2</v>
      </c>
      <c r="C140">
        <f t="shared" si="2"/>
        <v>85.553195653540939</v>
      </c>
      <c r="D140">
        <v>88.44286679719275</v>
      </c>
      <c r="E140">
        <v>85.553195653540939</v>
      </c>
    </row>
    <row r="141" spans="1:5" x14ac:dyDescent="0.25">
      <c r="A141" s="1">
        <v>44029</v>
      </c>
      <c r="B141">
        <v>-4.8572874799666776E-3</v>
      </c>
      <c r="C141">
        <f t="shared" si="2"/>
        <v>85.137639187421854</v>
      </c>
      <c r="D141">
        <v>88.300271894882002</v>
      </c>
      <c r="E141">
        <v>85.137639187421854</v>
      </c>
    </row>
    <row r="142" spans="1:5" x14ac:dyDescent="0.25">
      <c r="A142" s="1">
        <v>44032</v>
      </c>
      <c r="B142">
        <v>-6.0410219257600152E-3</v>
      </c>
      <c r="C142">
        <f t="shared" si="2"/>
        <v>84.623320842383194</v>
      </c>
      <c r="D142">
        <v>87.750439049143424</v>
      </c>
      <c r="E142">
        <v>84.623320842383194</v>
      </c>
    </row>
    <row r="143" spans="1:5" x14ac:dyDescent="0.25">
      <c r="A143" s="1">
        <v>44033</v>
      </c>
      <c r="B143">
        <v>2.2514215379418515E-2</v>
      </c>
      <c r="C143">
        <f t="shared" si="2"/>
        <v>86.528548513950241</v>
      </c>
      <c r="D143">
        <v>89.614003528410066</v>
      </c>
      <c r="E143">
        <v>86.528548513950241</v>
      </c>
    </row>
    <row r="144" spans="1:5" x14ac:dyDescent="0.25">
      <c r="A144" s="1">
        <v>44034</v>
      </c>
      <c r="B144">
        <v>7.2096934402756446E-3</v>
      </c>
      <c r="C144">
        <f t="shared" si="2"/>
        <v>87.152392822567847</v>
      </c>
      <c r="D144">
        <v>90.473692374746975</v>
      </c>
      <c r="E144">
        <v>87.152392822567847</v>
      </c>
    </row>
    <row r="145" spans="1:5" x14ac:dyDescent="0.25">
      <c r="A145" s="1">
        <v>44035</v>
      </c>
      <c r="B145">
        <v>-1.5238751996090592E-2</v>
      </c>
      <c r="C145">
        <f t="shared" si="2"/>
        <v>85.824299122478877</v>
      </c>
      <c r="D145">
        <v>89.157771702819602</v>
      </c>
      <c r="E145">
        <v>85.824299122478877</v>
      </c>
    </row>
    <row r="146" spans="1:5" x14ac:dyDescent="0.25">
      <c r="A146" s="1">
        <v>44036</v>
      </c>
      <c r="B146">
        <v>-5.4719283935731559E-3</v>
      </c>
      <c r="C146">
        <f t="shared" si="2"/>
        <v>85.354674703252073</v>
      </c>
      <c r="D146">
        <v>88.841021450660207</v>
      </c>
      <c r="E146">
        <v>85.354674703252073</v>
      </c>
    </row>
    <row r="147" spans="1:5" x14ac:dyDescent="0.25">
      <c r="A147" s="1">
        <v>44039</v>
      </c>
      <c r="B147">
        <v>4.2132060360111721E-4</v>
      </c>
      <c r="C147">
        <f t="shared" si="2"/>
        <v>85.390636386318235</v>
      </c>
      <c r="D147">
        <v>89.03956748204962</v>
      </c>
      <c r="E147">
        <v>85.390636386318235</v>
      </c>
    </row>
    <row r="148" spans="1:5" x14ac:dyDescent="0.25">
      <c r="A148" s="1">
        <v>44040</v>
      </c>
      <c r="B148">
        <v>-8.2463152284119288E-3</v>
      </c>
      <c r="C148">
        <f t="shared" si="2"/>
        <v>84.68647828112195</v>
      </c>
      <c r="D148">
        <v>88.248682723455801</v>
      </c>
      <c r="E148">
        <v>84.68647828112195</v>
      </c>
    </row>
    <row r="149" spans="1:5" x14ac:dyDescent="0.25">
      <c r="A149" s="1">
        <v>44041</v>
      </c>
      <c r="B149">
        <v>-1.3115077925506926E-3</v>
      </c>
      <c r="C149">
        <f t="shared" si="2"/>
        <v>84.575411304932587</v>
      </c>
      <c r="D149">
        <v>88.304201539142298</v>
      </c>
      <c r="E149">
        <v>84.575411304932587</v>
      </c>
    </row>
    <row r="150" spans="1:5" x14ac:dyDescent="0.25">
      <c r="A150" s="1">
        <v>44042</v>
      </c>
      <c r="B150">
        <v>-1.2197049201856224E-2</v>
      </c>
      <c r="C150">
        <f t="shared" si="2"/>
        <v>83.543840851979098</v>
      </c>
      <c r="D150">
        <v>87.425865692881089</v>
      </c>
      <c r="E150">
        <v>83.543840851979098</v>
      </c>
    </row>
    <row r="151" spans="1:5" x14ac:dyDescent="0.25">
      <c r="A151" s="1">
        <v>44043</v>
      </c>
      <c r="B151">
        <v>1.0984228605844536E-2</v>
      </c>
      <c r="C151">
        <f t="shared" si="2"/>
        <v>84.461505498507535</v>
      </c>
      <c r="D151">
        <v>88.599796188719196</v>
      </c>
      <c r="E151">
        <v>84.461505498507535</v>
      </c>
    </row>
    <row r="152" spans="1:5" x14ac:dyDescent="0.25">
      <c r="A152" s="1">
        <v>44046</v>
      </c>
      <c r="B152">
        <v>7.5287554874203357E-3</v>
      </c>
      <c r="C152">
        <f t="shared" si="2"/>
        <v>85.097395521505206</v>
      </c>
      <c r="D152">
        <v>88.903756687010329</v>
      </c>
      <c r="E152">
        <v>85.097395521505206</v>
      </c>
    </row>
    <row r="153" spans="1:5" x14ac:dyDescent="0.25">
      <c r="A153" s="1">
        <v>44047</v>
      </c>
      <c r="B153">
        <v>1.2048943157928881E-2</v>
      </c>
      <c r="C153">
        <f t="shared" si="2"/>
        <v>86.122729203031611</v>
      </c>
      <c r="D153">
        <v>89.887953062788981</v>
      </c>
      <c r="E153">
        <v>86.122729203031611</v>
      </c>
    </row>
    <row r="154" spans="1:5" x14ac:dyDescent="0.25">
      <c r="A154" s="1">
        <v>44048</v>
      </c>
      <c r="B154">
        <v>3.3393347173226978E-2</v>
      </c>
      <c r="C154">
        <f t="shared" si="2"/>
        <v>88.998655398814265</v>
      </c>
      <c r="D154">
        <v>92.452989766453555</v>
      </c>
      <c r="E154">
        <v>88.998655398814265</v>
      </c>
    </row>
    <row r="155" spans="1:5" x14ac:dyDescent="0.25">
      <c r="A155" s="1">
        <v>44049</v>
      </c>
      <c r="B155">
        <v>1.1342338020490738E-2</v>
      </c>
      <c r="C155">
        <f t="shared" si="2"/>
        <v>90.00810823171679</v>
      </c>
      <c r="D155">
        <v>93.630669247782237</v>
      </c>
      <c r="E155">
        <v>90.00810823171679</v>
      </c>
    </row>
    <row r="156" spans="1:5" x14ac:dyDescent="0.25">
      <c r="A156" s="1">
        <v>44050</v>
      </c>
      <c r="B156">
        <v>-8.975532377368256E-3</v>
      </c>
      <c r="C156">
        <f t="shared" si="2"/>
        <v>89.200237542057351</v>
      </c>
      <c r="D156">
        <v>92.95240479919444</v>
      </c>
      <c r="E156">
        <v>89.200237542057351</v>
      </c>
    </row>
    <row r="157" spans="1:5" x14ac:dyDescent="0.25">
      <c r="A157" s="1">
        <v>44053</v>
      </c>
      <c r="B157">
        <v>1.8614355984316822E-2</v>
      </c>
      <c r="C157">
        <f t="shared" si="2"/>
        <v>90.860642517550829</v>
      </c>
      <c r="D157">
        <v>94.220156732508556</v>
      </c>
      <c r="E157">
        <v>90.860642517550829</v>
      </c>
    </row>
    <row r="158" spans="1:5" x14ac:dyDescent="0.25">
      <c r="A158" s="1">
        <v>44054</v>
      </c>
      <c r="B158">
        <v>-1.8704303838992914E-3</v>
      </c>
      <c r="C158">
        <f t="shared" si="2"/>
        <v>90.690694011085384</v>
      </c>
      <c r="D158">
        <v>94.009313203818564</v>
      </c>
      <c r="E158">
        <v>90.690694011085384</v>
      </c>
    </row>
    <row r="159" spans="1:5" x14ac:dyDescent="0.25">
      <c r="A159" s="1">
        <v>44055</v>
      </c>
      <c r="B159">
        <v>7.9731819011036771E-3</v>
      </c>
      <c r="C159">
        <f t="shared" si="2"/>
        <v>91.413787411173104</v>
      </c>
      <c r="D159">
        <v>95.047405231972874</v>
      </c>
      <c r="E159">
        <v>91.413787411173104</v>
      </c>
    </row>
    <row r="160" spans="1:5" x14ac:dyDescent="0.25">
      <c r="A160" s="1">
        <v>44056</v>
      </c>
      <c r="B160">
        <v>-7.2007394990467597E-4</v>
      </c>
      <c r="C160">
        <f t="shared" si="2"/>
        <v>91.347962724196194</v>
      </c>
      <c r="D160">
        <v>95.047477556511694</v>
      </c>
      <c r="E160">
        <v>91.347962724196194</v>
      </c>
    </row>
    <row r="161" spans="1:5" x14ac:dyDescent="0.25">
      <c r="A161" s="1">
        <v>44057</v>
      </c>
      <c r="B161">
        <v>4.4690668886602451E-3</v>
      </c>
      <c r="C161">
        <f t="shared" si="2"/>
        <v>91.756202879753474</v>
      </c>
      <c r="D161">
        <v>95.334712817743466</v>
      </c>
      <c r="E161">
        <v>91.756202879753474</v>
      </c>
    </row>
    <row r="162" spans="1:5" x14ac:dyDescent="0.25">
      <c r="A162" s="1">
        <v>44060</v>
      </c>
      <c r="B162">
        <v>-9.1776834518023653E-3</v>
      </c>
      <c r="C162">
        <f t="shared" si="2"/>
        <v>90.914093494983746</v>
      </c>
      <c r="D162">
        <v>94.669503991466698</v>
      </c>
      <c r="E162">
        <v>90.914093494983746</v>
      </c>
    </row>
    <row r="163" spans="1:5" x14ac:dyDescent="0.25">
      <c r="A163" s="1">
        <v>44061</v>
      </c>
      <c r="B163">
        <v>-7.1461654604625616E-3</v>
      </c>
      <c r="C163">
        <f t="shared" si="2"/>
        <v>90.264406340180628</v>
      </c>
      <c r="D163">
        <v>94.198700296643182</v>
      </c>
      <c r="E163">
        <v>90.264406340180628</v>
      </c>
    </row>
    <row r="164" spans="1:5" x14ac:dyDescent="0.25">
      <c r="A164" s="1">
        <v>44062</v>
      </c>
      <c r="B164">
        <v>-9.8281232973002081E-3</v>
      </c>
      <c r="C164">
        <f t="shared" si="2"/>
        <v>89.377276625311723</v>
      </c>
      <c r="D164">
        <v>93.145191883513476</v>
      </c>
      <c r="E164">
        <v>89.377276625311723</v>
      </c>
    </row>
    <row r="165" spans="1:5" x14ac:dyDescent="0.25">
      <c r="A165" s="1">
        <v>44063</v>
      </c>
      <c r="B165">
        <v>1.6097803331083019E-3</v>
      </c>
      <c r="C165">
        <f t="shared" si="2"/>
        <v>89.521154407449927</v>
      </c>
      <c r="D165">
        <v>93.331957320129334</v>
      </c>
      <c r="E165">
        <v>89.521154407449927</v>
      </c>
    </row>
    <row r="166" spans="1:5" x14ac:dyDescent="0.25">
      <c r="A166" s="1">
        <v>44064</v>
      </c>
      <c r="B166">
        <v>7.1329116331951617E-3</v>
      </c>
      <c r="C166">
        <f t="shared" si="2"/>
        <v>90.159700891139877</v>
      </c>
      <c r="D166">
        <v>94.126510940355587</v>
      </c>
      <c r="E166">
        <v>90.159700891139877</v>
      </c>
    </row>
    <row r="167" spans="1:5" x14ac:dyDescent="0.25">
      <c r="A167" s="1">
        <v>44067</v>
      </c>
      <c r="B167">
        <v>2.8254523501866347E-2</v>
      </c>
      <c r="C167">
        <f t="shared" si="2"/>
        <v>92.707120278889832</v>
      </c>
      <c r="D167">
        <v>96.371413156519793</v>
      </c>
      <c r="E167">
        <v>92.707120278889832</v>
      </c>
    </row>
    <row r="168" spans="1:5" x14ac:dyDescent="0.25">
      <c r="A168" s="1">
        <v>44068</v>
      </c>
      <c r="B168">
        <v>-9.693838252518374E-3</v>
      </c>
      <c r="C168">
        <f t="shared" si="2"/>
        <v>91.808432450049509</v>
      </c>
      <c r="D168">
        <v>95.604564319688691</v>
      </c>
      <c r="E168">
        <v>91.808432450049509</v>
      </c>
    </row>
    <row r="169" spans="1:5" x14ac:dyDescent="0.25">
      <c r="A169" s="1">
        <v>44069</v>
      </c>
      <c r="B169">
        <v>1.0722238195441931E-3</v>
      </c>
      <c r="C169">
        <f t="shared" si="2"/>
        <v>91.906871638157469</v>
      </c>
      <c r="D169">
        <v>95.898262090508908</v>
      </c>
      <c r="E169">
        <v>91.906871638157469</v>
      </c>
    </row>
    <row r="170" spans="1:5" x14ac:dyDescent="0.25">
      <c r="A170" s="1">
        <v>44070</v>
      </c>
      <c r="B170">
        <v>3.2277558185610069E-3</v>
      </c>
      <c r="C170">
        <f t="shared" si="2"/>
        <v>92.203524577853258</v>
      </c>
      <c r="D170">
        <v>96.086517360787624</v>
      </c>
      <c r="E170">
        <v>92.203524577853258</v>
      </c>
    </row>
    <row r="171" spans="1:5" x14ac:dyDescent="0.25">
      <c r="A171" s="1">
        <v>44071</v>
      </c>
      <c r="B171">
        <v>1.2550729631634727E-2</v>
      </c>
      <c r="C171">
        <f t="shared" si="2"/>
        <v>93.360746085913675</v>
      </c>
      <c r="D171">
        <v>97.515463336317609</v>
      </c>
      <c r="E171">
        <v>93.360746085913675</v>
      </c>
    </row>
    <row r="172" spans="1:5" x14ac:dyDescent="0.25">
      <c r="A172" s="1">
        <v>44074</v>
      </c>
      <c r="B172">
        <v>-8.3354681330006127E-3</v>
      </c>
      <c r="C172">
        <f t="shared" si="2"/>
        <v>92.582540562041387</v>
      </c>
      <c r="D172">
        <v>96.937459584032027</v>
      </c>
      <c r="E172">
        <v>92.582540562041387</v>
      </c>
    </row>
    <row r="173" spans="1:5" x14ac:dyDescent="0.25">
      <c r="A173" s="1">
        <v>44075</v>
      </c>
      <c r="B173">
        <v>7.159348665709931E-3</v>
      </c>
      <c r="C173">
        <f t="shared" si="2"/>
        <v>93.245371250282275</v>
      </c>
      <c r="D173">
        <v>97.575929093923492</v>
      </c>
      <c r="E173">
        <v>93.245371250282275</v>
      </c>
    </row>
    <row r="174" spans="1:5" x14ac:dyDescent="0.25">
      <c r="A174" s="1">
        <v>44076</v>
      </c>
      <c r="B174">
        <v>1.0419446794260236E-2</v>
      </c>
      <c r="C174">
        <f t="shared" si="2"/>
        <v>94.216936434835631</v>
      </c>
      <c r="D174">
        <v>98.856568848280673</v>
      </c>
      <c r="E174">
        <v>94.216936434835631</v>
      </c>
    </row>
    <row r="175" spans="1:5" x14ac:dyDescent="0.25">
      <c r="A175" s="1">
        <v>44077</v>
      </c>
      <c r="B175">
        <v>-3.1027145923176923E-2</v>
      </c>
      <c r="C175">
        <f t="shared" si="2"/>
        <v>91.293653799637298</v>
      </c>
      <c r="D175">
        <v>95.881127078808703</v>
      </c>
      <c r="E175">
        <v>91.293653799637298</v>
      </c>
    </row>
    <row r="176" spans="1:5" x14ac:dyDescent="0.25">
      <c r="A176" s="1">
        <v>44078</v>
      </c>
      <c r="B176">
        <v>2.3258982020183394E-3</v>
      </c>
      <c r="C176">
        <f t="shared" si="2"/>
        <v>91.505993544865575</v>
      </c>
      <c r="D176">
        <v>96.137947300588664</v>
      </c>
      <c r="E176">
        <v>91.505993544865575</v>
      </c>
    </row>
    <row r="177" spans="1:5" x14ac:dyDescent="0.25">
      <c r="A177" s="1">
        <v>44082</v>
      </c>
      <c r="B177">
        <v>-3.3813095957427257E-2</v>
      </c>
      <c r="C177">
        <f t="shared" si="2"/>
        <v>88.411892604453314</v>
      </c>
      <c r="D177">
        <v>93.067483679163274</v>
      </c>
      <c r="E177">
        <v>88.411892604453314</v>
      </c>
    </row>
    <row r="178" spans="1:5" x14ac:dyDescent="0.25">
      <c r="A178" s="1">
        <v>44083</v>
      </c>
      <c r="B178">
        <v>1.0563322166093148E-2</v>
      </c>
      <c r="C178">
        <f t="shared" si="2"/>
        <v>89.34581590934819</v>
      </c>
      <c r="D178">
        <v>94.160693522929563</v>
      </c>
      <c r="E178">
        <v>89.34581590934819</v>
      </c>
    </row>
    <row r="179" spans="1:5" x14ac:dyDescent="0.25">
      <c r="A179" s="1">
        <v>44084</v>
      </c>
      <c r="B179">
        <v>-1.6038231803732362E-2</v>
      </c>
      <c r="C179">
        <f t="shared" si="2"/>
        <v>87.912867003100473</v>
      </c>
      <c r="D179">
        <v>92.773572505061622</v>
      </c>
      <c r="E179">
        <v>87.912867003100473</v>
      </c>
    </row>
    <row r="180" spans="1:5" x14ac:dyDescent="0.25">
      <c r="A180" s="1">
        <v>44085</v>
      </c>
      <c r="B180">
        <v>1.4516294184503619E-3</v>
      </c>
      <c r="C180">
        <f t="shared" si="2"/>
        <v>88.040483907102484</v>
      </c>
      <c r="D180">
        <v>93.012580749778778</v>
      </c>
      <c r="E180">
        <v>88.040483907102484</v>
      </c>
    </row>
    <row r="181" spans="1:5" x14ac:dyDescent="0.25">
      <c r="A181" s="1">
        <v>44088</v>
      </c>
      <c r="B181">
        <v>9.2222016418682887E-3</v>
      </c>
      <c r="C181">
        <f t="shared" si="2"/>
        <v>88.852411002341455</v>
      </c>
      <c r="D181">
        <v>93.614124684144059</v>
      </c>
      <c r="E181">
        <v>88.852411002341455</v>
      </c>
    </row>
    <row r="182" spans="1:5" x14ac:dyDescent="0.25">
      <c r="A182" s="1">
        <v>44089</v>
      </c>
      <c r="B182">
        <v>-3.0357013845890403E-3</v>
      </c>
      <c r="C182">
        <f t="shared" si="2"/>
        <v>88.582681615237576</v>
      </c>
      <c r="D182">
        <v>93.505479881021088</v>
      </c>
      <c r="E182">
        <v>88.582681615237576</v>
      </c>
    </row>
    <row r="183" spans="1:5" x14ac:dyDescent="0.25">
      <c r="A183" s="1">
        <v>44090</v>
      </c>
      <c r="B183">
        <v>5.0197050693395317E-3</v>
      </c>
      <c r="C183">
        <f t="shared" si="2"/>
        <v>89.02734055119727</v>
      </c>
      <c r="D183">
        <v>93.647136583590452</v>
      </c>
      <c r="E183">
        <v>89.02734055119727</v>
      </c>
    </row>
    <row r="184" spans="1:5" x14ac:dyDescent="0.25">
      <c r="A184" s="1">
        <v>44091</v>
      </c>
      <c r="B184">
        <v>-6.3000517216131209E-3</v>
      </c>
      <c r="C184">
        <f t="shared" si="2"/>
        <v>88.466463701087065</v>
      </c>
      <c r="D184">
        <v>93.00843274475767</v>
      </c>
      <c r="E184">
        <v>88.466463701087065</v>
      </c>
    </row>
    <row r="185" spans="1:5" x14ac:dyDescent="0.25">
      <c r="A185" s="1">
        <v>44092</v>
      </c>
      <c r="B185">
        <v>-1.8282449124366787E-2</v>
      </c>
      <c r="C185">
        <f t="shared" si="2"/>
        <v>86.849080079259295</v>
      </c>
      <c r="D185">
        <v>91.57241543421118</v>
      </c>
      <c r="E185">
        <v>86.849080079259295</v>
      </c>
    </row>
    <row r="186" spans="1:5" x14ac:dyDescent="0.25">
      <c r="A186" s="1">
        <v>44095</v>
      </c>
      <c r="B186">
        <v>-1.5162367437832527E-2</v>
      </c>
      <c r="C186">
        <f t="shared" si="2"/>
        <v>85.53224241545982</v>
      </c>
      <c r="D186">
        <v>90.257247927852632</v>
      </c>
      <c r="E186">
        <v>85.53224241545982</v>
      </c>
    </row>
    <row r="187" spans="1:5" x14ac:dyDescent="0.25">
      <c r="A187" s="1">
        <v>44096</v>
      </c>
      <c r="B187">
        <v>6.893301286606591E-3</v>
      </c>
      <c r="C187">
        <f t="shared" si="2"/>
        <v>86.121841932148655</v>
      </c>
      <c r="D187">
        <v>90.981493248571624</v>
      </c>
      <c r="E187">
        <v>86.121841932148655</v>
      </c>
    </row>
    <row r="188" spans="1:5" x14ac:dyDescent="0.25">
      <c r="A188" s="1">
        <v>44097</v>
      </c>
      <c r="B188">
        <v>-3.7055745588573476E-2</v>
      </c>
      <c r="C188">
        <f t="shared" si="2"/>
        <v>82.930532867891614</v>
      </c>
      <c r="D188">
        <v>87.69059104551971</v>
      </c>
      <c r="E188">
        <v>82.930532867891614</v>
      </c>
    </row>
    <row r="189" spans="1:5" x14ac:dyDescent="0.25">
      <c r="A189" s="1">
        <v>44098</v>
      </c>
      <c r="B189">
        <v>-4.3986587522631517E-3</v>
      </c>
      <c r="C189">
        <f t="shared" si="2"/>
        <v>82.565749753662416</v>
      </c>
      <c r="D189">
        <v>87.656766874515711</v>
      </c>
      <c r="E189">
        <v>82.565749753662416</v>
      </c>
    </row>
    <row r="190" spans="1:5" x14ac:dyDescent="0.25">
      <c r="A190" s="1">
        <v>44099</v>
      </c>
      <c r="B190">
        <v>2.3800995074730616E-2</v>
      </c>
      <c r="C190">
        <f t="shared" si="2"/>
        <v>84.530896756890783</v>
      </c>
      <c r="D190">
        <v>89.288483612372474</v>
      </c>
      <c r="E190">
        <v>84.530896756890783</v>
      </c>
    </row>
    <row r="191" spans="1:5" x14ac:dyDescent="0.25">
      <c r="A191" s="1">
        <v>44102</v>
      </c>
      <c r="B191">
        <v>2.9011584958945937E-2</v>
      </c>
      <c r="C191">
        <f t="shared" si="2"/>
        <v>86.983272049809202</v>
      </c>
      <c r="D191">
        <v>91.472964103312847</v>
      </c>
      <c r="E191">
        <v>86.983272049809202</v>
      </c>
    </row>
    <row r="192" spans="1:5" x14ac:dyDescent="0.25">
      <c r="A192" s="1">
        <v>44103</v>
      </c>
      <c r="B192">
        <v>-1.2389385011094966E-2</v>
      </c>
      <c r="C192">
        <f t="shared" si="2"/>
        <v>85.905602802859292</v>
      </c>
      <c r="D192">
        <v>90.432149176662861</v>
      </c>
      <c r="E192">
        <v>85.905602802859292</v>
      </c>
    </row>
    <row r="193" spans="1:5" x14ac:dyDescent="0.25">
      <c r="A193" s="1">
        <v>44104</v>
      </c>
      <c r="B193">
        <v>5.0571426279966587E-3</v>
      </c>
      <c r="C193">
        <f t="shared" si="2"/>
        <v>86.340039688777381</v>
      </c>
      <c r="D193">
        <v>90.93189932915304</v>
      </c>
      <c r="E193">
        <v>86.340039688777381</v>
      </c>
    </row>
    <row r="194" spans="1:5" x14ac:dyDescent="0.25">
      <c r="A194" s="1">
        <v>44105</v>
      </c>
      <c r="B194">
        <v>-1.5607376458365517E-3</v>
      </c>
      <c r="C194">
        <f t="shared" si="2"/>
        <v>86.205285538492092</v>
      </c>
      <c r="D194">
        <v>90.701080149322195</v>
      </c>
      <c r="E194">
        <v>86.205285538492092</v>
      </c>
    </row>
    <row r="195" spans="1:5" x14ac:dyDescent="0.25">
      <c r="A195" s="1">
        <v>44106</v>
      </c>
      <c r="B195">
        <v>-4.5076910284128193E-3</v>
      </c>
      <c r="C195">
        <f t="shared" si="2"/>
        <v>85.816698746268457</v>
      </c>
      <c r="D195">
        <v>90.274698604514882</v>
      </c>
      <c r="E195">
        <v>85.816698746268457</v>
      </c>
    </row>
    <row r="196" spans="1:5" x14ac:dyDescent="0.25">
      <c r="A196" s="1">
        <v>44109</v>
      </c>
      <c r="B196">
        <v>1.5532155352021395E-2</v>
      </c>
      <c r="C196">
        <f t="shared" si="2"/>
        <v>87.149617042993114</v>
      </c>
      <c r="D196">
        <v>91.525637769884995</v>
      </c>
      <c r="E196">
        <v>87.149617042993114</v>
      </c>
    </row>
    <row r="197" spans="1:5" x14ac:dyDescent="0.25">
      <c r="A197" s="1">
        <v>44110</v>
      </c>
      <c r="B197">
        <v>-2.6193492349921965E-2</v>
      </c>
      <c r="C197">
        <f t="shared" si="2"/>
        <v>84.866864215678845</v>
      </c>
      <c r="D197">
        <v>89.549942081554363</v>
      </c>
      <c r="E197">
        <v>84.866864215678845</v>
      </c>
    </row>
    <row r="198" spans="1:5" x14ac:dyDescent="0.25">
      <c r="A198" s="1">
        <v>44111</v>
      </c>
      <c r="B198">
        <v>1.9651587079041334E-2</v>
      </c>
      <c r="C198">
        <f t="shared" ref="C198:C261" si="3">(1+B198)*C197</f>
        <v>86.534632787938421</v>
      </c>
      <c r="D198">
        <v>91.154892092380919</v>
      </c>
      <c r="E198">
        <v>86.534632787938421</v>
      </c>
    </row>
    <row r="199" spans="1:5" x14ac:dyDescent="0.25">
      <c r="A199" s="1">
        <v>44112</v>
      </c>
      <c r="B199">
        <v>1.1756010341282309E-2</v>
      </c>
      <c r="C199">
        <f t="shared" si="3"/>
        <v>87.551934825872493</v>
      </c>
      <c r="D199">
        <v>92.209742521934345</v>
      </c>
      <c r="E199">
        <v>87.551934825872493</v>
      </c>
    </row>
    <row r="200" spans="1:5" x14ac:dyDescent="0.25">
      <c r="A200" s="1">
        <v>44113</v>
      </c>
      <c r="B200">
        <v>3.8958924277696649E-3</v>
      </c>
      <c r="C200">
        <f t="shared" si="3"/>
        <v>87.893027745797198</v>
      </c>
      <c r="D200">
        <v>92.69048984472488</v>
      </c>
      <c r="E200">
        <v>87.893027745797198</v>
      </c>
    </row>
    <row r="201" spans="1:5" x14ac:dyDescent="0.25">
      <c r="A201" s="1">
        <v>44116</v>
      </c>
      <c r="B201">
        <v>1.519253808914236E-2</v>
      </c>
      <c r="C201">
        <f t="shared" si="3"/>
        <v>89.228345917595277</v>
      </c>
      <c r="D201">
        <v>94.199766309956516</v>
      </c>
      <c r="E201">
        <v>89.228345917595277</v>
      </c>
    </row>
    <row r="202" spans="1:5" x14ac:dyDescent="0.25">
      <c r="A202" s="1">
        <v>44117</v>
      </c>
      <c r="B202">
        <v>-1.1531625571424486E-2</v>
      </c>
      <c r="C202">
        <f t="shared" si="3"/>
        <v>88.19939804211603</v>
      </c>
      <c r="D202">
        <v>93.130401079277206</v>
      </c>
      <c r="E202">
        <v>88.19939804211603</v>
      </c>
    </row>
    <row r="203" spans="1:5" x14ac:dyDescent="0.25">
      <c r="A203" s="1">
        <v>44118</v>
      </c>
      <c r="B203">
        <v>-3.7944744680791674E-3</v>
      </c>
      <c r="C203">
        <f t="shared" si="3"/>
        <v>87.864727678145272</v>
      </c>
      <c r="D203">
        <v>92.749743412905602</v>
      </c>
      <c r="E203">
        <v>87.864727678145272</v>
      </c>
    </row>
    <row r="204" spans="1:5" x14ac:dyDescent="0.25">
      <c r="A204" s="1">
        <v>44119</v>
      </c>
      <c r="B204">
        <v>2.6661142913671837E-3</v>
      </c>
      <c r="C204">
        <f t="shared" si="3"/>
        <v>88.098985084315046</v>
      </c>
      <c r="D204">
        <v>92.897946943448275</v>
      </c>
      <c r="E204">
        <v>88.098985084315046</v>
      </c>
    </row>
    <row r="205" spans="1:5" x14ac:dyDescent="0.25">
      <c r="A205" s="1">
        <v>44120</v>
      </c>
      <c r="B205">
        <v>-1.4034654303097804E-3</v>
      </c>
      <c r="C205">
        <f t="shared" si="3"/>
        <v>87.975341204303831</v>
      </c>
      <c r="D205">
        <v>92.646255743022934</v>
      </c>
      <c r="E205">
        <v>87.975341204303831</v>
      </c>
    </row>
    <row r="206" spans="1:5" x14ac:dyDescent="0.25">
      <c r="A206" s="1">
        <v>44123</v>
      </c>
      <c r="B206">
        <v>-1.5520921067613448E-2</v>
      </c>
      <c r="C206">
        <f t="shared" si="3"/>
        <v>86.609882877575473</v>
      </c>
      <c r="D206">
        <v>91.190622955362642</v>
      </c>
      <c r="E206">
        <v>86.609882877575473</v>
      </c>
    </row>
    <row r="207" spans="1:5" x14ac:dyDescent="0.25">
      <c r="A207" s="1">
        <v>44124</v>
      </c>
      <c r="B207">
        <v>7.6147454993070081E-3</v>
      </c>
      <c r="C207">
        <f t="shared" si="3"/>
        <v>87.269395093412996</v>
      </c>
      <c r="D207">
        <v>91.993417583701913</v>
      </c>
      <c r="E207">
        <v>87.269395093412996</v>
      </c>
    </row>
    <row r="208" spans="1:5" x14ac:dyDescent="0.25">
      <c r="A208" s="1">
        <v>44125</v>
      </c>
      <c r="B208">
        <v>-5.7371590741725816E-3</v>
      </c>
      <c r="C208">
        <f t="shared" si="3"/>
        <v>86.768716691455268</v>
      </c>
      <c r="D208">
        <v>91.559124962824484</v>
      </c>
      <c r="E208">
        <v>86.768716691455268</v>
      </c>
    </row>
    <row r="209" spans="1:5" x14ac:dyDescent="0.25">
      <c r="A209" s="1">
        <v>44126</v>
      </c>
      <c r="B209">
        <v>1.5811659342614394E-2</v>
      </c>
      <c r="C209">
        <f t="shared" si="3"/>
        <v>88.140674081376375</v>
      </c>
      <c r="D209">
        <v>92.81739302340101</v>
      </c>
      <c r="E209">
        <v>88.140674081376375</v>
      </c>
    </row>
    <row r="210" spans="1:5" x14ac:dyDescent="0.25">
      <c r="A210" s="1">
        <v>44127</v>
      </c>
      <c r="B210">
        <v>-4.903973004931084E-3</v>
      </c>
      <c r="C210">
        <f t="shared" si="3"/>
        <v>87.708434595044878</v>
      </c>
      <c r="D210">
        <v>92.412787835678174</v>
      </c>
      <c r="E210">
        <v>87.708434595044878</v>
      </c>
    </row>
    <row r="211" spans="1:5" x14ac:dyDescent="0.25">
      <c r="A211" s="1">
        <v>44130</v>
      </c>
      <c r="B211">
        <v>-2.1813568859679468E-2</v>
      </c>
      <c r="C211">
        <f t="shared" si="3"/>
        <v>85.795200617431178</v>
      </c>
      <c r="D211">
        <v>90.64168494485385</v>
      </c>
      <c r="E211">
        <v>85.795200617431178</v>
      </c>
    </row>
    <row r="212" spans="1:5" x14ac:dyDescent="0.25">
      <c r="A212" s="1">
        <v>44131</v>
      </c>
      <c r="B212">
        <v>-9.0960206761440572E-3</v>
      </c>
      <c r="C212">
        <f t="shared" si="3"/>
        <v>85.014805698701096</v>
      </c>
      <c r="D212">
        <v>90.147398229818407</v>
      </c>
      <c r="E212">
        <v>85.014805698701096</v>
      </c>
    </row>
    <row r="213" spans="1:5" x14ac:dyDescent="0.25">
      <c r="A213" s="1">
        <v>44132</v>
      </c>
      <c r="B213">
        <v>-4.1602504127804397E-2</v>
      </c>
      <c r="C213">
        <f t="shared" si="3"/>
        <v>81.477976893696393</v>
      </c>
      <c r="D213">
        <v>86.445801977408166</v>
      </c>
      <c r="E213">
        <v>81.477976893696393</v>
      </c>
    </row>
    <row r="214" spans="1:5" x14ac:dyDescent="0.25">
      <c r="A214" s="1">
        <v>44133</v>
      </c>
      <c r="B214">
        <v>1.8787165068831161E-2</v>
      </c>
      <c r="C214">
        <f t="shared" si="3"/>
        <v>83.008717095072683</v>
      </c>
      <c r="D214">
        <v>88.016227710188716</v>
      </c>
      <c r="E214">
        <v>83.008717095072683</v>
      </c>
    </row>
    <row r="215" spans="1:5" x14ac:dyDescent="0.25">
      <c r="A215" s="1">
        <v>44134</v>
      </c>
      <c r="B215">
        <v>-1.4739299115494408E-2</v>
      </c>
      <c r="C215">
        <f t="shared" si="3"/>
        <v>81.785226784614949</v>
      </c>
      <c r="D215">
        <v>86.841882591490176</v>
      </c>
      <c r="E215">
        <v>81.785226784614949</v>
      </c>
    </row>
    <row r="216" spans="1:5" x14ac:dyDescent="0.25">
      <c r="A216" s="1">
        <v>44137</v>
      </c>
      <c r="B216">
        <v>1.3774975686603019E-2</v>
      </c>
      <c r="C216">
        <f t="shared" si="3"/>
        <v>82.91181629509633</v>
      </c>
      <c r="D216">
        <v>87.884878390341171</v>
      </c>
      <c r="E216">
        <v>82.91181629509633</v>
      </c>
    </row>
    <row r="217" spans="1:5" x14ac:dyDescent="0.25">
      <c r="A217" s="1">
        <v>44138</v>
      </c>
      <c r="B217">
        <v>1.8210145153243575E-2</v>
      </c>
      <c r="C217">
        <f t="shared" si="3"/>
        <v>84.42165250474909</v>
      </c>
      <c r="D217">
        <v>89.364089073091137</v>
      </c>
      <c r="E217">
        <v>84.42165250474909</v>
      </c>
    </row>
    <row r="218" spans="1:5" x14ac:dyDescent="0.25">
      <c r="A218" s="1">
        <v>44139</v>
      </c>
      <c r="B218">
        <v>6.5854055983304953E-3</v>
      </c>
      <c r="C218">
        <f t="shared" si="3"/>
        <v>84.977603327774176</v>
      </c>
      <c r="D218">
        <v>90.036234180239802</v>
      </c>
      <c r="E218">
        <v>84.977603327774176</v>
      </c>
    </row>
    <row r="219" spans="1:5" x14ac:dyDescent="0.25">
      <c r="A219" s="1">
        <v>44140</v>
      </c>
      <c r="B219">
        <v>1.9452089276814456E-2</v>
      </c>
      <c r="C219">
        <f t="shared" si="3"/>
        <v>86.630595254235757</v>
      </c>
      <c r="D219">
        <v>91.583496623338831</v>
      </c>
      <c r="E219">
        <v>86.630595254235757</v>
      </c>
    </row>
    <row r="220" spans="1:5" x14ac:dyDescent="0.25">
      <c r="A220" s="1">
        <v>44141</v>
      </c>
      <c r="B220">
        <v>-1.66029389185689E-3</v>
      </c>
      <c r="C220">
        <f t="shared" si="3"/>
        <v>86.48676300608723</v>
      </c>
      <c r="D220">
        <v>91.421788098751975</v>
      </c>
      <c r="E220">
        <v>86.48676300608723</v>
      </c>
    </row>
    <row r="221" spans="1:5" x14ac:dyDescent="0.25">
      <c r="A221" s="1">
        <v>44144</v>
      </c>
      <c r="B221">
        <v>8.2968631545881452E-2</v>
      </c>
      <c r="C221">
        <f t="shared" si="3"/>
        <v>93.662451379535256</v>
      </c>
      <c r="D221">
        <v>98.18682663930737</v>
      </c>
      <c r="E221">
        <v>93.662451379535256</v>
      </c>
    </row>
    <row r="222" spans="1:5" x14ac:dyDescent="0.25">
      <c r="A222" s="1">
        <v>44145</v>
      </c>
      <c r="B222">
        <v>2.3737218980683594E-2</v>
      </c>
      <c r="C222">
        <f t="shared" si="3"/>
        <v>95.885737498198907</v>
      </c>
      <c r="D222">
        <v>100.29350875933144</v>
      </c>
      <c r="E222">
        <v>95.885737498198907</v>
      </c>
    </row>
    <row r="223" spans="1:5" x14ac:dyDescent="0.25">
      <c r="A223" s="1">
        <v>44146</v>
      </c>
      <c r="B223">
        <v>-9.8497172045178376E-3</v>
      </c>
      <c r="C223">
        <f t="shared" si="3"/>
        <v>94.941290099895014</v>
      </c>
      <c r="D223">
        <v>99.602254211352459</v>
      </c>
      <c r="E223">
        <v>94.941290099895014</v>
      </c>
    </row>
    <row r="224" spans="1:5" x14ac:dyDescent="0.25">
      <c r="A224" s="1">
        <v>44147</v>
      </c>
      <c r="B224">
        <v>-1.6237622918660845E-2</v>
      </c>
      <c r="C224">
        <f t="shared" si="3"/>
        <v>93.399669231841727</v>
      </c>
      <c r="D224">
        <v>98.181447924425783</v>
      </c>
      <c r="E224">
        <v>93.399669231841727</v>
      </c>
    </row>
    <row r="225" spans="1:5" x14ac:dyDescent="0.25">
      <c r="A225" s="1">
        <v>44148</v>
      </c>
      <c r="B225">
        <v>2.3544925244116801E-2</v>
      </c>
      <c r="C225">
        <f t="shared" si="3"/>
        <v>95.598757461730685</v>
      </c>
      <c r="D225">
        <v>100.02502129347894</v>
      </c>
      <c r="E225">
        <v>95.598757461730685</v>
      </c>
    </row>
    <row r="226" spans="1:5" x14ac:dyDescent="0.25">
      <c r="A226" s="1">
        <v>44151</v>
      </c>
      <c r="B226">
        <v>4.298926892525623E-2</v>
      </c>
      <c r="C226">
        <f t="shared" si="3"/>
        <v>99.708478155173367</v>
      </c>
      <c r="D226">
        <v>103.53356010827822</v>
      </c>
      <c r="E226">
        <v>99.708478155173367</v>
      </c>
    </row>
    <row r="227" spans="1:5" x14ac:dyDescent="0.25">
      <c r="A227" s="1">
        <v>44152</v>
      </c>
      <c r="B227">
        <v>8.6345622050059117E-4</v>
      </c>
      <c r="C227">
        <f t="shared" si="3"/>
        <v>99.794572060873094</v>
      </c>
      <c r="D227">
        <v>103.32133800313545</v>
      </c>
      <c r="E227">
        <v>99.794572060873094</v>
      </c>
    </row>
    <row r="228" spans="1:5" x14ac:dyDescent="0.25">
      <c r="A228" s="1">
        <v>44153</v>
      </c>
      <c r="B228">
        <v>-1.9864237715119096E-2</v>
      </c>
      <c r="C228">
        <f t="shared" si="3"/>
        <v>97.812228958777325</v>
      </c>
      <c r="D228">
        <v>101.38167029877262</v>
      </c>
      <c r="E228">
        <v>97.812228958777325</v>
      </c>
    </row>
    <row r="229" spans="1:5" x14ac:dyDescent="0.25">
      <c r="A229" s="1">
        <v>44154</v>
      </c>
      <c r="B229">
        <v>5.7530051534886665E-3</v>
      </c>
      <c r="C229">
        <f t="shared" si="3"/>
        <v>98.374943216051378</v>
      </c>
      <c r="D229">
        <v>101.97021012453396</v>
      </c>
      <c r="E229">
        <v>98.374943216051378</v>
      </c>
    </row>
    <row r="230" spans="1:5" x14ac:dyDescent="0.25">
      <c r="A230" s="1">
        <v>44155</v>
      </c>
      <c r="B230">
        <v>-1.0583643792995102E-2</v>
      </c>
      <c r="C230">
        <f t="shared" si="3"/>
        <v>97.333777858896568</v>
      </c>
      <c r="D230">
        <v>101.03036748988582</v>
      </c>
      <c r="E230">
        <v>97.333777858896568</v>
      </c>
    </row>
    <row r="231" spans="1:5" x14ac:dyDescent="0.25">
      <c r="A231" s="1">
        <v>44158</v>
      </c>
      <c r="B231">
        <v>2.5199077831660088E-2</v>
      </c>
      <c r="C231">
        <f t="shared" si="3"/>
        <v>99.786499302812402</v>
      </c>
      <c r="D231">
        <v>102.87603225765342</v>
      </c>
      <c r="E231">
        <v>99.786499302812402</v>
      </c>
    </row>
    <row r="232" spans="1:5" x14ac:dyDescent="0.25">
      <c r="A232" s="1">
        <v>44159</v>
      </c>
      <c r="B232">
        <v>2.8583148147226067E-2</v>
      </c>
      <c r="C232">
        <f t="shared" si="3"/>
        <v>102.63871159547776</v>
      </c>
      <c r="D232">
        <v>105.4934316081581</v>
      </c>
      <c r="E232">
        <v>102.63871159547776</v>
      </c>
    </row>
    <row r="233" spans="1:5" x14ac:dyDescent="0.25">
      <c r="A233" s="1">
        <v>44160</v>
      </c>
      <c r="B233">
        <v>-1.0849238181804678E-2</v>
      </c>
      <c r="C233">
        <f t="shared" si="3"/>
        <v>101.52515976670486</v>
      </c>
      <c r="D233">
        <v>104.44223157378694</v>
      </c>
      <c r="E233">
        <v>101.52515976670486</v>
      </c>
    </row>
    <row r="234" spans="1:5" x14ac:dyDescent="0.25">
      <c r="A234" s="1">
        <v>44162</v>
      </c>
      <c r="B234">
        <v>-5.3548690380279323E-3</v>
      </c>
      <c r="C234">
        <f t="shared" si="3"/>
        <v>100.9815058320893</v>
      </c>
      <c r="D234">
        <v>103.92655731379105</v>
      </c>
      <c r="E234">
        <v>100.9815058320893</v>
      </c>
    </row>
    <row r="235" spans="1:5" x14ac:dyDescent="0.25">
      <c r="A235" s="1">
        <v>44165</v>
      </c>
      <c r="B235">
        <v>-1.3153272542977736E-2</v>
      </c>
      <c r="C235">
        <f t="shared" si="3"/>
        <v>99.653268564079539</v>
      </c>
      <c r="D235">
        <v>102.66664861216475</v>
      </c>
      <c r="E235">
        <v>99.653268564079539</v>
      </c>
    </row>
    <row r="236" spans="1:5" x14ac:dyDescent="0.25">
      <c r="A236" s="1">
        <v>44166</v>
      </c>
      <c r="B236">
        <v>1.2605708289074081E-2</v>
      </c>
      <c r="C236">
        <f t="shared" si="3"/>
        <v>100.90946859765108</v>
      </c>
      <c r="D236">
        <v>103.97361790643774</v>
      </c>
      <c r="E236">
        <v>100.90946859765108</v>
      </c>
    </row>
    <row r="237" spans="1:5" x14ac:dyDescent="0.25">
      <c r="A237" s="1">
        <v>44167</v>
      </c>
      <c r="B237">
        <v>2.2149077493696323E-2</v>
      </c>
      <c r="C237">
        <f t="shared" si="3"/>
        <v>103.14452023746817</v>
      </c>
      <c r="D237">
        <v>105.76409569636846</v>
      </c>
      <c r="E237">
        <v>103.14452023746817</v>
      </c>
    </row>
    <row r="238" spans="1:5" x14ac:dyDescent="0.25">
      <c r="A238" s="1">
        <v>44168</v>
      </c>
      <c r="B238">
        <v>1.3634099155281177E-2</v>
      </c>
      <c r="C238">
        <f t="shared" si="3"/>
        <v>104.55080285370973</v>
      </c>
      <c r="D238">
        <v>106.85442035476377</v>
      </c>
      <c r="E238">
        <v>104.55080285370973</v>
      </c>
    </row>
    <row r="239" spans="1:5" x14ac:dyDescent="0.25">
      <c r="A239" s="1">
        <v>44169</v>
      </c>
      <c r="B239">
        <v>8.0714174323506475E-3</v>
      </c>
      <c r="C239">
        <f t="shared" si="3"/>
        <v>105.39467602642941</v>
      </c>
      <c r="D239">
        <v>107.9972301521053</v>
      </c>
      <c r="E239">
        <v>105.39467602642941</v>
      </c>
    </row>
    <row r="240" spans="1:5" x14ac:dyDescent="0.25">
      <c r="A240" s="1">
        <v>44172</v>
      </c>
      <c r="B240">
        <v>-2.0474815390799199E-3</v>
      </c>
      <c r="C240">
        <f t="shared" si="3"/>
        <v>105.17888237294798</v>
      </c>
      <c r="D240">
        <v>107.47753395837245</v>
      </c>
      <c r="E240">
        <v>105.17888237294798</v>
      </c>
    </row>
    <row r="241" spans="1:5" x14ac:dyDescent="0.25">
      <c r="A241" s="1">
        <v>44173</v>
      </c>
      <c r="B241">
        <v>2.1625952224275436E-3</v>
      </c>
      <c r="C241">
        <f t="shared" si="3"/>
        <v>105.406341721468</v>
      </c>
      <c r="D241">
        <v>107.79275714989997</v>
      </c>
      <c r="E241">
        <v>105.406341721468</v>
      </c>
    </row>
    <row r="242" spans="1:5" x14ac:dyDescent="0.25">
      <c r="A242" s="1">
        <v>44174</v>
      </c>
      <c r="B242">
        <v>-8.9090030306131947E-3</v>
      </c>
      <c r="C242">
        <f t="shared" si="3"/>
        <v>104.4672763036256</v>
      </c>
      <c r="D242">
        <v>107.0227890989473</v>
      </c>
      <c r="E242">
        <v>104.4672763036256</v>
      </c>
    </row>
    <row r="243" spans="1:5" x14ac:dyDescent="0.25">
      <c r="A243" s="1">
        <v>44175</v>
      </c>
      <c r="B243">
        <v>1.0162203831776285E-2</v>
      </c>
      <c r="C243">
        <f t="shared" si="3"/>
        <v>105.52889405917354</v>
      </c>
      <c r="D243">
        <v>107.9007439972815</v>
      </c>
      <c r="E243">
        <v>105.52889405917354</v>
      </c>
    </row>
    <row r="244" spans="1:5" x14ac:dyDescent="0.25">
      <c r="A244" s="1">
        <v>44176</v>
      </c>
      <c r="B244">
        <v>2.1547833868565538E-2</v>
      </c>
      <c r="C244">
        <f t="shared" si="3"/>
        <v>107.80281313669406</v>
      </c>
      <c r="D244">
        <v>110.20506694646936</v>
      </c>
      <c r="E244">
        <v>107.80281313669406</v>
      </c>
    </row>
    <row r="245" spans="1:5" x14ac:dyDescent="0.25">
      <c r="A245" s="1">
        <v>44179</v>
      </c>
      <c r="B245">
        <v>-1.6632767419189998E-2</v>
      </c>
      <c r="C245">
        <f t="shared" si="3"/>
        <v>106.00975401865703</v>
      </c>
      <c r="D245">
        <v>108.559648862301</v>
      </c>
      <c r="E245">
        <v>106.00975401865703</v>
      </c>
    </row>
    <row r="246" spans="1:5" x14ac:dyDescent="0.25">
      <c r="A246" s="1">
        <v>44180</v>
      </c>
      <c r="B246">
        <v>1.8252807530773654E-2</v>
      </c>
      <c r="C246">
        <f t="shared" si="3"/>
        <v>107.94472965514424</v>
      </c>
      <c r="D246">
        <v>110.63863459570015</v>
      </c>
      <c r="E246">
        <v>107.94472965514424</v>
      </c>
    </row>
    <row r="247" spans="1:5" x14ac:dyDescent="0.25">
      <c r="A247" s="1">
        <v>44181</v>
      </c>
      <c r="B247">
        <v>-8.634967638072033E-3</v>
      </c>
      <c r="C247">
        <f t="shared" si="3"/>
        <v>107.01263040787164</v>
      </c>
      <c r="D247">
        <v>109.68016299700412</v>
      </c>
      <c r="E247">
        <v>107.01263040787164</v>
      </c>
    </row>
    <row r="248" spans="1:5" x14ac:dyDescent="0.25">
      <c r="A248" s="1">
        <v>44182</v>
      </c>
      <c r="B248">
        <v>-2.0501018999339315E-3</v>
      </c>
      <c r="C248">
        <f t="shared" si="3"/>
        <v>106.79324361095553</v>
      </c>
      <c r="D248">
        <v>109.68966631804268</v>
      </c>
      <c r="E248">
        <v>106.79324361095553</v>
      </c>
    </row>
    <row r="249" spans="1:5" x14ac:dyDescent="0.25">
      <c r="A249" s="1">
        <v>44183</v>
      </c>
      <c r="B249">
        <v>-6.2807477754537105E-3</v>
      </c>
      <c r="C249">
        <f t="shared" si="3"/>
        <v>106.12250218371253</v>
      </c>
      <c r="D249">
        <v>109.1821829554397</v>
      </c>
      <c r="E249">
        <v>106.12250218371253</v>
      </c>
    </row>
    <row r="250" spans="1:5" x14ac:dyDescent="0.25">
      <c r="A250" s="1">
        <v>44186</v>
      </c>
      <c r="B250">
        <v>-6.4426888596795353E-3</v>
      </c>
      <c r="C250">
        <f t="shared" si="3"/>
        <v>105.4387879211322</v>
      </c>
      <c r="D250">
        <v>108.36573940600783</v>
      </c>
      <c r="E250">
        <v>105.4387879211322</v>
      </c>
    </row>
    <row r="251" spans="1:5" x14ac:dyDescent="0.25">
      <c r="A251" s="1">
        <v>44187</v>
      </c>
      <c r="B251">
        <v>7.1994202416363322E-4</v>
      </c>
      <c r="C251">
        <f t="shared" si="3"/>
        <v>105.51469773553352</v>
      </c>
      <c r="D251">
        <v>108.53610450479455</v>
      </c>
      <c r="E251">
        <v>105.51469773553352</v>
      </c>
    </row>
    <row r="252" spans="1:5" x14ac:dyDescent="0.25">
      <c r="A252" s="1">
        <v>44188</v>
      </c>
      <c r="B252">
        <v>7.4403018147393375E-3</v>
      </c>
      <c r="C252">
        <f t="shared" si="3"/>
        <v>106.29975893257688</v>
      </c>
      <c r="D252">
        <v>109.29833357603034</v>
      </c>
      <c r="E252">
        <v>106.29975893257688</v>
      </c>
    </row>
    <row r="253" spans="1:5" x14ac:dyDescent="0.25">
      <c r="A253" s="1">
        <v>44189</v>
      </c>
      <c r="B253">
        <v>-4.6255453969989892E-5</v>
      </c>
      <c r="C253">
        <f t="shared" si="3"/>
        <v>106.29484198897056</v>
      </c>
      <c r="D253">
        <v>109.48792252567002</v>
      </c>
      <c r="E253">
        <v>106.29484198897056</v>
      </c>
    </row>
    <row r="254" spans="1:5" x14ac:dyDescent="0.25">
      <c r="A254" s="1">
        <v>44193</v>
      </c>
      <c r="B254">
        <v>1.3769331865542167E-2</v>
      </c>
      <c r="C254">
        <f t="shared" si="3"/>
        <v>107.75845094391205</v>
      </c>
      <c r="D254">
        <v>111.19088564229239</v>
      </c>
      <c r="E254">
        <v>107.75845094391205</v>
      </c>
    </row>
    <row r="255" spans="1:5" x14ac:dyDescent="0.25">
      <c r="A255" s="1">
        <v>44194</v>
      </c>
      <c r="B255">
        <v>-5.053194137625506E-3</v>
      </c>
      <c r="C255">
        <f t="shared" si="3"/>
        <v>107.21392657132267</v>
      </c>
      <c r="D255">
        <v>110.62511812776324</v>
      </c>
      <c r="E255">
        <v>107.21392657132267</v>
      </c>
    </row>
    <row r="256" spans="1:5" x14ac:dyDescent="0.25">
      <c r="A256" s="1">
        <v>44195</v>
      </c>
      <c r="B256">
        <v>5.8958928634882182E-3</v>
      </c>
      <c r="C256">
        <f t="shared" si="3"/>
        <v>107.84604839586109</v>
      </c>
      <c r="D256">
        <v>111.25542580839704</v>
      </c>
      <c r="E256">
        <v>107.84604839586109</v>
      </c>
    </row>
    <row r="257" spans="1:5" x14ac:dyDescent="0.25">
      <c r="A257" s="1">
        <v>44196</v>
      </c>
      <c r="B257">
        <v>-4.5317596599264709E-3</v>
      </c>
      <c r="C257">
        <f t="shared" si="3"/>
        <v>107.35731602425825</v>
      </c>
      <c r="D257">
        <v>110.95873972823077</v>
      </c>
      <c r="E257">
        <v>107.35731602425825</v>
      </c>
    </row>
    <row r="258" spans="1:5" x14ac:dyDescent="0.25">
      <c r="A258" s="1">
        <v>44200</v>
      </c>
      <c r="B258">
        <v>-2.6372530332827854E-2</v>
      </c>
      <c r="C258">
        <f t="shared" si="3"/>
        <v>104.52603195095752</v>
      </c>
      <c r="D258">
        <v>108.05635582843045</v>
      </c>
      <c r="E258">
        <v>104.52603195095752</v>
      </c>
    </row>
    <row r="259" spans="1:5" x14ac:dyDescent="0.25">
      <c r="A259" s="1">
        <v>44201</v>
      </c>
      <c r="B259">
        <v>1.5326727672433439E-2</v>
      </c>
      <c r="C259">
        <f t="shared" si="3"/>
        <v>106.12807397734991</v>
      </c>
      <c r="D259">
        <v>109.15504395163063</v>
      </c>
      <c r="E259">
        <v>106.12807397734991</v>
      </c>
    </row>
    <row r="260" spans="1:5" x14ac:dyDescent="0.25">
      <c r="A260" s="1">
        <v>44202</v>
      </c>
      <c r="B260">
        <v>-6.4629863411095334E-3</v>
      </c>
      <c r="C260">
        <f t="shared" si="3"/>
        <v>105.44216968482604</v>
      </c>
      <c r="D260">
        <v>107.98792609565264</v>
      </c>
      <c r="E260">
        <v>105.44216968482604</v>
      </c>
    </row>
    <row r="261" spans="1:5" x14ac:dyDescent="0.25">
      <c r="A261" s="1">
        <v>44203</v>
      </c>
      <c r="B261">
        <v>6.5323557311095957E-3</v>
      </c>
      <c r="C261">
        <f t="shared" si="3"/>
        <v>106.13095544626735</v>
      </c>
      <c r="D261">
        <v>108.53326550727373</v>
      </c>
      <c r="E261">
        <v>106.13095544626735</v>
      </c>
    </row>
    <row r="262" spans="1:5" x14ac:dyDescent="0.25">
      <c r="A262" s="1">
        <v>44204</v>
      </c>
      <c r="B262">
        <v>5.5973820181697276E-3</v>
      </c>
      <c r="C262">
        <f t="shared" ref="C262:C325" si="4">(1+B262)*C261</f>
        <v>106.72501094785348</v>
      </c>
      <c r="D262">
        <v>109.49561971267259</v>
      </c>
      <c r="E262">
        <v>106.72501094785348</v>
      </c>
    </row>
    <row r="263" spans="1:5" x14ac:dyDescent="0.25">
      <c r="A263" s="1">
        <v>44207</v>
      </c>
      <c r="B263">
        <v>-9.4690892723832808E-3</v>
      </c>
      <c r="C263">
        <f t="shared" si="4"/>
        <v>105.71442229159217</v>
      </c>
      <c r="D263">
        <v>108.34480045613577</v>
      </c>
      <c r="E263">
        <v>105.71442229159217</v>
      </c>
    </row>
    <row r="264" spans="1:5" x14ac:dyDescent="0.25">
      <c r="A264" s="1">
        <v>44208</v>
      </c>
      <c r="B264">
        <v>1.2663082579350343E-3</v>
      </c>
      <c r="C264">
        <f t="shared" si="4"/>
        <v>105.84828933752284</v>
      </c>
      <c r="D264">
        <v>108.38004423297961</v>
      </c>
      <c r="E264">
        <v>105.84828933752284</v>
      </c>
    </row>
    <row r="265" spans="1:5" x14ac:dyDescent="0.25">
      <c r="A265" s="1">
        <v>44209</v>
      </c>
      <c r="B265">
        <v>2.2482186592992061E-3</v>
      </c>
      <c r="C265">
        <f t="shared" si="4"/>
        <v>106.08625943666635</v>
      </c>
      <c r="D265">
        <v>108.70388876865506</v>
      </c>
      <c r="E265">
        <v>106.08625943666635</v>
      </c>
    </row>
    <row r="266" spans="1:5" x14ac:dyDescent="0.25">
      <c r="A266" s="1">
        <v>44210</v>
      </c>
      <c r="B266">
        <v>-2.3779692134336962E-3</v>
      </c>
      <c r="C266">
        <f t="shared" si="4"/>
        <v>105.83398957775762</v>
      </c>
      <c r="D266">
        <v>108.07616943974072</v>
      </c>
      <c r="E266">
        <v>105.83398957775762</v>
      </c>
    </row>
    <row r="267" spans="1:5" x14ac:dyDescent="0.25">
      <c r="A267" s="1">
        <v>44211</v>
      </c>
      <c r="B267">
        <v>-1.9641391241823247E-2</v>
      </c>
      <c r="C267">
        <f t="shared" si="4"/>
        <v>103.75526278177783</v>
      </c>
      <c r="D267">
        <v>106.1480211928826</v>
      </c>
      <c r="E267">
        <v>103.75526278177783</v>
      </c>
    </row>
    <row r="268" spans="1:5" x14ac:dyDescent="0.25">
      <c r="A268" s="1">
        <v>44215</v>
      </c>
      <c r="B268">
        <v>1.2772355444203298E-2</v>
      </c>
      <c r="C268">
        <f t="shared" si="4"/>
        <v>105.08046187723343</v>
      </c>
      <c r="D268">
        <v>107.13462829547393</v>
      </c>
      <c r="E268">
        <v>105.08046187723343</v>
      </c>
    </row>
    <row r="269" spans="1:5" x14ac:dyDescent="0.25">
      <c r="A269" s="1">
        <v>44216</v>
      </c>
      <c r="B269">
        <v>1.1417805200727084E-2</v>
      </c>
      <c r="C269">
        <f t="shared" si="4"/>
        <v>106.28025012135011</v>
      </c>
      <c r="D269">
        <v>108.36864708746678</v>
      </c>
      <c r="E269">
        <v>106.28025012135011</v>
      </c>
    </row>
    <row r="270" spans="1:5" x14ac:dyDescent="0.25">
      <c r="A270" s="1">
        <v>44217</v>
      </c>
      <c r="B270">
        <v>-5.1650208001572835E-3</v>
      </c>
      <c r="C270">
        <f t="shared" si="4"/>
        <v>105.73131041882742</v>
      </c>
      <c r="D270">
        <v>108.18575825047242</v>
      </c>
      <c r="E270">
        <v>105.73131041882742</v>
      </c>
    </row>
    <row r="271" spans="1:5" x14ac:dyDescent="0.25">
      <c r="A271" s="1">
        <v>44218</v>
      </c>
      <c r="B271">
        <v>9.6423929731857014E-4</v>
      </c>
      <c r="C271">
        <f t="shared" si="4"/>
        <v>105.83326070329025</v>
      </c>
      <c r="D271">
        <v>108.25769663136525</v>
      </c>
      <c r="E271">
        <v>105.83326070329025</v>
      </c>
    </row>
    <row r="272" spans="1:5" x14ac:dyDescent="0.25">
      <c r="A272" s="1">
        <v>44221</v>
      </c>
      <c r="B272">
        <v>1.4833937852744231E-3</v>
      </c>
      <c r="C272">
        <f t="shared" si="4"/>
        <v>105.99025310449285</v>
      </c>
      <c r="D272">
        <v>108.6517125514851</v>
      </c>
      <c r="E272">
        <v>105.99025310449285</v>
      </c>
    </row>
    <row r="273" spans="1:5" x14ac:dyDescent="0.25">
      <c r="A273" s="1">
        <v>44222</v>
      </c>
      <c r="B273">
        <v>-4.9510226761340318E-3</v>
      </c>
      <c r="C273">
        <f t="shared" si="4"/>
        <v>105.46549295792332</v>
      </c>
      <c r="D273">
        <v>108.35468950063279</v>
      </c>
      <c r="E273">
        <v>105.46549295792332</v>
      </c>
    </row>
    <row r="274" spans="1:5" x14ac:dyDescent="0.25">
      <c r="A274" s="1">
        <v>44223</v>
      </c>
      <c r="B274">
        <v>-2.2867194343587485E-2</v>
      </c>
      <c r="C274">
        <f t="shared" si="4"/>
        <v>103.05379303391223</v>
      </c>
      <c r="D274">
        <v>106.13501257799729</v>
      </c>
      <c r="E274">
        <v>103.05379303391223</v>
      </c>
    </row>
    <row r="275" spans="1:5" x14ac:dyDescent="0.25">
      <c r="A275" s="1">
        <v>44224</v>
      </c>
      <c r="B275">
        <v>1.1572843976799342E-2</v>
      </c>
      <c r="C275">
        <f t="shared" si="4"/>
        <v>104.24641850191105</v>
      </c>
      <c r="D275">
        <v>107.20860820862396</v>
      </c>
      <c r="E275">
        <v>104.24641850191105</v>
      </c>
    </row>
    <row r="276" spans="1:5" x14ac:dyDescent="0.25">
      <c r="A276" s="1">
        <v>44225</v>
      </c>
      <c r="B276">
        <v>-2.7535312203963283E-2</v>
      </c>
      <c r="C276">
        <f t="shared" si="4"/>
        <v>101.37596082231592</v>
      </c>
      <c r="D276">
        <v>104.25539019064483</v>
      </c>
      <c r="E276">
        <v>101.37596082231592</v>
      </c>
    </row>
    <row r="277" spans="1:5" x14ac:dyDescent="0.25">
      <c r="A277" s="1">
        <v>44228</v>
      </c>
      <c r="B277">
        <v>1.2544453949365099E-2</v>
      </c>
      <c r="C277">
        <f t="shared" si="4"/>
        <v>102.64766689442411</v>
      </c>
      <c r="D277">
        <v>105.5246353612919</v>
      </c>
      <c r="E277">
        <v>102.64766689442411</v>
      </c>
    </row>
    <row r="278" spans="1:5" x14ac:dyDescent="0.25">
      <c r="A278" s="1">
        <v>44229</v>
      </c>
      <c r="B278">
        <v>1.6967396758530786E-2</v>
      </c>
      <c r="C278">
        <f t="shared" si="4"/>
        <v>104.38933058495931</v>
      </c>
      <c r="D278">
        <v>107.134318914706</v>
      </c>
      <c r="E278">
        <v>104.38933058495931</v>
      </c>
    </row>
    <row r="279" spans="1:5" x14ac:dyDescent="0.25">
      <c r="A279" s="1">
        <v>44230</v>
      </c>
      <c r="B279">
        <v>7.853812688742523E-3</v>
      </c>
      <c r="C279">
        <f t="shared" si="4"/>
        <v>105.20918483407679</v>
      </c>
      <c r="D279">
        <v>107.60595564676117</v>
      </c>
      <c r="E279">
        <v>105.20918483407679</v>
      </c>
    </row>
    <row r="280" spans="1:5" x14ac:dyDescent="0.25">
      <c r="A280" s="1">
        <v>44231</v>
      </c>
      <c r="B280">
        <v>1.3667549110757184E-2</v>
      </c>
      <c r="C280">
        <f t="shared" si="4"/>
        <v>106.64713653469927</v>
      </c>
      <c r="D280">
        <v>108.98762948462355</v>
      </c>
      <c r="E280">
        <v>106.64713653469927</v>
      </c>
    </row>
    <row r="281" spans="1:5" x14ac:dyDescent="0.25">
      <c r="A281" s="1">
        <v>44232</v>
      </c>
      <c r="B281">
        <v>7.3778837186870821E-4</v>
      </c>
      <c r="C281">
        <f t="shared" si="4"/>
        <v>106.72581955192766</v>
      </c>
      <c r="D281">
        <v>109.30648298383865</v>
      </c>
      <c r="E281">
        <v>106.72581955192766</v>
      </c>
    </row>
    <row r="282" spans="1:5" x14ac:dyDescent="0.25">
      <c r="A282" s="1">
        <v>44235</v>
      </c>
      <c r="B282">
        <v>1.9907222932754778E-2</v>
      </c>
      <c r="C282">
        <f t="shared" si="4"/>
        <v>108.85043423442885</v>
      </c>
      <c r="D282">
        <v>111.22935734230015</v>
      </c>
      <c r="E282">
        <v>108.85043423442885</v>
      </c>
    </row>
    <row r="283" spans="1:5" x14ac:dyDescent="0.25">
      <c r="A283" s="1">
        <v>44236</v>
      </c>
      <c r="B283">
        <v>-2.225942078276799E-3</v>
      </c>
      <c r="C283">
        <f t="shared" si="4"/>
        <v>108.60813947262774</v>
      </c>
      <c r="D283">
        <v>110.82252351355619</v>
      </c>
      <c r="E283">
        <v>108.60813947262774</v>
      </c>
    </row>
    <row r="284" spans="1:5" x14ac:dyDescent="0.25">
      <c r="A284" s="1">
        <v>44237</v>
      </c>
      <c r="B284">
        <v>6.4983609076176832E-4</v>
      </c>
      <c r="C284">
        <f t="shared" si="4"/>
        <v>108.67871696140755</v>
      </c>
      <c r="D284">
        <v>110.94084475424459</v>
      </c>
      <c r="E284">
        <v>108.67871696140755</v>
      </c>
    </row>
    <row r="285" spans="1:5" x14ac:dyDescent="0.25">
      <c r="A285" s="1">
        <v>44238</v>
      </c>
      <c r="B285">
        <v>1.5185270179229441E-3</v>
      </c>
      <c r="C285">
        <f t="shared" si="4"/>
        <v>108.84374852938664</v>
      </c>
      <c r="D285">
        <v>111.3237153153464</v>
      </c>
      <c r="E285">
        <v>108.84374852938664</v>
      </c>
    </row>
    <row r="286" spans="1:5" x14ac:dyDescent="0.25">
      <c r="A286" s="1">
        <v>44239</v>
      </c>
      <c r="B286">
        <v>-3.262965053973943E-5</v>
      </c>
      <c r="C286">
        <f t="shared" si="4"/>
        <v>108.8401969959087</v>
      </c>
      <c r="D286">
        <v>111.41743186179282</v>
      </c>
      <c r="E286">
        <v>108.8401969959087</v>
      </c>
    </row>
    <row r="287" spans="1:5" x14ac:dyDescent="0.25">
      <c r="A287" s="1">
        <v>44243</v>
      </c>
      <c r="B287">
        <v>8.4605249814282552E-4</v>
      </c>
      <c r="C287">
        <f t="shared" si="4"/>
        <v>108.93228151647544</v>
      </c>
      <c r="D287">
        <v>111.13504838694398</v>
      </c>
      <c r="E287">
        <v>108.93228151647544</v>
      </c>
    </row>
    <row r="288" spans="1:5" x14ac:dyDescent="0.25">
      <c r="A288" s="1">
        <v>44244</v>
      </c>
      <c r="B288">
        <v>4.7374546681819849E-4</v>
      </c>
      <c r="C288">
        <f t="shared" si="4"/>
        <v>108.98388769103404</v>
      </c>
      <c r="D288">
        <v>111.12861954992655</v>
      </c>
      <c r="E288">
        <v>108.98388769103404</v>
      </c>
    </row>
    <row r="289" spans="1:5" x14ac:dyDescent="0.25">
      <c r="A289" s="1">
        <v>44245</v>
      </c>
      <c r="B289">
        <v>-1.1315436094222121E-2</v>
      </c>
      <c r="C289">
        <f t="shared" si="4"/>
        <v>107.75068747456626</v>
      </c>
      <c r="D289">
        <v>110.35492028863639</v>
      </c>
      <c r="E289">
        <v>107.75068747456626</v>
      </c>
    </row>
    <row r="290" spans="1:5" x14ac:dyDescent="0.25">
      <c r="A290" s="1">
        <v>44246</v>
      </c>
      <c r="B290">
        <v>8.6656650923363707E-3</v>
      </c>
      <c r="C290">
        <f t="shared" si="4"/>
        <v>108.68441884568986</v>
      </c>
      <c r="D290">
        <v>110.75889671433261</v>
      </c>
      <c r="E290">
        <v>108.68441884568986</v>
      </c>
    </row>
    <row r="291" spans="1:5" x14ac:dyDescent="0.25">
      <c r="A291" s="1">
        <v>44249</v>
      </c>
      <c r="B291">
        <v>6.1334717312567563E-3</v>
      </c>
      <c r="C291">
        <f t="shared" si="4"/>
        <v>109.35103165630797</v>
      </c>
      <c r="D291">
        <v>111.56092243073279</v>
      </c>
      <c r="E291">
        <v>109.35103165630797</v>
      </c>
    </row>
    <row r="292" spans="1:5" x14ac:dyDescent="0.25">
      <c r="A292" s="1">
        <v>44250</v>
      </c>
      <c r="B292">
        <v>6.787853532000023E-3</v>
      </c>
      <c r="C292">
        <f t="shared" si="4"/>
        <v>110.09329044276409</v>
      </c>
      <c r="D292">
        <v>112.2444749588539</v>
      </c>
      <c r="E292">
        <v>110.09329044276409</v>
      </c>
    </row>
    <row r="293" spans="1:5" x14ac:dyDescent="0.25">
      <c r="A293" s="1">
        <v>44251</v>
      </c>
      <c r="B293">
        <v>2.3911937324930289E-2</v>
      </c>
      <c r="C293">
        <f t="shared" si="4"/>
        <v>112.72583430372681</v>
      </c>
      <c r="D293">
        <v>114.14823379791565</v>
      </c>
      <c r="E293">
        <v>112.72583430372681</v>
      </c>
    </row>
    <row r="294" spans="1:5" x14ac:dyDescent="0.25">
      <c r="A294" s="1">
        <v>44252</v>
      </c>
      <c r="B294">
        <v>-2.8798039081827501E-2</v>
      </c>
      <c r="C294">
        <f t="shared" si="4"/>
        <v>109.47955132191647</v>
      </c>
      <c r="D294">
        <v>111.28633964351025</v>
      </c>
      <c r="E294">
        <v>109.47955132191647</v>
      </c>
    </row>
    <row r="295" spans="1:5" x14ac:dyDescent="0.25">
      <c r="A295" s="1">
        <v>44253</v>
      </c>
      <c r="B295">
        <v>-1.4983964931158146E-2</v>
      </c>
      <c r="C295">
        <f t="shared" si="4"/>
        <v>107.83911356422995</v>
      </c>
      <c r="D295">
        <v>109.60226821255704</v>
      </c>
      <c r="E295">
        <v>107.83911356422995</v>
      </c>
    </row>
    <row r="296" spans="1:5" x14ac:dyDescent="0.25">
      <c r="A296" s="1">
        <v>44256</v>
      </c>
      <c r="B296">
        <v>3.6548368297942571E-2</v>
      </c>
      <c r="C296">
        <f t="shared" si="4"/>
        <v>111.78045720369909</v>
      </c>
      <c r="D296">
        <v>113.27019609958072</v>
      </c>
      <c r="E296">
        <v>111.78045720369909</v>
      </c>
    </row>
    <row r="297" spans="1:5" x14ac:dyDescent="0.25">
      <c r="A297" s="1">
        <v>44257</v>
      </c>
      <c r="B297">
        <v>-4.7937040388933436E-3</v>
      </c>
      <c r="C297">
        <f t="shared" si="4"/>
        <v>111.24461477453237</v>
      </c>
      <c r="D297">
        <v>112.80062432012367</v>
      </c>
      <c r="E297">
        <v>111.24461477453237</v>
      </c>
    </row>
    <row r="298" spans="1:5" x14ac:dyDescent="0.25">
      <c r="A298" s="1">
        <v>44258</v>
      </c>
      <c r="B298">
        <v>3.1258361448197047E-7</v>
      </c>
      <c r="C298">
        <f t="shared" si="4"/>
        <v>111.24464954777615</v>
      </c>
      <c r="D298">
        <v>112.51553055986059</v>
      </c>
      <c r="E298">
        <v>111.24464954777615</v>
      </c>
    </row>
    <row r="299" spans="1:5" x14ac:dyDescent="0.25">
      <c r="A299" s="1">
        <v>44259</v>
      </c>
      <c r="B299">
        <v>-9.3347265573175738E-3</v>
      </c>
      <c r="C299">
        <f t="shared" si="4"/>
        <v>110.20621116328303</v>
      </c>
      <c r="D299">
        <v>111.60753685201215</v>
      </c>
      <c r="E299">
        <v>110.20621116328303</v>
      </c>
    </row>
    <row r="300" spans="1:5" x14ac:dyDescent="0.25">
      <c r="A300" s="1">
        <v>44260</v>
      </c>
      <c r="B300">
        <v>1.4922818444234667E-2</v>
      </c>
      <c r="C300">
        <f t="shared" si="4"/>
        <v>111.85079844389969</v>
      </c>
      <c r="D300">
        <v>113.4193869584137</v>
      </c>
      <c r="E300">
        <v>111.85079844389969</v>
      </c>
    </row>
    <row r="301" spans="1:5" x14ac:dyDescent="0.25">
      <c r="A301" s="1">
        <v>44263</v>
      </c>
      <c r="B301">
        <v>9.6623266483200753E-3</v>
      </c>
      <c r="C301">
        <f t="shared" si="4"/>
        <v>112.93153739434005</v>
      </c>
      <c r="D301">
        <v>114.49417872501159</v>
      </c>
      <c r="E301">
        <v>112.93153739434005</v>
      </c>
    </row>
    <row r="302" spans="1:5" x14ac:dyDescent="0.25">
      <c r="A302" s="1">
        <v>44264</v>
      </c>
      <c r="B302">
        <v>3.1890674171859415E-3</v>
      </c>
      <c r="C302">
        <f t="shared" si="4"/>
        <v>113.29168368061706</v>
      </c>
      <c r="D302">
        <v>114.53782385158567</v>
      </c>
      <c r="E302">
        <v>113.29168368061706</v>
      </c>
    </row>
    <row r="303" spans="1:5" x14ac:dyDescent="0.25">
      <c r="A303" s="1">
        <v>44265</v>
      </c>
      <c r="B303">
        <v>1.7211469962032534E-2</v>
      </c>
      <c r="C303">
        <f t="shared" si="4"/>
        <v>115.24160009123408</v>
      </c>
      <c r="D303">
        <v>116.00828830252935</v>
      </c>
      <c r="E303">
        <v>115.24160009123408</v>
      </c>
    </row>
    <row r="304" spans="1:5" x14ac:dyDescent="0.25">
      <c r="A304" s="1">
        <v>44266</v>
      </c>
      <c r="B304">
        <v>7.9620097796484265E-3</v>
      </c>
      <c r="C304">
        <f t="shared" si="4"/>
        <v>116.15915483818281</v>
      </c>
      <c r="D304">
        <v>116.55757215338296</v>
      </c>
      <c r="E304">
        <v>116.15915483818281</v>
      </c>
    </row>
    <row r="305" spans="1:5" x14ac:dyDescent="0.25">
      <c r="A305" s="1">
        <v>44267</v>
      </c>
      <c r="B305">
        <v>1.1156041821613295E-2</v>
      </c>
      <c r="C305">
        <f t="shared" si="4"/>
        <v>117.45503122752083</v>
      </c>
      <c r="D305">
        <v>117.0819636590271</v>
      </c>
      <c r="E305">
        <v>117.45503122752083</v>
      </c>
    </row>
    <row r="306" spans="1:5" x14ac:dyDescent="0.25">
      <c r="A306" s="1">
        <v>44270</v>
      </c>
      <c r="B306">
        <v>2.1529454081152134E-3</v>
      </c>
      <c r="C306">
        <f t="shared" si="4"/>
        <v>117.70790549766217</v>
      </c>
      <c r="D306">
        <v>117.68394585413962</v>
      </c>
      <c r="E306">
        <v>117.70790549766217</v>
      </c>
    </row>
    <row r="307" spans="1:5" x14ac:dyDescent="0.25">
      <c r="A307" s="1">
        <v>44271</v>
      </c>
      <c r="B307">
        <v>-1.1848436863102153E-2</v>
      </c>
      <c r="C307">
        <f t="shared" si="4"/>
        <v>116.31325081108513</v>
      </c>
      <c r="D307">
        <v>116.80264150017804</v>
      </c>
      <c r="E307">
        <v>116.31325081108513</v>
      </c>
    </row>
    <row r="308" spans="1:5" x14ac:dyDescent="0.25">
      <c r="A308" s="1">
        <v>44272</v>
      </c>
      <c r="B308">
        <v>7.1094099315825113E-3</v>
      </c>
      <c r="C308">
        <f t="shared" si="4"/>
        <v>117.14016939157609</v>
      </c>
      <c r="D308">
        <v>117.30701566315355</v>
      </c>
      <c r="E308">
        <v>117.14016939157609</v>
      </c>
    </row>
    <row r="309" spans="1:5" x14ac:dyDescent="0.25">
      <c r="A309" s="1">
        <v>44273</v>
      </c>
      <c r="B309">
        <v>-2.5380478064947743E-2</v>
      </c>
      <c r="C309">
        <f t="shared" si="4"/>
        <v>114.16709589180894</v>
      </c>
      <c r="D309">
        <v>114.51437405242241</v>
      </c>
      <c r="E309">
        <v>114.16709589180894</v>
      </c>
    </row>
    <row r="310" spans="1:5" x14ac:dyDescent="0.25">
      <c r="A310" s="1">
        <v>44274</v>
      </c>
      <c r="B310">
        <v>-2.741526743362855E-3</v>
      </c>
      <c r="C310">
        <f t="shared" si="4"/>
        <v>113.85410374520949</v>
      </c>
      <c r="D310">
        <v>114.28966875705406</v>
      </c>
      <c r="E310">
        <v>113.85410374520949</v>
      </c>
    </row>
    <row r="311" spans="1:5" x14ac:dyDescent="0.25">
      <c r="A311" s="1">
        <v>44277</v>
      </c>
      <c r="B311">
        <v>3.0012179668274406E-3</v>
      </c>
      <c r="C311">
        <f t="shared" si="4"/>
        <v>114.19580472696666</v>
      </c>
      <c r="D311">
        <v>114.87661396773878</v>
      </c>
      <c r="E311">
        <v>114.19580472696666</v>
      </c>
    </row>
    <row r="312" spans="1:5" x14ac:dyDescent="0.25">
      <c r="A312" s="1">
        <v>44278</v>
      </c>
      <c r="B312">
        <v>-1.3187905409725411E-2</v>
      </c>
      <c r="C312">
        <f t="shared" si="4"/>
        <v>112.68980125603996</v>
      </c>
      <c r="D312">
        <v>113.86206468973643</v>
      </c>
      <c r="E312">
        <v>112.68980125603996</v>
      </c>
    </row>
    <row r="313" spans="1:5" x14ac:dyDescent="0.25">
      <c r="A313" s="1">
        <v>44279</v>
      </c>
      <c r="B313">
        <v>-4.0540214025806664E-3</v>
      </c>
      <c r="C313">
        <f t="shared" si="4"/>
        <v>112.2329543898954</v>
      </c>
      <c r="D313">
        <v>113.4566128353287</v>
      </c>
      <c r="E313">
        <v>112.2329543898954</v>
      </c>
    </row>
    <row r="314" spans="1:5" x14ac:dyDescent="0.25">
      <c r="A314" s="1">
        <v>44280</v>
      </c>
      <c r="B314">
        <v>1.2497686026874268E-2</v>
      </c>
      <c r="C314">
        <f t="shared" si="4"/>
        <v>113.6356066157288</v>
      </c>
      <c r="D314">
        <v>114.66514727899339</v>
      </c>
      <c r="E314">
        <v>113.6356066157288</v>
      </c>
    </row>
    <row r="315" spans="1:5" x14ac:dyDescent="0.25">
      <c r="A315" s="1">
        <v>44281</v>
      </c>
      <c r="B315">
        <v>6.6008322171489543E-3</v>
      </c>
      <c r="C315">
        <f t="shared" si="4"/>
        <v>114.38569618889316</v>
      </c>
      <c r="D315">
        <v>115.70237663578938</v>
      </c>
      <c r="E315">
        <v>114.38569618889316</v>
      </c>
    </row>
    <row r="316" spans="1:5" x14ac:dyDescent="0.25">
      <c r="A316" s="1">
        <v>44284</v>
      </c>
      <c r="B316">
        <v>5.7729103130395032E-3</v>
      </c>
      <c r="C316">
        <f t="shared" si="4"/>
        <v>115.04603455408623</v>
      </c>
      <c r="D316">
        <v>116.3705280445525</v>
      </c>
      <c r="E316">
        <v>115.04603455408623</v>
      </c>
    </row>
    <row r="317" spans="1:5" x14ac:dyDescent="0.25">
      <c r="A317" s="1">
        <v>44285</v>
      </c>
      <c r="B317">
        <v>-4.9813061281453134E-3</v>
      </c>
      <c r="C317">
        <f t="shared" si="4"/>
        <v>114.47295503714315</v>
      </c>
      <c r="D317">
        <v>115.57852651780331</v>
      </c>
      <c r="E317">
        <v>114.47295503714315</v>
      </c>
    </row>
    <row r="318" spans="1:5" x14ac:dyDescent="0.25">
      <c r="A318" s="1">
        <v>44286</v>
      </c>
      <c r="B318">
        <v>1.007006997831872E-3</v>
      </c>
      <c r="C318">
        <f t="shared" si="4"/>
        <v>114.58823010392804</v>
      </c>
      <c r="D318">
        <v>115.5568043325172</v>
      </c>
      <c r="E318">
        <v>114.58823010392804</v>
      </c>
    </row>
    <row r="319" spans="1:5" x14ac:dyDescent="0.25">
      <c r="A319" s="1">
        <v>44287</v>
      </c>
      <c r="B319">
        <v>5.9065139303412506E-3</v>
      </c>
      <c r="C319">
        <f t="shared" si="4"/>
        <v>115.26504708129005</v>
      </c>
      <c r="D319">
        <v>116.19477773894971</v>
      </c>
      <c r="E319">
        <v>115.26504708129005</v>
      </c>
    </row>
    <row r="320" spans="1:5" x14ac:dyDescent="0.25">
      <c r="A320" s="1">
        <v>44291</v>
      </c>
      <c r="B320">
        <v>8.0755880839115113E-3</v>
      </c>
      <c r="C320">
        <f t="shared" si="4"/>
        <v>116.19588012199122</v>
      </c>
      <c r="D320">
        <v>117.0334833090274</v>
      </c>
      <c r="E320">
        <v>116.19588012199122</v>
      </c>
    </row>
    <row r="321" spans="1:5" x14ac:dyDescent="0.25">
      <c r="A321" s="1">
        <v>44292</v>
      </c>
      <c r="B321">
        <v>-1.7741487298433166E-3</v>
      </c>
      <c r="C321">
        <f t="shared" si="4"/>
        <v>115.98973134885978</v>
      </c>
      <c r="D321">
        <v>117.07642385373109</v>
      </c>
      <c r="E321">
        <v>115.98973134885978</v>
      </c>
    </row>
    <row r="322" spans="1:5" x14ac:dyDescent="0.25">
      <c r="A322" s="1">
        <v>44293</v>
      </c>
      <c r="B322">
        <v>-1.2316107562029268E-4</v>
      </c>
      <c r="C322">
        <f t="shared" si="4"/>
        <v>115.97544592878594</v>
      </c>
      <c r="D322">
        <v>117.20110556233968</v>
      </c>
      <c r="E322">
        <v>115.97544592878594</v>
      </c>
    </row>
    <row r="323" spans="1:5" x14ac:dyDescent="0.25">
      <c r="A323" s="1">
        <v>44294</v>
      </c>
      <c r="B323">
        <v>2.6209727975977865E-3</v>
      </c>
      <c r="C323">
        <f t="shared" si="4"/>
        <v>116.27941441775458</v>
      </c>
      <c r="D323">
        <v>117.43925753353848</v>
      </c>
      <c r="E323">
        <v>116.27941441775458</v>
      </c>
    </row>
    <row r="324" spans="1:5" x14ac:dyDescent="0.25">
      <c r="A324" s="1">
        <v>44295</v>
      </c>
      <c r="B324">
        <v>2.6512309790621023E-3</v>
      </c>
      <c r="C324">
        <f t="shared" si="4"/>
        <v>116.58769800348612</v>
      </c>
      <c r="D324">
        <v>117.8803836248679</v>
      </c>
      <c r="E324">
        <v>116.58769800348612</v>
      </c>
    </row>
    <row r="325" spans="1:5" x14ac:dyDescent="0.25">
      <c r="A325" s="1">
        <v>44298</v>
      </c>
      <c r="B325">
        <v>-7.9561582696633174E-3</v>
      </c>
      <c r="C325">
        <f t="shared" si="4"/>
        <v>115.66010782587468</v>
      </c>
      <c r="D325">
        <v>117.11380447240437</v>
      </c>
      <c r="E325">
        <v>115.66010782587468</v>
      </c>
    </row>
    <row r="326" spans="1:5" x14ac:dyDescent="0.25">
      <c r="A326" s="1">
        <v>44299</v>
      </c>
      <c r="B326">
        <v>6.7238652725503554E-3</v>
      </c>
      <c r="C326">
        <f t="shared" ref="C326:C389" si="5">(1+B326)*C325</f>
        <v>116.4377908083045</v>
      </c>
      <c r="D326">
        <v>117.73136298235431</v>
      </c>
      <c r="E326">
        <v>116.4377908083045</v>
      </c>
    </row>
    <row r="327" spans="1:5" x14ac:dyDescent="0.25">
      <c r="A327" s="1">
        <v>44300</v>
      </c>
      <c r="B327">
        <v>1.8235250795024748E-3</v>
      </c>
      <c r="C327">
        <f t="shared" si="5"/>
        <v>116.6501180400453</v>
      </c>
      <c r="D327">
        <v>117.88050529397469</v>
      </c>
      <c r="E327">
        <v>116.6501180400453</v>
      </c>
    </row>
    <row r="328" spans="1:5" x14ac:dyDescent="0.25">
      <c r="A328" s="1">
        <v>44301</v>
      </c>
      <c r="B328">
        <v>3.749828795600596E-4</v>
      </c>
      <c r="C328">
        <f t="shared" si="5"/>
        <v>116.69385983720898</v>
      </c>
      <c r="D328">
        <v>118.09213941113578</v>
      </c>
      <c r="E328">
        <v>116.69385983720898</v>
      </c>
    </row>
    <row r="329" spans="1:5" x14ac:dyDescent="0.25">
      <c r="A329" s="1">
        <v>44302</v>
      </c>
      <c r="B329">
        <v>-9.8556335843780207E-4</v>
      </c>
      <c r="C329">
        <f t="shared" si="5"/>
        <v>116.57885064479875</v>
      </c>
      <c r="D329">
        <v>118.15995280542799</v>
      </c>
      <c r="E329">
        <v>116.57885064479875</v>
      </c>
    </row>
    <row r="330" spans="1:5" x14ac:dyDescent="0.25">
      <c r="A330" s="1">
        <v>44305</v>
      </c>
      <c r="B330">
        <v>-2.773611798647436E-4</v>
      </c>
      <c r="C330">
        <f t="shared" si="5"/>
        <v>116.54651619723663</v>
      </c>
      <c r="D330">
        <v>118.34987954015742</v>
      </c>
      <c r="E330">
        <v>116.54651619723663</v>
      </c>
    </row>
    <row r="331" spans="1:5" x14ac:dyDescent="0.25">
      <c r="A331" s="1">
        <v>44306</v>
      </c>
      <c r="B331">
        <v>-1.8891103648406651E-2</v>
      </c>
      <c r="C331">
        <f t="shared" si="5"/>
        <v>114.34482387989392</v>
      </c>
      <c r="D331">
        <v>116.62187556301369</v>
      </c>
      <c r="E331">
        <v>114.34482387989392</v>
      </c>
    </row>
    <row r="332" spans="1:5" x14ac:dyDescent="0.25">
      <c r="A332" s="1">
        <v>44307</v>
      </c>
      <c r="B332">
        <v>6.9132103550657142E-3</v>
      </c>
      <c r="C332">
        <f t="shared" si="5"/>
        <v>115.13531370038858</v>
      </c>
      <c r="D332">
        <v>117.4192759081579</v>
      </c>
      <c r="E332">
        <v>115.13531370038858</v>
      </c>
    </row>
    <row r="333" spans="1:5" x14ac:dyDescent="0.25">
      <c r="A333" s="1">
        <v>44308</v>
      </c>
      <c r="B333">
        <v>-8.1552683901356064E-3</v>
      </c>
      <c r="C333">
        <f t="shared" si="5"/>
        <v>114.19635431597946</v>
      </c>
      <c r="D333">
        <v>116.51945579454856</v>
      </c>
      <c r="E333">
        <v>114.19635431597946</v>
      </c>
    </row>
    <row r="334" spans="1:5" x14ac:dyDescent="0.25">
      <c r="A334" s="1">
        <v>44309</v>
      </c>
      <c r="B334">
        <v>8.6478106633073541E-3</v>
      </c>
      <c r="C334">
        <f t="shared" si="5"/>
        <v>115.18390276654402</v>
      </c>
      <c r="D334">
        <v>117.3788203741756</v>
      </c>
      <c r="E334">
        <v>115.18390276654402</v>
      </c>
    </row>
    <row r="335" spans="1:5" x14ac:dyDescent="0.25">
      <c r="A335" s="1">
        <v>44312</v>
      </c>
      <c r="B335">
        <v>1.4956946344635515E-3</v>
      </c>
      <c r="C335">
        <f t="shared" si="5"/>
        <v>115.35618271188851</v>
      </c>
      <c r="D335">
        <v>117.24299117604501</v>
      </c>
      <c r="E335">
        <v>115.35618271188851</v>
      </c>
    </row>
    <row r="336" spans="1:5" x14ac:dyDescent="0.25">
      <c r="A336" s="1">
        <v>44313</v>
      </c>
      <c r="B336">
        <v>2.7913850966135413E-3</v>
      </c>
      <c r="C336">
        <f t="shared" si="5"/>
        <v>115.6781862411127</v>
      </c>
      <c r="D336">
        <v>117.47576609602662</v>
      </c>
      <c r="E336">
        <v>115.6781862411127</v>
      </c>
    </row>
    <row r="337" spans="1:5" x14ac:dyDescent="0.25">
      <c r="A337" s="1">
        <v>44314</v>
      </c>
      <c r="B337">
        <v>-3.3967666599036494E-3</v>
      </c>
      <c r="C337">
        <f t="shared" si="5"/>
        <v>115.28525443481077</v>
      </c>
      <c r="D337">
        <v>117.2912413056859</v>
      </c>
      <c r="E337">
        <v>115.28525443481077</v>
      </c>
    </row>
    <row r="338" spans="1:5" x14ac:dyDescent="0.25">
      <c r="A338" s="1">
        <v>44315</v>
      </c>
      <c r="B338">
        <v>8.0674750016888272E-3</v>
      </c>
      <c r="C338">
        <f t="shared" si="5"/>
        <v>116.21531534302694</v>
      </c>
      <c r="D338">
        <v>118.30970115531093</v>
      </c>
      <c r="E338">
        <v>116.21531534302694</v>
      </c>
    </row>
    <row r="339" spans="1:5" x14ac:dyDescent="0.25">
      <c r="A339" s="1">
        <v>44316</v>
      </c>
      <c r="B339">
        <v>-1.186140329264045E-2</v>
      </c>
      <c r="C339">
        <f t="shared" si="5"/>
        <v>114.83683861896192</v>
      </c>
      <c r="D339">
        <v>116.97264763028211</v>
      </c>
      <c r="E339">
        <v>114.83683861896192</v>
      </c>
    </row>
    <row r="340" spans="1:5" x14ac:dyDescent="0.25">
      <c r="A340" s="1">
        <v>44319</v>
      </c>
      <c r="B340">
        <v>8.4718917729158742E-3</v>
      </c>
      <c r="C340">
        <f t="shared" si="5"/>
        <v>115.80972388728557</v>
      </c>
      <c r="D340">
        <v>117.99747233595612</v>
      </c>
      <c r="E340">
        <v>115.80972388728557</v>
      </c>
    </row>
    <row r="341" spans="1:5" x14ac:dyDescent="0.25">
      <c r="A341" s="1">
        <v>44320</v>
      </c>
      <c r="B341">
        <v>-9.9110641183211452E-3</v>
      </c>
      <c r="C341">
        <f t="shared" si="5"/>
        <v>114.66192628831362</v>
      </c>
      <c r="D341">
        <v>116.76817946700396</v>
      </c>
      <c r="E341">
        <v>114.66192628831362</v>
      </c>
    </row>
    <row r="342" spans="1:5" x14ac:dyDescent="0.25">
      <c r="A342" s="1">
        <v>44321</v>
      </c>
      <c r="B342">
        <v>-2.3940269246281562E-3</v>
      </c>
      <c r="C342">
        <f t="shared" si="5"/>
        <v>114.38742254954967</v>
      </c>
      <c r="D342">
        <v>116.6363302969211</v>
      </c>
      <c r="E342">
        <v>114.38742254954967</v>
      </c>
    </row>
    <row r="343" spans="1:5" x14ac:dyDescent="0.25">
      <c r="A343" s="1">
        <v>44322</v>
      </c>
      <c r="B343">
        <v>6.4078513576655283E-3</v>
      </c>
      <c r="C343">
        <f t="shared" si="5"/>
        <v>115.12040015043367</v>
      </c>
      <c r="D343">
        <v>117.45139147496994</v>
      </c>
      <c r="E343">
        <v>115.12040015043367</v>
      </c>
    </row>
    <row r="344" spans="1:5" x14ac:dyDescent="0.25">
      <c r="A344" s="1">
        <v>44323</v>
      </c>
      <c r="B344">
        <v>1.0730369131032647E-2</v>
      </c>
      <c r="C344">
        <f t="shared" si="5"/>
        <v>116.35568453856</v>
      </c>
      <c r="D344">
        <v>118.42370606984181</v>
      </c>
      <c r="E344">
        <v>116.35568453856</v>
      </c>
    </row>
    <row r="345" spans="1:5" x14ac:dyDescent="0.25">
      <c r="A345" s="1">
        <v>44326</v>
      </c>
      <c r="B345">
        <v>-7.252982873245363E-3</v>
      </c>
      <c r="C345">
        <f t="shared" si="5"/>
        <v>115.51175875139708</v>
      </c>
      <c r="D345">
        <v>117.74110349038517</v>
      </c>
      <c r="E345">
        <v>115.51175875139708</v>
      </c>
    </row>
    <row r="346" spans="1:5" x14ac:dyDescent="0.25">
      <c r="A346" s="1">
        <v>44327</v>
      </c>
      <c r="B346">
        <v>-1.5201178588772237E-2</v>
      </c>
      <c r="C346">
        <f t="shared" si="5"/>
        <v>113.75584387751393</v>
      </c>
      <c r="D346">
        <v>116.06685965322465</v>
      </c>
      <c r="E346">
        <v>113.75584387751393</v>
      </c>
    </row>
    <row r="347" spans="1:5" x14ac:dyDescent="0.25">
      <c r="A347" s="1">
        <v>44328</v>
      </c>
      <c r="B347">
        <v>-1.6046132108008072E-2</v>
      </c>
      <c r="C347">
        <f t="shared" si="5"/>
        <v>111.9305025785974</v>
      </c>
      <c r="D347">
        <v>114.46177473146342</v>
      </c>
      <c r="E347">
        <v>111.9305025785974</v>
      </c>
    </row>
    <row r="348" spans="1:5" x14ac:dyDescent="0.25">
      <c r="A348" s="1">
        <v>44329</v>
      </c>
      <c r="B348">
        <v>6.2740758603157193E-3</v>
      </c>
      <c r="C348">
        <f t="shared" si="5"/>
        <v>112.63276304285878</v>
      </c>
      <c r="D348">
        <v>115.24024361132221</v>
      </c>
      <c r="E348">
        <v>112.63276304285878</v>
      </c>
    </row>
    <row r="349" spans="1:5" x14ac:dyDescent="0.25">
      <c r="A349" s="1">
        <v>44330</v>
      </c>
      <c r="B349">
        <v>1.0040350422570298E-2</v>
      </c>
      <c r="C349">
        <f t="shared" si="5"/>
        <v>113.76363545287141</v>
      </c>
      <c r="D349">
        <v>116.21690081907423</v>
      </c>
      <c r="E349">
        <v>113.76363545287141</v>
      </c>
    </row>
    <row r="350" spans="1:5" x14ac:dyDescent="0.25">
      <c r="A350" s="1">
        <v>44333</v>
      </c>
      <c r="B350">
        <v>-4.3294807753301084E-3</v>
      </c>
      <c r="C350">
        <f t="shared" si="5"/>
        <v>113.27109798024654</v>
      </c>
      <c r="D350">
        <v>115.712302453121</v>
      </c>
      <c r="E350">
        <v>113.27109798024654</v>
      </c>
    </row>
    <row r="351" spans="1:5" x14ac:dyDescent="0.25">
      <c r="A351" s="1">
        <v>44334</v>
      </c>
      <c r="B351">
        <v>-1.2551484752903842E-2</v>
      </c>
      <c r="C351">
        <f t="shared" si="5"/>
        <v>111.84937752100281</v>
      </c>
      <c r="D351">
        <v>114.30638866700278</v>
      </c>
      <c r="E351">
        <v>111.84937752100281</v>
      </c>
    </row>
    <row r="352" spans="1:5" x14ac:dyDescent="0.25">
      <c r="A352" s="1">
        <v>44335</v>
      </c>
      <c r="B352">
        <v>-9.7294138206104348E-3</v>
      </c>
      <c r="C352">
        <f t="shared" si="5"/>
        <v>110.76114864152329</v>
      </c>
      <c r="D352">
        <v>113.35391810959297</v>
      </c>
      <c r="E352">
        <v>110.76114864152329</v>
      </c>
    </row>
    <row r="353" spans="1:5" x14ac:dyDescent="0.25">
      <c r="A353" s="1">
        <v>44336</v>
      </c>
      <c r="B353">
        <v>1.2020253926102153E-2</v>
      </c>
      <c r="C353">
        <f t="shared" si="5"/>
        <v>112.09252577334114</v>
      </c>
      <c r="D353">
        <v>114.68548719507443</v>
      </c>
      <c r="E353">
        <v>112.09252577334114</v>
      </c>
    </row>
    <row r="354" spans="1:5" x14ac:dyDescent="0.25">
      <c r="A354" s="1">
        <v>44337</v>
      </c>
      <c r="B354">
        <v>5.5312505770198197E-3</v>
      </c>
      <c r="C354">
        <f t="shared" si="5"/>
        <v>112.71253762120453</v>
      </c>
      <c r="D354">
        <v>114.98429449172632</v>
      </c>
      <c r="E354">
        <v>112.71253762120453</v>
      </c>
    </row>
    <row r="355" spans="1:5" x14ac:dyDescent="0.25">
      <c r="A355" s="1">
        <v>44340</v>
      </c>
      <c r="B355">
        <v>1.0612086396967115E-2</v>
      </c>
      <c r="C355">
        <f t="shared" si="5"/>
        <v>113.90865280846216</v>
      </c>
      <c r="D355">
        <v>116.10181128907976</v>
      </c>
      <c r="E355">
        <v>113.90865280846216</v>
      </c>
    </row>
    <row r="356" spans="1:5" x14ac:dyDescent="0.25">
      <c r="A356" s="1">
        <v>44341</v>
      </c>
      <c r="B356">
        <v>1.2860541201574758E-3</v>
      </c>
      <c r="C356">
        <f t="shared" si="5"/>
        <v>114.05514550072806</v>
      </c>
      <c r="D356">
        <v>116.13954587582192</v>
      </c>
      <c r="E356">
        <v>114.05514550072806</v>
      </c>
    </row>
    <row r="357" spans="1:5" x14ac:dyDescent="0.25">
      <c r="A357" s="1">
        <v>44342</v>
      </c>
      <c r="B357">
        <v>2.1426073612280882E-3</v>
      </c>
      <c r="C357">
        <f t="shared" si="5"/>
        <v>114.29952089506386</v>
      </c>
      <c r="D357">
        <v>116.40777382332604</v>
      </c>
      <c r="E357">
        <v>114.29952089506386</v>
      </c>
    </row>
    <row r="358" spans="1:5" x14ac:dyDescent="0.25">
      <c r="A358" s="1">
        <v>44343</v>
      </c>
      <c r="B358">
        <v>7.7078415588824004E-3</v>
      </c>
      <c r="C358">
        <f t="shared" si="5"/>
        <v>115.18052349237919</v>
      </c>
      <c r="D358">
        <v>117.03396801169346</v>
      </c>
      <c r="E358">
        <v>115.18052349237919</v>
      </c>
    </row>
    <row r="359" spans="1:5" x14ac:dyDescent="0.25">
      <c r="A359" s="1">
        <v>44344</v>
      </c>
      <c r="B359">
        <v>-3.6474752674235727E-3</v>
      </c>
      <c r="C359">
        <f t="shared" si="5"/>
        <v>114.76040538165184</v>
      </c>
      <c r="D359">
        <v>116.67728820362497</v>
      </c>
      <c r="E359">
        <v>114.76040538165184</v>
      </c>
    </row>
    <row r="360" spans="1:5" x14ac:dyDescent="0.25">
      <c r="A360" s="1">
        <v>44348</v>
      </c>
      <c r="B360">
        <v>1.1400418748048514E-2</v>
      </c>
      <c r="C360">
        <f t="shared" si="5"/>
        <v>116.06872205869847</v>
      </c>
      <c r="D360">
        <v>117.64196619144785</v>
      </c>
      <c r="E360">
        <v>116.06872205869847</v>
      </c>
    </row>
    <row r="361" spans="1:5" x14ac:dyDescent="0.25">
      <c r="A361" s="1">
        <v>44349</v>
      </c>
      <c r="B361">
        <v>3.3739209259743717E-3</v>
      </c>
      <c r="C361">
        <f t="shared" si="5"/>
        <v>116.46032874890342</v>
      </c>
      <c r="D361">
        <v>118.04954876589272</v>
      </c>
      <c r="E361">
        <v>116.46032874890342</v>
      </c>
    </row>
    <row r="362" spans="1:5" x14ac:dyDescent="0.25">
      <c r="A362" s="1">
        <v>44350</v>
      </c>
      <c r="B362">
        <v>-7.8386018861239751E-3</v>
      </c>
      <c r="C362">
        <f t="shared" si="5"/>
        <v>115.54744259631366</v>
      </c>
      <c r="D362">
        <v>117.35416888473917</v>
      </c>
      <c r="E362">
        <v>115.54744259631366</v>
      </c>
    </row>
    <row r="363" spans="1:5" x14ac:dyDescent="0.25">
      <c r="A363" s="1">
        <v>44351</v>
      </c>
      <c r="B363">
        <v>8.306955445380515E-3</v>
      </c>
      <c r="C363">
        <f t="shared" si="5"/>
        <v>116.50729005378889</v>
      </c>
      <c r="D363">
        <v>118.46912851534745</v>
      </c>
      <c r="E363">
        <v>116.50729005378889</v>
      </c>
    </row>
    <row r="364" spans="1:5" x14ac:dyDescent="0.25">
      <c r="A364" s="1">
        <v>44354</v>
      </c>
      <c r="B364">
        <v>-8.0376361971667976E-6</v>
      </c>
      <c r="C364">
        <f t="shared" si="5"/>
        <v>116.50635361057712</v>
      </c>
      <c r="D364">
        <v>118.34007987146391</v>
      </c>
      <c r="E364">
        <v>116.50635361057712</v>
      </c>
    </row>
    <row r="365" spans="1:5" x14ac:dyDescent="0.25">
      <c r="A365" s="1">
        <v>44355</v>
      </c>
      <c r="B365">
        <v>1.0949078555973384E-3</v>
      </c>
      <c r="C365">
        <f t="shared" si="5"/>
        <v>116.63391733237233</v>
      </c>
      <c r="D365">
        <v>118.37206378323425</v>
      </c>
      <c r="E365">
        <v>116.63391733237233</v>
      </c>
    </row>
    <row r="366" spans="1:5" x14ac:dyDescent="0.25">
      <c r="A366" s="1">
        <v>44356</v>
      </c>
      <c r="B366">
        <v>-5.7908475858172489E-3</v>
      </c>
      <c r="C366">
        <f t="shared" si="5"/>
        <v>115.95850809376375</v>
      </c>
      <c r="D366">
        <v>117.85242622539275</v>
      </c>
      <c r="E366">
        <v>115.95850809376375</v>
      </c>
    </row>
    <row r="367" spans="1:5" x14ac:dyDescent="0.25">
      <c r="A367" s="1">
        <v>44357</v>
      </c>
      <c r="B367">
        <v>1.9423872697153846E-3</v>
      </c>
      <c r="C367">
        <f t="shared" si="5"/>
        <v>116.18374442370026</v>
      </c>
      <c r="D367">
        <v>118.13563905676391</v>
      </c>
      <c r="E367">
        <v>116.18374442370026</v>
      </c>
    </row>
    <row r="368" spans="1:5" x14ac:dyDescent="0.25">
      <c r="A368" s="1">
        <v>44358</v>
      </c>
      <c r="B368">
        <v>2.0022222144706172E-3</v>
      </c>
      <c r="C368">
        <f t="shared" si="5"/>
        <v>116.41637009774577</v>
      </c>
      <c r="D368">
        <v>118.48233919948272</v>
      </c>
      <c r="E368">
        <v>116.41637009774577</v>
      </c>
    </row>
    <row r="369" spans="1:5" x14ac:dyDescent="0.25">
      <c r="A369" s="1">
        <v>44361</v>
      </c>
      <c r="B369">
        <v>2.025612893356721E-3</v>
      </c>
      <c r="C369">
        <f t="shared" si="5"/>
        <v>116.65218459801355</v>
      </c>
      <c r="D369">
        <v>118.68877325677356</v>
      </c>
      <c r="E369">
        <v>116.65218459801355</v>
      </c>
    </row>
    <row r="370" spans="1:5" x14ac:dyDescent="0.25">
      <c r="A370" s="1">
        <v>44362</v>
      </c>
      <c r="B370">
        <v>1.0625059038137596E-3</v>
      </c>
      <c r="C370">
        <f t="shared" si="5"/>
        <v>116.77612823284171</v>
      </c>
      <c r="D370">
        <v>118.69247005394429</v>
      </c>
      <c r="E370">
        <v>116.77612823284171</v>
      </c>
    </row>
    <row r="371" spans="1:5" x14ac:dyDescent="0.25">
      <c r="A371" s="1">
        <v>44363</v>
      </c>
      <c r="B371">
        <v>-7.8552057712782293E-3</v>
      </c>
      <c r="C371">
        <f t="shared" si="5"/>
        <v>115.85882771639957</v>
      </c>
      <c r="D371">
        <v>117.78995921457165</v>
      </c>
      <c r="E371">
        <v>115.85882771639957</v>
      </c>
    </row>
    <row r="372" spans="1:5" x14ac:dyDescent="0.25">
      <c r="A372" s="1">
        <v>44364</v>
      </c>
      <c r="B372">
        <v>-3.7263032003682865E-3</v>
      </c>
      <c r="C372">
        <f t="shared" si="5"/>
        <v>115.42710259588904</v>
      </c>
      <c r="D372">
        <v>117.60799014164368</v>
      </c>
      <c r="E372">
        <v>115.42710259588904</v>
      </c>
    </row>
    <row r="373" spans="1:5" x14ac:dyDescent="0.25">
      <c r="A373" s="1">
        <v>44365</v>
      </c>
      <c r="B373">
        <v>-1.7976734159124107E-2</v>
      </c>
      <c r="C373">
        <f t="shared" si="5"/>
        <v>113.35210025776479</v>
      </c>
      <c r="D373">
        <v>115.41097509731686</v>
      </c>
      <c r="E373">
        <v>113.35210025776479</v>
      </c>
    </row>
    <row r="374" spans="1:5" x14ac:dyDescent="0.25">
      <c r="A374" s="1">
        <v>44368</v>
      </c>
      <c r="B374">
        <v>1.9357740725838245E-2</v>
      </c>
      <c r="C374">
        <f t="shared" si="5"/>
        <v>115.54634082528382</v>
      </c>
      <c r="D374">
        <v>117.39891342409334</v>
      </c>
      <c r="E374">
        <v>115.54634082528382</v>
      </c>
    </row>
    <row r="375" spans="1:5" x14ac:dyDescent="0.25">
      <c r="A375" s="1">
        <v>44369</v>
      </c>
      <c r="B375">
        <v>2.1721686984847999E-3</v>
      </c>
      <c r="C375">
        <f t="shared" si="5"/>
        <v>115.79732697004896</v>
      </c>
      <c r="D375">
        <v>117.76872402804629</v>
      </c>
      <c r="E375">
        <v>115.79732697004896</v>
      </c>
    </row>
    <row r="376" spans="1:5" x14ac:dyDescent="0.25">
      <c r="A376" s="1">
        <v>44370</v>
      </c>
      <c r="B376">
        <v>-3.3801336118961529E-4</v>
      </c>
      <c r="C376">
        <f t="shared" si="5"/>
        <v>115.75818592634303</v>
      </c>
      <c r="D376">
        <v>117.61681445510284</v>
      </c>
      <c r="E376">
        <v>115.75818592634303</v>
      </c>
    </row>
    <row r="377" spans="1:5" x14ac:dyDescent="0.25">
      <c r="A377" s="1">
        <v>44371</v>
      </c>
      <c r="B377">
        <v>1.0914984678837936E-2</v>
      </c>
      <c r="C377">
        <f t="shared" si="5"/>
        <v>117.02168475217914</v>
      </c>
      <c r="D377">
        <v>118.64148264524439</v>
      </c>
      <c r="E377">
        <v>117.02168475217914</v>
      </c>
    </row>
    <row r="378" spans="1:5" x14ac:dyDescent="0.25">
      <c r="A378" s="1">
        <v>44372</v>
      </c>
      <c r="B378">
        <v>-1.6843857836525756E-3</v>
      </c>
      <c r="C378">
        <f t="shared" si="5"/>
        <v>116.82457509000349</v>
      </c>
      <c r="D378">
        <v>118.49627207519515</v>
      </c>
      <c r="E378">
        <v>116.82457509000349</v>
      </c>
    </row>
    <row r="379" spans="1:5" x14ac:dyDescent="0.25">
      <c r="A379" s="1">
        <v>44375</v>
      </c>
      <c r="B379">
        <v>-1.2657337191689044E-2</v>
      </c>
      <c r="C379">
        <f t="shared" si="5"/>
        <v>115.34588705081352</v>
      </c>
      <c r="D379">
        <v>117.41561364216814</v>
      </c>
      <c r="E379">
        <v>115.34588705081352</v>
      </c>
    </row>
    <row r="380" spans="1:5" x14ac:dyDescent="0.25">
      <c r="A380" s="1">
        <v>44376</v>
      </c>
      <c r="B380">
        <v>-6.107587197476283E-3</v>
      </c>
      <c r="C380">
        <f t="shared" si="5"/>
        <v>114.64140198778043</v>
      </c>
      <c r="D380">
        <v>116.82001809465369</v>
      </c>
      <c r="E380">
        <v>114.64140198778043</v>
      </c>
    </row>
    <row r="381" spans="1:5" x14ac:dyDescent="0.25">
      <c r="A381" s="1">
        <v>44377</v>
      </c>
      <c r="B381">
        <v>9.0809461953304648E-3</v>
      </c>
      <c r="C381">
        <f t="shared" si="5"/>
        <v>115.68245439098871</v>
      </c>
      <c r="D381">
        <v>117.74950719822543</v>
      </c>
      <c r="E381">
        <v>115.68245439098871</v>
      </c>
    </row>
    <row r="382" spans="1:5" x14ac:dyDescent="0.25">
      <c r="A382" s="1">
        <v>44378</v>
      </c>
      <c r="B382">
        <v>4.5425355514203238E-3</v>
      </c>
      <c r="C382">
        <f t="shared" si="5"/>
        <v>116.20794605273534</v>
      </c>
      <c r="D382">
        <v>118.19357249127265</v>
      </c>
      <c r="E382">
        <v>116.20794605273534</v>
      </c>
    </row>
    <row r="383" spans="1:5" x14ac:dyDescent="0.25">
      <c r="A383" s="1">
        <v>44379</v>
      </c>
      <c r="B383">
        <v>1.7573011510357613E-3</v>
      </c>
      <c r="C383">
        <f t="shared" si="5"/>
        <v>116.4121584100933</v>
      </c>
      <c r="D383">
        <v>118.6003001612137</v>
      </c>
      <c r="E383">
        <v>116.4121584100933</v>
      </c>
    </row>
    <row r="384" spans="1:5" x14ac:dyDescent="0.25">
      <c r="A384" s="1">
        <v>44383</v>
      </c>
      <c r="B384">
        <v>-6.4039788381480504E-3</v>
      </c>
      <c r="C384">
        <f t="shared" si="5"/>
        <v>115.66665741113192</v>
      </c>
      <c r="D384">
        <v>117.90108567302127</v>
      </c>
      <c r="E384">
        <v>115.66665741113192</v>
      </c>
    </row>
    <row r="385" spans="1:5" x14ac:dyDescent="0.25">
      <c r="A385" s="1">
        <v>44384</v>
      </c>
      <c r="B385">
        <v>-1.5088643978034E-3</v>
      </c>
      <c r="C385">
        <f t="shared" si="5"/>
        <v>115.49213210975134</v>
      </c>
      <c r="D385">
        <v>118.0548178990408</v>
      </c>
      <c r="E385">
        <v>115.49213210975134</v>
      </c>
    </row>
    <row r="386" spans="1:5" x14ac:dyDescent="0.25">
      <c r="A386" s="1">
        <v>44385</v>
      </c>
      <c r="B386">
        <v>1.1019519836050094E-3</v>
      </c>
      <c r="C386">
        <f t="shared" si="5"/>
        <v>115.61939889382046</v>
      </c>
      <c r="D386">
        <v>117.93749223796785</v>
      </c>
      <c r="E386">
        <v>115.61939889382046</v>
      </c>
    </row>
    <row r="387" spans="1:5" x14ac:dyDescent="0.25">
      <c r="A387" s="1">
        <v>44386</v>
      </c>
      <c r="B387">
        <v>1.3985252436419552E-2</v>
      </c>
      <c r="C387">
        <f t="shared" si="5"/>
        <v>117.23636537389761</v>
      </c>
      <c r="D387">
        <v>119.4815992512486</v>
      </c>
      <c r="E387">
        <v>117.23636537389761</v>
      </c>
    </row>
    <row r="388" spans="1:5" x14ac:dyDescent="0.25">
      <c r="A388" s="1">
        <v>44389</v>
      </c>
      <c r="B388">
        <v>6.8430056508592477E-3</v>
      </c>
      <c r="C388">
        <f t="shared" si="5"/>
        <v>118.03861448463739</v>
      </c>
      <c r="D388">
        <v>120.26052636730439</v>
      </c>
      <c r="E388">
        <v>118.03861448463739</v>
      </c>
    </row>
    <row r="389" spans="1:5" x14ac:dyDescent="0.25">
      <c r="A389" s="1">
        <v>44390</v>
      </c>
      <c r="B389">
        <v>-6.3715516915706866E-3</v>
      </c>
      <c r="C389">
        <f t="shared" si="5"/>
        <v>117.28652535084714</v>
      </c>
      <c r="D389">
        <v>120.04903160973821</v>
      </c>
      <c r="E389">
        <v>117.28652535084714</v>
      </c>
    </row>
    <row r="390" spans="1:5" x14ac:dyDescent="0.25">
      <c r="A390" s="1">
        <v>44391</v>
      </c>
      <c r="B390">
        <v>2.018719582742468E-3</v>
      </c>
      <c r="C390">
        <f t="shared" ref="C390:C453" si="6">(1+B390)*C389</f>
        <v>117.52329395636472</v>
      </c>
      <c r="D390">
        <v>120.81334565160934</v>
      </c>
      <c r="E390">
        <v>117.52329395636472</v>
      </c>
    </row>
    <row r="391" spans="1:5" x14ac:dyDescent="0.25">
      <c r="A391" s="1">
        <v>44392</v>
      </c>
      <c r="B391">
        <v>-2.2825661240302164E-3</v>
      </c>
      <c r="C391">
        <f t="shared" si="6"/>
        <v>117.25503926679548</v>
      </c>
      <c r="D391">
        <v>120.65342367333747</v>
      </c>
      <c r="E391">
        <v>117.25503926679548</v>
      </c>
    </row>
    <row r="392" spans="1:5" x14ac:dyDescent="0.25">
      <c r="A392" s="1">
        <v>44393</v>
      </c>
      <c r="B392">
        <v>-1.8011828766695825E-2</v>
      </c>
      <c r="C392">
        <f t="shared" si="6"/>
        <v>115.14306157748976</v>
      </c>
      <c r="D392">
        <v>118.79155386858268</v>
      </c>
      <c r="E392">
        <v>115.14306157748976</v>
      </c>
    </row>
    <row r="393" spans="1:5" x14ac:dyDescent="0.25">
      <c r="A393" s="1">
        <v>44396</v>
      </c>
      <c r="B393">
        <v>-3.0121232827248101E-2</v>
      </c>
      <c r="C393">
        <f t="shared" si="6"/>
        <v>111.67481061127202</v>
      </c>
      <c r="D393">
        <v>115.63678147375455</v>
      </c>
      <c r="E393">
        <v>111.67481061127202</v>
      </c>
    </row>
    <row r="394" spans="1:5" x14ac:dyDescent="0.25">
      <c r="A394" s="1">
        <v>44397</v>
      </c>
      <c r="B394">
        <v>2.0952906320620059E-2</v>
      </c>
      <c r="C394">
        <f t="shared" si="6"/>
        <v>114.01472245638298</v>
      </c>
      <c r="D394">
        <v>117.60602986158675</v>
      </c>
      <c r="E394">
        <v>114.01472245638298</v>
      </c>
    </row>
    <row r="395" spans="1:5" x14ac:dyDescent="0.25">
      <c r="A395" s="1">
        <v>44398</v>
      </c>
      <c r="B395">
        <v>1.3492175610895107E-2</v>
      </c>
      <c r="C395">
        <f t="shared" si="6"/>
        <v>115.55302911399195</v>
      </c>
      <c r="D395">
        <v>119.025910351536</v>
      </c>
      <c r="E395">
        <v>115.55302911399195</v>
      </c>
    </row>
    <row r="396" spans="1:5" x14ac:dyDescent="0.25">
      <c r="A396" s="1">
        <v>44399</v>
      </c>
      <c r="B396">
        <v>-3.8516108294633479E-3</v>
      </c>
      <c r="C396">
        <f t="shared" si="6"/>
        <v>115.1079638156792</v>
      </c>
      <c r="D396">
        <v>118.67854942117253</v>
      </c>
      <c r="E396">
        <v>115.1079638156792</v>
      </c>
    </row>
    <row r="397" spans="1:5" x14ac:dyDescent="0.25">
      <c r="A397" s="1">
        <v>44400</v>
      </c>
      <c r="B397">
        <v>6.1333057577250827E-3</v>
      </c>
      <c r="C397">
        <f t="shared" si="6"/>
        <v>115.81395615290991</v>
      </c>
      <c r="D397">
        <v>119.50015199605427</v>
      </c>
      <c r="E397">
        <v>115.81395615290991</v>
      </c>
    </row>
    <row r="398" spans="1:5" x14ac:dyDescent="0.25">
      <c r="A398" s="1">
        <v>44403</v>
      </c>
      <c r="B398">
        <v>1.184405067732568E-2</v>
      </c>
      <c r="C398">
        <f t="shared" si="6"/>
        <v>117.18566251872655</v>
      </c>
      <c r="D398">
        <v>120.66058673387322</v>
      </c>
      <c r="E398">
        <v>117.18566251872655</v>
      </c>
    </row>
    <row r="399" spans="1:5" x14ac:dyDescent="0.25">
      <c r="A399" s="1">
        <v>44404</v>
      </c>
      <c r="B399">
        <v>-5.2724986081132963E-3</v>
      </c>
      <c r="C399">
        <f t="shared" si="6"/>
        <v>116.56780127620573</v>
      </c>
      <c r="D399">
        <v>120.20122321616833</v>
      </c>
      <c r="E399">
        <v>116.56780127620573</v>
      </c>
    </row>
    <row r="400" spans="1:5" x14ac:dyDescent="0.25">
      <c r="A400" s="1">
        <v>44405</v>
      </c>
      <c r="B400">
        <v>4.8001393445945111E-3</v>
      </c>
      <c r="C400">
        <f t="shared" si="6"/>
        <v>117.1273429654245</v>
      </c>
      <c r="D400">
        <v>120.24010769278806</v>
      </c>
      <c r="E400">
        <v>117.1273429654245</v>
      </c>
    </row>
    <row r="401" spans="1:5" x14ac:dyDescent="0.25">
      <c r="A401" s="1">
        <v>44406</v>
      </c>
      <c r="B401">
        <v>3.9650517885890134E-3</v>
      </c>
      <c r="C401">
        <f t="shared" si="6"/>
        <v>117.59175894614224</v>
      </c>
      <c r="D401">
        <v>120.76175695082395</v>
      </c>
      <c r="E401">
        <v>117.59175894614224</v>
      </c>
    </row>
    <row r="402" spans="1:5" x14ac:dyDescent="0.25">
      <c r="A402" s="1">
        <v>44407</v>
      </c>
      <c r="B402">
        <v>-8.3095008100672729E-3</v>
      </c>
      <c r="C402">
        <f t="shared" si="6"/>
        <v>116.61463012992202</v>
      </c>
      <c r="D402">
        <v>120.01440767642151</v>
      </c>
      <c r="E402">
        <v>116.61463012992202</v>
      </c>
    </row>
    <row r="403" spans="1:5" x14ac:dyDescent="0.25">
      <c r="A403" s="1">
        <v>44410</v>
      </c>
      <c r="B403">
        <v>-2.8865808691597604E-3</v>
      </c>
      <c r="C403">
        <f t="shared" si="6"/>
        <v>116.27801256952485</v>
      </c>
      <c r="D403">
        <v>119.68976933719409</v>
      </c>
      <c r="E403">
        <v>116.27801256952485</v>
      </c>
    </row>
    <row r="404" spans="1:5" x14ac:dyDescent="0.25">
      <c r="A404" s="1">
        <v>44411</v>
      </c>
      <c r="B404">
        <v>4.9901500641951427E-3</v>
      </c>
      <c r="C404">
        <f t="shared" si="6"/>
        <v>116.85825730141315</v>
      </c>
      <c r="D404">
        <v>120.15905965619832</v>
      </c>
      <c r="E404">
        <v>116.85825730141315</v>
      </c>
    </row>
    <row r="405" spans="1:5" x14ac:dyDescent="0.25">
      <c r="A405" s="1">
        <v>44412</v>
      </c>
      <c r="B405">
        <v>-1.0542771401012875E-2</v>
      </c>
      <c r="C405">
        <f t="shared" si="6"/>
        <v>115.6262474083636</v>
      </c>
      <c r="D405">
        <v>118.87260084402446</v>
      </c>
      <c r="E405">
        <v>115.6262474083636</v>
      </c>
    </row>
    <row r="406" spans="1:5" x14ac:dyDescent="0.25">
      <c r="A406" s="1">
        <v>44413</v>
      </c>
      <c r="B406">
        <v>1.1137419307760998E-2</v>
      </c>
      <c r="C406">
        <f t="shared" si="6"/>
        <v>116.91402540873345</v>
      </c>
      <c r="D406">
        <v>120.07678014683044</v>
      </c>
      <c r="E406">
        <v>116.91402540873345</v>
      </c>
    </row>
    <row r="407" spans="1:5" x14ac:dyDescent="0.25">
      <c r="A407" s="1">
        <v>44414</v>
      </c>
      <c r="B407">
        <v>2.3512545892083515E-3</v>
      </c>
      <c r="C407">
        <f t="shared" si="6"/>
        <v>117.18892004751856</v>
      </c>
      <c r="D407">
        <v>120.30157197942766</v>
      </c>
      <c r="E407">
        <v>117.18892004751856</v>
      </c>
    </row>
    <row r="408" spans="1:5" x14ac:dyDescent="0.25">
      <c r="A408" s="1">
        <v>44417</v>
      </c>
      <c r="B408">
        <v>-3.0183299229344703E-3</v>
      </c>
      <c r="C408">
        <f t="shared" si="6"/>
        <v>116.83520522350277</v>
      </c>
      <c r="D408">
        <v>119.94982482280219</v>
      </c>
      <c r="E408">
        <v>116.83520522350277</v>
      </c>
    </row>
    <row r="409" spans="1:5" x14ac:dyDescent="0.25">
      <c r="A409" s="1">
        <v>44418</v>
      </c>
      <c r="B409">
        <v>6.928072500620908E-3</v>
      </c>
      <c r="C409">
        <f t="shared" si="6"/>
        <v>117.64464799591612</v>
      </c>
      <c r="D409">
        <v>120.61493435873255</v>
      </c>
      <c r="E409">
        <v>117.64464799591612</v>
      </c>
    </row>
    <row r="410" spans="1:5" x14ac:dyDescent="0.25">
      <c r="A410" s="1">
        <v>44419</v>
      </c>
      <c r="B410">
        <v>5.9183728609358164E-3</v>
      </c>
      <c r="C410">
        <f t="shared" si="6"/>
        <v>118.34091288784948</v>
      </c>
      <c r="D410">
        <v>121.13376659861358</v>
      </c>
      <c r="E410">
        <v>118.34091288784948</v>
      </c>
    </row>
    <row r="411" spans="1:5" x14ac:dyDescent="0.25">
      <c r="A411" s="1">
        <v>44420</v>
      </c>
      <c r="B411">
        <v>4.3877508580375318E-3</v>
      </c>
      <c r="C411">
        <f t="shared" si="6"/>
        <v>118.86016332991407</v>
      </c>
      <c r="D411">
        <v>121.76039618866142</v>
      </c>
      <c r="E411">
        <v>118.86016332991407</v>
      </c>
    </row>
    <row r="412" spans="1:5" x14ac:dyDescent="0.25">
      <c r="A412" s="1">
        <v>44421</v>
      </c>
      <c r="B412">
        <v>-7.9758194083658952E-4</v>
      </c>
      <c r="C412">
        <f t="shared" si="6"/>
        <v>118.76536261015725</v>
      </c>
      <c r="D412">
        <v>121.90003694774379</v>
      </c>
      <c r="E412">
        <v>118.76536261015725</v>
      </c>
    </row>
    <row r="413" spans="1:5" x14ac:dyDescent="0.25">
      <c r="A413" s="1">
        <v>44424</v>
      </c>
      <c r="B413">
        <v>-5.2610101645502944E-3</v>
      </c>
      <c r="C413">
        <f t="shared" si="6"/>
        <v>118.14053683026872</v>
      </c>
      <c r="D413">
        <v>121.60383540688613</v>
      </c>
      <c r="E413">
        <v>118.14053683026872</v>
      </c>
    </row>
    <row r="414" spans="1:5" x14ac:dyDescent="0.25">
      <c r="A414" s="1">
        <v>44425</v>
      </c>
      <c r="B414">
        <v>-1.1916102012907649E-2</v>
      </c>
      <c r="C414">
        <f t="shared" si="6"/>
        <v>116.73276214153957</v>
      </c>
      <c r="D414">
        <v>120.43238215050823</v>
      </c>
      <c r="E414">
        <v>116.73276214153957</v>
      </c>
    </row>
    <row r="415" spans="1:5" x14ac:dyDescent="0.25">
      <c r="A415" s="1">
        <v>44426</v>
      </c>
      <c r="B415">
        <v>-1.996312140780785E-2</v>
      </c>
      <c r="C415">
        <f t="shared" si="6"/>
        <v>114.40241183863925</v>
      </c>
      <c r="D415">
        <v>118.07911513671698</v>
      </c>
      <c r="E415">
        <v>114.40241183863925</v>
      </c>
    </row>
    <row r="416" spans="1:5" x14ac:dyDescent="0.25">
      <c r="A416" s="1">
        <v>44427</v>
      </c>
      <c r="B416">
        <v>-1.1197510216915951E-2</v>
      </c>
      <c r="C416">
        <f t="shared" si="6"/>
        <v>113.12138966323626</v>
      </c>
      <c r="D416">
        <v>117.21144582226185</v>
      </c>
      <c r="E416">
        <v>113.12138966323626</v>
      </c>
    </row>
    <row r="417" spans="1:5" x14ac:dyDescent="0.25">
      <c r="A417" s="1">
        <v>44428</v>
      </c>
      <c r="B417">
        <v>3.9182365956712314E-3</v>
      </c>
      <c r="C417">
        <f t="shared" si="6"/>
        <v>113.56462603196792</v>
      </c>
      <c r="D417">
        <v>117.59169119656264</v>
      </c>
      <c r="E417">
        <v>113.56462603196792</v>
      </c>
    </row>
    <row r="418" spans="1:5" x14ac:dyDescent="0.25">
      <c r="A418" s="1">
        <v>44431</v>
      </c>
      <c r="B418">
        <v>1.5728892745355584E-2</v>
      </c>
      <c r="C418">
        <f t="shared" si="6"/>
        <v>115.35087185449116</v>
      </c>
      <c r="D418">
        <v>119.02134088752798</v>
      </c>
      <c r="E418">
        <v>115.35087185449116</v>
      </c>
    </row>
    <row r="419" spans="1:5" x14ac:dyDescent="0.25">
      <c r="A419" s="1">
        <v>44432</v>
      </c>
      <c r="B419">
        <v>3.4134290663283776E-3</v>
      </c>
      <c r="C419">
        <f t="shared" si="6"/>
        <v>115.7446138733056</v>
      </c>
      <c r="D419">
        <v>119.20580514027138</v>
      </c>
      <c r="E419">
        <v>115.7446138733056</v>
      </c>
    </row>
    <row r="420" spans="1:5" x14ac:dyDescent="0.25">
      <c r="A420" s="1">
        <v>44433</v>
      </c>
      <c r="B420">
        <v>-6.4102619593502401E-4</v>
      </c>
      <c r="C420">
        <f t="shared" si="6"/>
        <v>115.67041854377443</v>
      </c>
      <c r="D420">
        <v>119.13332686078473</v>
      </c>
      <c r="E420">
        <v>115.67041854377443</v>
      </c>
    </row>
    <row r="421" spans="1:5" x14ac:dyDescent="0.25">
      <c r="A421" s="1">
        <v>44434</v>
      </c>
      <c r="B421">
        <v>-1.1676801459395337E-2</v>
      </c>
      <c r="C421">
        <f t="shared" si="6"/>
        <v>114.31975803171362</v>
      </c>
      <c r="D421">
        <v>117.86409795908224</v>
      </c>
      <c r="E421">
        <v>114.31975803171362</v>
      </c>
    </row>
    <row r="422" spans="1:5" x14ac:dyDescent="0.25">
      <c r="A422" s="1">
        <v>44435</v>
      </c>
      <c r="B422">
        <v>1.3659382192287508E-2</v>
      </c>
      <c r="C422">
        <f t="shared" si="6"/>
        <v>115.88129529879862</v>
      </c>
      <c r="D422">
        <v>119.20340498912563</v>
      </c>
      <c r="E422">
        <v>115.88129529879862</v>
      </c>
    </row>
    <row r="423" spans="1:5" x14ac:dyDescent="0.25">
      <c r="A423" s="1">
        <v>44438</v>
      </c>
      <c r="B423">
        <v>3.6148352448981623E-3</v>
      </c>
      <c r="C423">
        <f t="shared" si="6"/>
        <v>116.30018708926917</v>
      </c>
      <c r="D423">
        <v>119.973913009387</v>
      </c>
      <c r="E423">
        <v>116.30018708926917</v>
      </c>
    </row>
    <row r="424" spans="1:5" x14ac:dyDescent="0.25">
      <c r="A424" s="1">
        <v>44439</v>
      </c>
      <c r="B424">
        <v>-1.3576324825067543E-3</v>
      </c>
      <c r="C424">
        <f t="shared" si="6"/>
        <v>116.14229417755517</v>
      </c>
      <c r="D424">
        <v>119.77715495808518</v>
      </c>
      <c r="E424">
        <v>116.14229417755517</v>
      </c>
    </row>
    <row r="425" spans="1:5" x14ac:dyDescent="0.25">
      <c r="A425" s="1">
        <v>44440</v>
      </c>
      <c r="B425">
        <v>1.2020991613166392E-3</v>
      </c>
      <c r="C425">
        <f t="shared" si="6"/>
        <v>116.2819087319794</v>
      </c>
      <c r="D425">
        <v>120.0751611579017</v>
      </c>
      <c r="E425">
        <v>116.2819087319794</v>
      </c>
    </row>
    <row r="426" spans="1:5" x14ac:dyDescent="0.25">
      <c r="A426" s="1">
        <v>44441</v>
      </c>
      <c r="B426">
        <v>6.6755229457332371E-3</v>
      </c>
      <c r="C426">
        <f t="shared" si="6"/>
        <v>117.05815128189337</v>
      </c>
      <c r="D426">
        <v>120.74946634283795</v>
      </c>
      <c r="E426">
        <v>117.05815128189337</v>
      </c>
    </row>
    <row r="427" spans="1:5" x14ac:dyDescent="0.25">
      <c r="A427" s="1">
        <v>44442</v>
      </c>
      <c r="B427">
        <v>-3.1000283349956084E-3</v>
      </c>
      <c r="C427">
        <f t="shared" si="6"/>
        <v>116.69526769607731</v>
      </c>
      <c r="D427">
        <v>120.50228395952379</v>
      </c>
      <c r="E427">
        <v>116.69526769607731</v>
      </c>
    </row>
    <row r="428" spans="1:5" x14ac:dyDescent="0.25">
      <c r="A428" s="1">
        <v>44446</v>
      </c>
      <c r="B428">
        <v>-1.4333676838978568E-3</v>
      </c>
      <c r="C428">
        <f t="shared" si="6"/>
        <v>116.52800047049794</v>
      </c>
      <c r="D428">
        <v>120.25874237680426</v>
      </c>
      <c r="E428">
        <v>116.52800047049794</v>
      </c>
    </row>
    <row r="429" spans="1:5" x14ac:dyDescent="0.25">
      <c r="A429" s="1">
        <v>44447</v>
      </c>
      <c r="B429">
        <v>-2.4939528256368473E-3</v>
      </c>
      <c r="C429">
        <f t="shared" si="6"/>
        <v>116.23738513445873</v>
      </c>
      <c r="D429">
        <v>120.25196699543541</v>
      </c>
      <c r="E429">
        <v>116.23738513445873</v>
      </c>
    </row>
    <row r="430" spans="1:5" x14ac:dyDescent="0.25">
      <c r="A430" s="1">
        <v>44448</v>
      </c>
      <c r="B430">
        <v>-8.9217400481411691E-4</v>
      </c>
      <c r="C430">
        <f t="shared" si="6"/>
        <v>116.1336811610542</v>
      </c>
      <c r="D430">
        <v>119.89797850233612</v>
      </c>
      <c r="E430">
        <v>116.1336811610542</v>
      </c>
    </row>
    <row r="431" spans="1:5" x14ac:dyDescent="0.25">
      <c r="A431" s="1">
        <v>44449</v>
      </c>
      <c r="B431">
        <v>-1.2698115088864471E-2</v>
      </c>
      <c r="C431">
        <f t="shared" si="6"/>
        <v>114.65900231197764</v>
      </c>
      <c r="D431">
        <v>118.45646268729661</v>
      </c>
      <c r="E431">
        <v>114.65900231197764</v>
      </c>
    </row>
    <row r="432" spans="1:5" x14ac:dyDescent="0.25">
      <c r="A432" s="1">
        <v>44452</v>
      </c>
      <c r="B432">
        <v>1.1297954915843046E-2</v>
      </c>
      <c r="C432">
        <f t="shared" si="6"/>
        <v>115.9544145507939</v>
      </c>
      <c r="D432">
        <v>119.65586083834566</v>
      </c>
      <c r="E432">
        <v>115.9544145507939</v>
      </c>
    </row>
    <row r="433" spans="1:5" x14ac:dyDescent="0.25">
      <c r="A433" s="1">
        <v>44453</v>
      </c>
      <c r="B433">
        <v>-1.238423393032655E-2</v>
      </c>
      <c r="C433">
        <f t="shared" si="6"/>
        <v>114.51840795574282</v>
      </c>
      <c r="D433">
        <v>118.2805965434693</v>
      </c>
      <c r="E433">
        <v>114.51840795574282</v>
      </c>
    </row>
    <row r="434" spans="1:5" x14ac:dyDescent="0.25">
      <c r="A434" s="1">
        <v>44454</v>
      </c>
      <c r="B434">
        <v>1.0861274845691415E-2</v>
      </c>
      <c r="C434">
        <f t="shared" si="6"/>
        <v>115.76222385944115</v>
      </c>
      <c r="D434">
        <v>119.42148932417616</v>
      </c>
      <c r="E434">
        <v>115.76222385944115</v>
      </c>
    </row>
    <row r="435" spans="1:5" x14ac:dyDescent="0.25">
      <c r="A435" s="1">
        <v>44455</v>
      </c>
      <c r="B435">
        <v>-6.0553395162819216E-3</v>
      </c>
      <c r="C435">
        <f t="shared" si="6"/>
        <v>115.06124429081241</v>
      </c>
      <c r="D435">
        <v>118.65152387706259</v>
      </c>
      <c r="E435">
        <v>115.06124429081241</v>
      </c>
    </row>
    <row r="436" spans="1:5" x14ac:dyDescent="0.25">
      <c r="A436" s="1">
        <v>44456</v>
      </c>
      <c r="B436">
        <v>-7.9667972229005464E-3</v>
      </c>
      <c r="C436">
        <f t="shared" si="6"/>
        <v>114.14457468933288</v>
      </c>
      <c r="D436">
        <v>117.49213827166952</v>
      </c>
      <c r="E436">
        <v>114.14457468933288</v>
      </c>
    </row>
    <row r="437" spans="1:5" x14ac:dyDescent="0.25">
      <c r="A437" s="1">
        <v>44459</v>
      </c>
      <c r="B437">
        <v>-1.867701604855181E-2</v>
      </c>
      <c r="C437">
        <f t="shared" si="6"/>
        <v>112.01269463600509</v>
      </c>
      <c r="D437">
        <v>115.45842979683233</v>
      </c>
      <c r="E437">
        <v>112.01269463600509</v>
      </c>
    </row>
    <row r="438" spans="1:5" x14ac:dyDescent="0.25">
      <c r="A438" s="1">
        <v>44460</v>
      </c>
      <c r="B438">
        <v>-8.4797909948256325E-3</v>
      </c>
      <c r="C438">
        <f t="shared" si="6"/>
        <v>111.06285039672454</v>
      </c>
      <c r="D438">
        <v>114.60422968289791</v>
      </c>
      <c r="E438">
        <v>111.06285039672454</v>
      </c>
    </row>
    <row r="439" spans="1:5" x14ac:dyDescent="0.25">
      <c r="A439" s="1">
        <v>44461</v>
      </c>
      <c r="B439">
        <v>2.0575478320446195E-2</v>
      </c>
      <c r="C439">
        <f t="shared" si="6"/>
        <v>113.34802166726931</v>
      </c>
      <c r="D439">
        <v>116.53077797183181</v>
      </c>
      <c r="E439">
        <v>113.34802166726931</v>
      </c>
    </row>
    <row r="440" spans="1:5" x14ac:dyDescent="0.25">
      <c r="A440" s="1">
        <v>44462</v>
      </c>
      <c r="B440">
        <v>1.2760412724733942E-2</v>
      </c>
      <c r="C440">
        <f t="shared" si="6"/>
        <v>114.79438920527576</v>
      </c>
      <c r="D440">
        <v>117.73835691104122</v>
      </c>
      <c r="E440">
        <v>114.79438920527576</v>
      </c>
    </row>
    <row r="441" spans="1:5" x14ac:dyDescent="0.25">
      <c r="A441" s="1">
        <v>44463</v>
      </c>
      <c r="B441">
        <v>6.2543559892216374E-4</v>
      </c>
      <c r="C441">
        <f t="shared" si="6"/>
        <v>114.86618570284126</v>
      </c>
      <c r="D441">
        <v>117.75531942913402</v>
      </c>
      <c r="E441">
        <v>114.86618570284126</v>
      </c>
    </row>
    <row r="442" spans="1:5" x14ac:dyDescent="0.25">
      <c r="A442" s="1">
        <v>44466</v>
      </c>
      <c r="B442">
        <v>6.6331371570999675E-3</v>
      </c>
      <c r="C442">
        <f t="shared" si="6"/>
        <v>115.62810886732113</v>
      </c>
      <c r="D442">
        <v>118.25672251502827</v>
      </c>
      <c r="E442">
        <v>115.62810886732113</v>
      </c>
    </row>
    <row r="443" spans="1:5" x14ac:dyDescent="0.25">
      <c r="A443" s="1">
        <v>44467</v>
      </c>
      <c r="B443">
        <v>-1.6947874696235557E-2</v>
      </c>
      <c r="C443">
        <f t="shared" si="6"/>
        <v>113.66845816687508</v>
      </c>
      <c r="D443">
        <v>116.27088501693743</v>
      </c>
      <c r="E443">
        <v>113.66845816687508</v>
      </c>
    </row>
    <row r="444" spans="1:5" x14ac:dyDescent="0.25">
      <c r="A444" s="1">
        <v>44468</v>
      </c>
      <c r="B444">
        <v>6.7098889908262073E-3</v>
      </c>
      <c r="C444">
        <f t="shared" si="6"/>
        <v>114.43116090293319</v>
      </c>
      <c r="D444">
        <v>116.86189149878257</v>
      </c>
      <c r="E444">
        <v>114.43116090293319</v>
      </c>
    </row>
    <row r="445" spans="1:5" x14ac:dyDescent="0.25">
      <c r="A445" s="1">
        <v>44469</v>
      </c>
      <c r="B445">
        <v>-1.6227038866586385E-2</v>
      </c>
      <c r="C445">
        <f t="shared" si="6"/>
        <v>112.57428200741269</v>
      </c>
      <c r="D445">
        <v>115.14954860921165</v>
      </c>
      <c r="E445">
        <v>112.57428200741269</v>
      </c>
    </row>
    <row r="446" spans="1:5" x14ac:dyDescent="0.25">
      <c r="A446" s="1">
        <v>44470</v>
      </c>
      <c r="B446">
        <v>2.2996685450720113E-2</v>
      </c>
      <c r="C446">
        <f t="shared" si="6"/>
        <v>115.16311736057783</v>
      </c>
      <c r="D446">
        <v>117.53306599850315</v>
      </c>
      <c r="E446">
        <v>115.16311736057783</v>
      </c>
    </row>
    <row r="447" spans="1:5" x14ac:dyDescent="0.25">
      <c r="A447" s="1">
        <v>44473</v>
      </c>
      <c r="B447">
        <v>-9.1399876212834089E-3</v>
      </c>
      <c r="C447">
        <f t="shared" si="6"/>
        <v>114.11052789347373</v>
      </c>
      <c r="D447">
        <v>116.53162644061686</v>
      </c>
      <c r="E447">
        <v>114.11052789347373</v>
      </c>
    </row>
    <row r="448" spans="1:5" x14ac:dyDescent="0.25">
      <c r="A448" s="1">
        <v>44474</v>
      </c>
      <c r="B448">
        <v>7.2375835345558585E-3</v>
      </c>
      <c r="C448">
        <f t="shared" si="6"/>
        <v>114.93641237127503</v>
      </c>
      <c r="D448">
        <v>117.34660433238992</v>
      </c>
      <c r="E448">
        <v>114.93641237127503</v>
      </c>
    </row>
    <row r="449" spans="1:5" x14ac:dyDescent="0.25">
      <c r="A449" s="1">
        <v>44475</v>
      </c>
      <c r="B449">
        <v>3.3826477082260719E-3</v>
      </c>
      <c r="C449">
        <f t="shared" si="6"/>
        <v>115.32520176317446</v>
      </c>
      <c r="D449">
        <v>117.88624765184804</v>
      </c>
      <c r="E449">
        <v>115.32520176317446</v>
      </c>
    </row>
    <row r="450" spans="1:5" x14ac:dyDescent="0.25">
      <c r="A450" s="1">
        <v>44476</v>
      </c>
      <c r="B450">
        <v>7.7455585779896211E-3</v>
      </c>
      <c r="C450">
        <f t="shared" si="6"/>
        <v>116.21845986894959</v>
      </c>
      <c r="D450">
        <v>118.74428919311207</v>
      </c>
      <c r="E450">
        <v>116.21845986894959</v>
      </c>
    </row>
    <row r="451" spans="1:5" x14ac:dyDescent="0.25">
      <c r="A451" s="1">
        <v>44477</v>
      </c>
      <c r="B451">
        <v>3.6606130206995775E-3</v>
      </c>
      <c r="C451">
        <f t="shared" si="6"/>
        <v>116.64389067639152</v>
      </c>
      <c r="D451">
        <v>119.18796352361657</v>
      </c>
      <c r="E451">
        <v>116.64389067639152</v>
      </c>
    </row>
    <row r="452" spans="1:5" x14ac:dyDescent="0.25">
      <c r="A452" s="1">
        <v>44480</v>
      </c>
      <c r="B452">
        <v>-5.0131380988152506E-3</v>
      </c>
      <c r="C452">
        <f t="shared" si="6"/>
        <v>116.05913874404767</v>
      </c>
      <c r="D452">
        <v>118.67142954834331</v>
      </c>
      <c r="E452">
        <v>116.05913874404767</v>
      </c>
    </row>
    <row r="453" spans="1:5" x14ac:dyDescent="0.25">
      <c r="A453" s="1">
        <v>44481</v>
      </c>
      <c r="B453">
        <v>-4.7763867507947255E-3</v>
      </c>
      <c r="C453">
        <f t="shared" si="6"/>
        <v>115.50479541144196</v>
      </c>
      <c r="D453">
        <v>118.21667605606794</v>
      </c>
      <c r="E453">
        <v>115.50479541144196</v>
      </c>
    </row>
    <row r="454" spans="1:5" x14ac:dyDescent="0.25">
      <c r="A454" s="1">
        <v>44482</v>
      </c>
      <c r="B454">
        <v>-1.4142020318332893E-3</v>
      </c>
      <c r="C454">
        <f t="shared" ref="C454:C517" si="7">(1+B454)*C453</f>
        <v>115.34144829508462</v>
      </c>
      <c r="D454">
        <v>118.10803108195046</v>
      </c>
      <c r="E454">
        <v>115.34144829508462</v>
      </c>
    </row>
    <row r="455" spans="1:5" x14ac:dyDescent="0.25">
      <c r="A455" s="1">
        <v>44483</v>
      </c>
      <c r="B455">
        <v>5.0649106739031561E-3</v>
      </c>
      <c r="C455">
        <f t="shared" si="7"/>
        <v>115.92564242769784</v>
      </c>
      <c r="D455">
        <v>118.95774568444661</v>
      </c>
      <c r="E455">
        <v>115.92564242769784</v>
      </c>
    </row>
    <row r="456" spans="1:5" x14ac:dyDescent="0.25">
      <c r="A456" s="1">
        <v>44484</v>
      </c>
      <c r="B456">
        <v>4.4797190313406125E-3</v>
      </c>
      <c r="C456">
        <f t="shared" si="7"/>
        <v>116.44495673430158</v>
      </c>
      <c r="D456">
        <v>119.44499681665654</v>
      </c>
      <c r="E456">
        <v>116.44495673430158</v>
      </c>
    </row>
    <row r="457" spans="1:5" x14ac:dyDescent="0.25">
      <c r="A457" s="1">
        <v>44487</v>
      </c>
      <c r="B457">
        <v>-5.7973696884128893E-3</v>
      </c>
      <c r="C457">
        <f t="shared" si="7"/>
        <v>115.76988227176159</v>
      </c>
      <c r="D457">
        <v>118.70817776551984</v>
      </c>
      <c r="E457">
        <v>115.76988227176159</v>
      </c>
    </row>
    <row r="458" spans="1:5" x14ac:dyDescent="0.25">
      <c r="A458" s="1">
        <v>44488</v>
      </c>
      <c r="B458">
        <v>6.81699762695449E-3</v>
      </c>
      <c r="C458">
        <f t="shared" si="7"/>
        <v>116.55908528448099</v>
      </c>
      <c r="D458">
        <v>119.57769838431753</v>
      </c>
      <c r="E458">
        <v>116.55908528448099</v>
      </c>
    </row>
    <row r="459" spans="1:5" x14ac:dyDescent="0.25">
      <c r="A459" s="1">
        <v>44489</v>
      </c>
      <c r="B459">
        <v>4.5083655443232118E-3</v>
      </c>
      <c r="C459">
        <f t="shared" si="7"/>
        <v>117.08457624845538</v>
      </c>
      <c r="D459">
        <v>120.19696630270758</v>
      </c>
      <c r="E459">
        <v>117.08457624845538</v>
      </c>
    </row>
    <row r="460" spans="1:5" x14ac:dyDescent="0.25">
      <c r="A460" s="1">
        <v>44490</v>
      </c>
      <c r="B460">
        <v>-4.0067082880230753E-3</v>
      </c>
      <c r="C460">
        <f t="shared" si="7"/>
        <v>116.61545250640103</v>
      </c>
      <c r="D460">
        <v>119.75644241178398</v>
      </c>
      <c r="E460">
        <v>116.61545250640103</v>
      </c>
    </row>
    <row r="461" spans="1:5" x14ac:dyDescent="0.25">
      <c r="A461" s="1">
        <v>44491</v>
      </c>
      <c r="B461">
        <v>-2.3112515625687505E-3</v>
      </c>
      <c r="C461">
        <f t="shared" si="7"/>
        <v>116.34592485957594</v>
      </c>
      <c r="D461">
        <v>119.55476608061771</v>
      </c>
      <c r="E461">
        <v>116.34592485957594</v>
      </c>
    </row>
    <row r="462" spans="1:5" x14ac:dyDescent="0.25">
      <c r="A462" s="1">
        <v>44494</v>
      </c>
      <c r="B462">
        <v>3.9499476216740218E-3</v>
      </c>
      <c r="C462">
        <f t="shared" si="7"/>
        <v>116.8054851687665</v>
      </c>
      <c r="D462">
        <v>119.92521468735133</v>
      </c>
      <c r="E462">
        <v>116.8054851687665</v>
      </c>
    </row>
    <row r="463" spans="1:5" x14ac:dyDescent="0.25">
      <c r="A463" s="1">
        <v>44495</v>
      </c>
      <c r="B463">
        <v>-6.0085681979076292E-4</v>
      </c>
      <c r="C463">
        <f t="shared" si="7"/>
        <v>116.73530179641388</v>
      </c>
      <c r="D463">
        <v>120.04492962293853</v>
      </c>
      <c r="E463">
        <v>116.73530179641388</v>
      </c>
    </row>
    <row r="464" spans="1:5" x14ac:dyDescent="0.25">
      <c r="A464" s="1">
        <v>44496</v>
      </c>
      <c r="B464">
        <v>-6.2775240616280261E-3</v>
      </c>
      <c r="C464">
        <f t="shared" si="7"/>
        <v>116.00249313054547</v>
      </c>
      <c r="D464">
        <v>119.75067136272467</v>
      </c>
      <c r="E464">
        <v>116.00249313054547</v>
      </c>
    </row>
    <row r="465" spans="1:5" x14ac:dyDescent="0.25">
      <c r="A465" s="1">
        <v>44497</v>
      </c>
      <c r="B465">
        <v>1.0099024378815803E-2</v>
      </c>
      <c r="C465">
        <f t="shared" si="7"/>
        <v>117.17400513667425</v>
      </c>
      <c r="D465">
        <v>121.02644171306622</v>
      </c>
      <c r="E465">
        <v>117.17400513667425</v>
      </c>
    </row>
    <row r="466" spans="1:5" x14ac:dyDescent="0.25">
      <c r="A466" s="1">
        <v>44498</v>
      </c>
      <c r="B466">
        <v>-1.5392144648437077E-3</v>
      </c>
      <c r="C466">
        <f t="shared" si="7"/>
        <v>116.99364921306422</v>
      </c>
      <c r="D466">
        <v>120.90505089045429</v>
      </c>
      <c r="E466">
        <v>116.99364921306422</v>
      </c>
    </row>
    <row r="467" spans="1:5" x14ac:dyDescent="0.25">
      <c r="A467" s="1">
        <v>44501</v>
      </c>
      <c r="B467">
        <v>6.8573064241937102E-3</v>
      </c>
      <c r="C467">
        <f t="shared" si="7"/>
        <v>117.79591051540282</v>
      </c>
      <c r="D467">
        <v>121.31861890111037</v>
      </c>
      <c r="E467">
        <v>117.79591051540282</v>
      </c>
    </row>
    <row r="468" spans="1:5" x14ac:dyDescent="0.25">
      <c r="A468" s="1">
        <v>44502</v>
      </c>
      <c r="B468">
        <v>-2.1585027376889833E-3</v>
      </c>
      <c r="C468">
        <f t="shared" si="7"/>
        <v>117.54164772006675</v>
      </c>
      <c r="D468">
        <v>121.15142484003636</v>
      </c>
      <c r="E468">
        <v>117.54164772006675</v>
      </c>
    </row>
    <row r="469" spans="1:5" x14ac:dyDescent="0.25">
      <c r="A469" s="1">
        <v>44503</v>
      </c>
      <c r="B469">
        <v>2.064156749493673E-3</v>
      </c>
      <c r="C469">
        <f t="shared" si="7"/>
        <v>117.78427210555473</v>
      </c>
      <c r="D469">
        <v>121.44547451499767</v>
      </c>
      <c r="E469">
        <v>117.78427210555473</v>
      </c>
    </row>
    <row r="470" spans="1:5" x14ac:dyDescent="0.25">
      <c r="A470" s="1">
        <v>44504</v>
      </c>
      <c r="B470">
        <v>1.1937304730517129E-3</v>
      </c>
      <c r="C470">
        <f t="shared" si="7"/>
        <v>117.92487478041333</v>
      </c>
      <c r="D470">
        <v>121.65776822229743</v>
      </c>
      <c r="E470">
        <v>117.92487478041333</v>
      </c>
    </row>
    <row r="471" spans="1:5" x14ac:dyDescent="0.25">
      <c r="A471" s="1">
        <v>44505</v>
      </c>
      <c r="B471">
        <v>2.0453870725586576E-2</v>
      </c>
      <c r="C471">
        <f t="shared" si="7"/>
        <v>120.33689492450289</v>
      </c>
      <c r="D471">
        <v>123.59299888506523</v>
      </c>
      <c r="E471">
        <v>120.33689492450289</v>
      </c>
    </row>
    <row r="472" spans="1:5" x14ac:dyDescent="0.25">
      <c r="A472" s="1">
        <v>44508</v>
      </c>
      <c r="B472">
        <v>-2.3643444587046814E-3</v>
      </c>
      <c r="C472">
        <f t="shared" si="7"/>
        <v>120.0523770538104</v>
      </c>
      <c r="D472">
        <v>123.23043535149337</v>
      </c>
      <c r="E472">
        <v>120.0523770538104</v>
      </c>
    </row>
    <row r="473" spans="1:5" x14ac:dyDescent="0.25">
      <c r="A473" s="1">
        <v>44509</v>
      </c>
      <c r="B473">
        <v>-1.1513587884564914E-3</v>
      </c>
      <c r="C473">
        <f t="shared" si="7"/>
        <v>119.91415369441441</v>
      </c>
      <c r="D473">
        <v>123.2122783967875</v>
      </c>
      <c r="E473">
        <v>119.91415369441441</v>
      </c>
    </row>
    <row r="474" spans="1:5" x14ac:dyDescent="0.25">
      <c r="A474" s="1">
        <v>44510</v>
      </c>
      <c r="B474">
        <v>-9.0361700487845212E-3</v>
      </c>
      <c r="C474">
        <f t="shared" si="7"/>
        <v>118.83058901037559</v>
      </c>
      <c r="D474">
        <v>122.27822593671685</v>
      </c>
      <c r="E474">
        <v>118.83058901037559</v>
      </c>
    </row>
    <row r="475" spans="1:5" x14ac:dyDescent="0.25">
      <c r="A475" s="1">
        <v>44511</v>
      </c>
      <c r="B475">
        <v>-1.3321389600788791E-2</v>
      </c>
      <c r="C475">
        <f t="shared" si="7"/>
        <v>117.24760043767716</v>
      </c>
      <c r="D475">
        <v>120.76095847319779</v>
      </c>
      <c r="E475">
        <v>117.24760043767716</v>
      </c>
    </row>
    <row r="476" spans="1:5" x14ac:dyDescent="0.25">
      <c r="A476" s="1">
        <v>44512</v>
      </c>
      <c r="B476">
        <v>9.1256004167397111E-4</v>
      </c>
      <c r="C476">
        <f t="shared" si="7"/>
        <v>117.35459591281874</v>
      </c>
      <c r="D476">
        <v>120.82134272962639</v>
      </c>
      <c r="E476">
        <v>117.35459591281874</v>
      </c>
    </row>
    <row r="477" spans="1:5" x14ac:dyDescent="0.25">
      <c r="A477" s="1">
        <v>44515</v>
      </c>
      <c r="B477">
        <v>1.4059260331344681E-2</v>
      </c>
      <c r="C477">
        <f t="shared" si="7"/>
        <v>119.00451472783682</v>
      </c>
      <c r="D477">
        <v>121.95348097957094</v>
      </c>
      <c r="E477">
        <v>119.00451472783682</v>
      </c>
    </row>
    <row r="478" spans="1:5" x14ac:dyDescent="0.25">
      <c r="A478" s="1">
        <v>44516</v>
      </c>
      <c r="B478">
        <v>-5.0421983087933775E-3</v>
      </c>
      <c r="C478">
        <f t="shared" si="7"/>
        <v>118.40447036493734</v>
      </c>
      <c r="D478">
        <v>121.5429681818764</v>
      </c>
      <c r="E478">
        <v>118.40447036493734</v>
      </c>
    </row>
    <row r="479" spans="1:5" x14ac:dyDescent="0.25">
      <c r="A479" s="1">
        <v>44517</v>
      </c>
      <c r="B479">
        <v>-2.139198930629149E-3</v>
      </c>
      <c r="C479">
        <f t="shared" si="7"/>
        <v>118.15117964855095</v>
      </c>
      <c r="D479">
        <v>121.26022125933108</v>
      </c>
      <c r="E479">
        <v>118.15117964855095</v>
      </c>
    </row>
    <row r="480" spans="1:5" x14ac:dyDescent="0.25">
      <c r="A480" s="1">
        <v>44518</v>
      </c>
      <c r="B480">
        <v>5.6917893012127204E-4</v>
      </c>
      <c r="C480">
        <f t="shared" si="7"/>
        <v>118.21842881057587</v>
      </c>
      <c r="D480">
        <v>121.27038033698616</v>
      </c>
      <c r="E480">
        <v>118.21842881057587</v>
      </c>
    </row>
    <row r="481" spans="1:5" x14ac:dyDescent="0.25">
      <c r="A481" s="1">
        <v>44519</v>
      </c>
      <c r="B481">
        <v>-1.5631932873433719E-2</v>
      </c>
      <c r="C481">
        <f t="shared" si="7"/>
        <v>116.37044626700616</v>
      </c>
      <c r="D481">
        <v>119.96544381831191</v>
      </c>
      <c r="E481">
        <v>116.37044626700616</v>
      </c>
    </row>
    <row r="482" spans="1:5" x14ac:dyDescent="0.25">
      <c r="A482" s="1">
        <v>44522</v>
      </c>
      <c r="B482">
        <v>1.6501576193879378E-3</v>
      </c>
      <c r="C482">
        <f t="shared" si="7"/>
        <v>116.56247584558523</v>
      </c>
      <c r="D482">
        <v>120.38356420119968</v>
      </c>
      <c r="E482">
        <v>116.56247584558523</v>
      </c>
    </row>
    <row r="483" spans="1:5" x14ac:dyDescent="0.25">
      <c r="A483" s="1">
        <v>44523</v>
      </c>
      <c r="B483">
        <v>1.3645848959225491E-3</v>
      </c>
      <c r="C483">
        <f t="shared" si="7"/>
        <v>116.72153523955545</v>
      </c>
      <c r="D483">
        <v>120.66581928159189</v>
      </c>
      <c r="E483">
        <v>116.72153523955545</v>
      </c>
    </row>
    <row r="484" spans="1:5" x14ac:dyDescent="0.25">
      <c r="A484" s="1">
        <v>44524</v>
      </c>
      <c r="B484">
        <v>2.3929816903290658E-3</v>
      </c>
      <c r="C484">
        <f t="shared" si="7"/>
        <v>117.00084773625079</v>
      </c>
      <c r="D484">
        <v>120.76552020308739</v>
      </c>
      <c r="E484">
        <v>117.00084773625079</v>
      </c>
    </row>
    <row r="485" spans="1:5" x14ac:dyDescent="0.25">
      <c r="A485" s="1">
        <v>44526</v>
      </c>
      <c r="B485">
        <v>-3.212856007952352E-2</v>
      </c>
      <c r="C485">
        <f t="shared" si="7"/>
        <v>113.24177897040148</v>
      </c>
      <c r="D485">
        <v>117.07725820318453</v>
      </c>
      <c r="E485">
        <v>113.24177897040148</v>
      </c>
    </row>
    <row r="486" spans="1:5" x14ac:dyDescent="0.25">
      <c r="A486" s="1">
        <v>44529</v>
      </c>
      <c r="B486">
        <v>7.0146036515563951E-3</v>
      </c>
      <c r="C486">
        <f t="shared" si="7"/>
        <v>114.036125166676</v>
      </c>
      <c r="D486">
        <v>118.14922058171058</v>
      </c>
      <c r="E486">
        <v>114.036125166676</v>
      </c>
    </row>
    <row r="487" spans="1:5" x14ac:dyDescent="0.25">
      <c r="A487" s="1">
        <v>44530</v>
      </c>
      <c r="B487">
        <v>-9.5299048613878713E-3</v>
      </c>
      <c r="C487">
        <f t="shared" si="7"/>
        <v>112.94937174307627</v>
      </c>
      <c r="D487">
        <v>116.693488629131</v>
      </c>
      <c r="E487">
        <v>112.94937174307627</v>
      </c>
    </row>
    <row r="488" spans="1:5" x14ac:dyDescent="0.25">
      <c r="A488" s="1">
        <v>44531</v>
      </c>
      <c r="B488">
        <v>-1.6138327801770228E-2</v>
      </c>
      <c r="C488">
        <f t="shared" si="7"/>
        <v>111.12655775688249</v>
      </c>
      <c r="D488">
        <v>115.27698412513136</v>
      </c>
      <c r="E488">
        <v>111.12655775688249</v>
      </c>
    </row>
    <row r="489" spans="1:5" x14ac:dyDescent="0.25">
      <c r="A489" s="1">
        <v>44532</v>
      </c>
      <c r="B489">
        <v>2.9328002497340824E-2</v>
      </c>
      <c r="C489">
        <f t="shared" si="7"/>
        <v>114.38567772029722</v>
      </c>
      <c r="D489">
        <v>118.0032264469793</v>
      </c>
      <c r="E489">
        <v>114.38567772029722</v>
      </c>
    </row>
    <row r="490" spans="1:5" x14ac:dyDescent="0.25">
      <c r="A490" s="1">
        <v>44533</v>
      </c>
      <c r="B490">
        <v>-7.0174461063158278E-3</v>
      </c>
      <c r="C490">
        <f t="shared" si="7"/>
        <v>113.58298239156063</v>
      </c>
      <c r="D490">
        <v>117.47914983129095</v>
      </c>
      <c r="E490">
        <v>113.58298239156063</v>
      </c>
    </row>
    <row r="491" spans="1:5" x14ac:dyDescent="0.25">
      <c r="A491" s="1">
        <v>44536</v>
      </c>
      <c r="B491">
        <v>2.5669906899858534E-2</v>
      </c>
      <c r="C491">
        <f t="shared" si="7"/>
        <v>116.49864697496027</v>
      </c>
      <c r="D491">
        <v>120.39412284369153</v>
      </c>
      <c r="E491">
        <v>116.49864697496027</v>
      </c>
    </row>
    <row r="492" spans="1:5" x14ac:dyDescent="0.25">
      <c r="A492" s="1">
        <v>44537</v>
      </c>
      <c r="B492">
        <v>1.4593361768753699E-2</v>
      </c>
      <c r="C492">
        <f t="shared" si="7"/>
        <v>118.19875387583619</v>
      </c>
      <c r="D492">
        <v>122.08393229833462</v>
      </c>
      <c r="E492">
        <v>118.19875387583619</v>
      </c>
    </row>
    <row r="493" spans="1:5" x14ac:dyDescent="0.25">
      <c r="A493" s="1">
        <v>44538</v>
      </c>
      <c r="B493">
        <v>1.0156981985408198E-2</v>
      </c>
      <c r="C493">
        <f t="shared" si="7"/>
        <v>119.39929648965075</v>
      </c>
      <c r="D493">
        <v>123.1561767709164</v>
      </c>
      <c r="E493">
        <v>119.39929648965075</v>
      </c>
    </row>
    <row r="494" spans="1:5" x14ac:dyDescent="0.25">
      <c r="A494" s="1">
        <v>44539</v>
      </c>
      <c r="B494">
        <v>-5.4368810758044003E-3</v>
      </c>
      <c r="C494">
        <f t="shared" si="7"/>
        <v>118.75013671410181</v>
      </c>
      <c r="D494">
        <v>122.62254290286181</v>
      </c>
      <c r="E494">
        <v>118.75013671410181</v>
      </c>
    </row>
    <row r="495" spans="1:5" x14ac:dyDescent="0.25">
      <c r="A495" s="1">
        <v>44540</v>
      </c>
      <c r="B495">
        <v>8.408339626538041E-3</v>
      </c>
      <c r="C495">
        <f t="shared" si="7"/>
        <v>119.7486281942918</v>
      </c>
      <c r="D495">
        <v>124.13811085322889</v>
      </c>
      <c r="E495">
        <v>119.7486281942918</v>
      </c>
    </row>
    <row r="496" spans="1:5" x14ac:dyDescent="0.25">
      <c r="A496" s="1">
        <v>44543</v>
      </c>
      <c r="B496">
        <v>-1.3489987655295122E-2</v>
      </c>
      <c r="C496">
        <f t="shared" si="7"/>
        <v>118.13322067821228</v>
      </c>
      <c r="D496">
        <v>123.23303122607223</v>
      </c>
      <c r="E496">
        <v>118.13322067821228</v>
      </c>
    </row>
    <row r="497" spans="1:5" x14ac:dyDescent="0.25">
      <c r="A497" s="1">
        <v>44544</v>
      </c>
      <c r="B497">
        <v>-4.5726147606190981E-3</v>
      </c>
      <c r="C497">
        <f t="shared" si="7"/>
        <v>117.59304296961962</v>
      </c>
      <c r="D497">
        <v>122.77254366401233</v>
      </c>
      <c r="E497">
        <v>117.59304296961962</v>
      </c>
    </row>
    <row r="498" spans="1:5" x14ac:dyDescent="0.25">
      <c r="A498" s="1">
        <v>44545</v>
      </c>
      <c r="B498">
        <v>7.1378917242357117E-3</v>
      </c>
      <c r="C498">
        <f t="shared" si="7"/>
        <v>118.43240937786017</v>
      </c>
      <c r="D498">
        <v>123.74416088352014</v>
      </c>
      <c r="E498">
        <v>118.43240937786017</v>
      </c>
    </row>
    <row r="499" spans="1:5" x14ac:dyDescent="0.25">
      <c r="A499" s="1">
        <v>44546</v>
      </c>
      <c r="B499">
        <v>-1.089387379803115E-2</v>
      </c>
      <c r="C499">
        <f t="shared" si="7"/>
        <v>117.14222165650099</v>
      </c>
      <c r="D499">
        <v>122.70709156983811</v>
      </c>
      <c r="E499">
        <v>117.14222165650099</v>
      </c>
    </row>
    <row r="500" spans="1:5" x14ac:dyDescent="0.25">
      <c r="A500" s="1">
        <v>44547</v>
      </c>
      <c r="B500">
        <v>-7.7079672069760852E-3</v>
      </c>
      <c r="C500">
        <f t="shared" si="7"/>
        <v>116.23929325342036</v>
      </c>
      <c r="D500">
        <v>121.52665437597227</v>
      </c>
      <c r="E500">
        <v>116.23929325342036</v>
      </c>
    </row>
    <row r="501" spans="1:5" x14ac:dyDescent="0.25">
      <c r="A501" s="1">
        <v>44550</v>
      </c>
      <c r="B501">
        <v>-9.5821726316481781E-3</v>
      </c>
      <c r="C501">
        <f t="shared" si="7"/>
        <v>115.12546827888531</v>
      </c>
      <c r="D501">
        <v>120.54755948140631</v>
      </c>
      <c r="E501">
        <v>115.12546827888531</v>
      </c>
    </row>
    <row r="502" spans="1:5" x14ac:dyDescent="0.25">
      <c r="A502" s="1">
        <v>44551</v>
      </c>
      <c r="B502">
        <v>2.5788249199880389E-2</v>
      </c>
      <c r="C502">
        <f t="shared" si="7"/>
        <v>118.09435254411413</v>
      </c>
      <c r="D502">
        <v>123.06652640598715</v>
      </c>
      <c r="E502">
        <v>118.09435254411413</v>
      </c>
    </row>
    <row r="503" spans="1:5" x14ac:dyDescent="0.25">
      <c r="A503" s="1">
        <v>44552</v>
      </c>
      <c r="B503">
        <v>8.9005312012636409E-3</v>
      </c>
      <c r="C503">
        <f t="shared" si="7"/>
        <v>119.14545501362603</v>
      </c>
      <c r="D503">
        <v>124.14070722585132</v>
      </c>
      <c r="E503">
        <v>119.14545501362603</v>
      </c>
    </row>
    <row r="504" spans="1:5" x14ac:dyDescent="0.25">
      <c r="A504" s="1">
        <v>44553</v>
      </c>
      <c r="B504">
        <v>6.1617373972993944E-3</v>
      </c>
      <c r="C504">
        <f t="shared" si="7"/>
        <v>119.87959801950174</v>
      </c>
      <c r="D504">
        <v>124.76537106459162</v>
      </c>
      <c r="E504">
        <v>119.87959801950174</v>
      </c>
    </row>
    <row r="505" spans="1:5" x14ac:dyDescent="0.25">
      <c r="A505" s="1">
        <v>44557</v>
      </c>
      <c r="B505">
        <v>8.0522930282664433E-3</v>
      </c>
      <c r="C505">
        <f t="shared" si="7"/>
        <v>120.84490367086556</v>
      </c>
      <c r="D505">
        <v>125.90372965034038</v>
      </c>
      <c r="E505">
        <v>120.84490367086556</v>
      </c>
    </row>
    <row r="506" spans="1:5" x14ac:dyDescent="0.25">
      <c r="A506" s="1">
        <v>44558</v>
      </c>
      <c r="B506">
        <v>5.2988121013034517E-3</v>
      </c>
      <c r="C506">
        <f t="shared" si="7"/>
        <v>121.48523810881758</v>
      </c>
      <c r="D506">
        <v>126.44156933330071</v>
      </c>
      <c r="E506">
        <v>121.48523810881758</v>
      </c>
    </row>
    <row r="507" spans="1:5" x14ac:dyDescent="0.25">
      <c r="A507" s="1">
        <v>44559</v>
      </c>
      <c r="B507">
        <v>-3.5126507002744001E-3</v>
      </c>
      <c r="C507">
        <f t="shared" si="7"/>
        <v>121.05850290210164</v>
      </c>
      <c r="D507">
        <v>126.15241575234839</v>
      </c>
      <c r="E507">
        <v>121.05850290210164</v>
      </c>
    </row>
    <row r="508" spans="1:5" x14ac:dyDescent="0.25">
      <c r="A508" s="1">
        <v>44560</v>
      </c>
      <c r="B508">
        <v>-2.338169673291768E-3</v>
      </c>
      <c r="C508">
        <f t="shared" si="7"/>
        <v>120.77544758192184</v>
      </c>
      <c r="D508">
        <v>125.85452847647198</v>
      </c>
      <c r="E508">
        <v>120.77544758192184</v>
      </c>
    </row>
    <row r="509" spans="1:5" x14ac:dyDescent="0.25">
      <c r="A509" s="1">
        <v>44561</v>
      </c>
      <c r="B509">
        <v>-2.0855885978496858E-3</v>
      </c>
      <c r="C509">
        <f t="shared" si="7"/>
        <v>120.5235596855448</v>
      </c>
      <c r="D509">
        <v>125.76827018266397</v>
      </c>
      <c r="E509">
        <v>120.5235596855448</v>
      </c>
    </row>
    <row r="510" spans="1:5" x14ac:dyDescent="0.25">
      <c r="A510" s="1">
        <v>44564</v>
      </c>
      <c r="B510">
        <v>1.7471802707939021E-2</v>
      </c>
      <c r="C510">
        <f t="shared" si="7"/>
        <v>122.62932354202916</v>
      </c>
      <c r="D510">
        <v>127.62543816159393</v>
      </c>
      <c r="E510">
        <v>122.62932354202916</v>
      </c>
    </row>
    <row r="511" spans="1:5" x14ac:dyDescent="0.25">
      <c r="A511" s="1">
        <v>44565</v>
      </c>
      <c r="B511">
        <v>8.6774432084524289E-3</v>
      </c>
      <c r="C511">
        <f t="shared" si="7"/>
        <v>123.69343253275605</v>
      </c>
      <c r="D511">
        <v>128.62272209080083</v>
      </c>
      <c r="E511">
        <v>123.69343253275605</v>
      </c>
    </row>
    <row r="512" spans="1:5" x14ac:dyDescent="0.25">
      <c r="A512" s="1">
        <v>44566</v>
      </c>
      <c r="B512">
        <v>-3.5779456491903403E-3</v>
      </c>
      <c r="C512">
        <f t="shared" si="7"/>
        <v>123.25086415399205</v>
      </c>
      <c r="D512">
        <v>128.25434324733882</v>
      </c>
      <c r="E512">
        <v>123.25086415399205</v>
      </c>
    </row>
    <row r="513" spans="1:5" x14ac:dyDescent="0.25">
      <c r="A513" s="1">
        <v>44567</v>
      </c>
      <c r="B513">
        <v>-2.1097539535579247E-3</v>
      </c>
      <c r="C513">
        <f t="shared" si="7"/>
        <v>122.99083515606374</v>
      </c>
      <c r="D513">
        <v>127.92511941363058</v>
      </c>
      <c r="E513">
        <v>122.99083515606374</v>
      </c>
    </row>
    <row r="514" spans="1:5" x14ac:dyDescent="0.25">
      <c r="A514" s="1">
        <v>44568</v>
      </c>
      <c r="B514">
        <v>7.7288656075117368E-3</v>
      </c>
      <c r="C514">
        <f t="shared" si="7"/>
        <v>123.94141479194057</v>
      </c>
      <c r="D514">
        <v>128.63215037192089</v>
      </c>
      <c r="E514">
        <v>123.94141479194057</v>
      </c>
    </row>
    <row r="515" spans="1:5" x14ac:dyDescent="0.25">
      <c r="A515" s="1">
        <v>44571</v>
      </c>
      <c r="B515">
        <v>-6.8207064575727784E-3</v>
      </c>
      <c r="C515">
        <f t="shared" si="7"/>
        <v>123.09604678370847</v>
      </c>
      <c r="D515">
        <v>128.08487815229935</v>
      </c>
      <c r="E515">
        <v>123.09604678370847</v>
      </c>
    </row>
    <row r="516" spans="1:5" x14ac:dyDescent="0.25">
      <c r="A516" s="1">
        <v>44572</v>
      </c>
      <c r="B516">
        <v>1.6053978286238203E-2</v>
      </c>
      <c r="C516">
        <f t="shared" si="7"/>
        <v>125.07222804589588</v>
      </c>
      <c r="D516">
        <v>129.76194928428609</v>
      </c>
      <c r="E516">
        <v>125.07222804589588</v>
      </c>
    </row>
    <row r="517" spans="1:5" x14ac:dyDescent="0.25">
      <c r="A517" s="1">
        <v>44573</v>
      </c>
      <c r="B517">
        <v>1.021531104977003E-3</v>
      </c>
      <c r="C517">
        <f t="shared" si="7"/>
        <v>125.19999321721355</v>
      </c>
      <c r="D517">
        <v>129.86564783606585</v>
      </c>
      <c r="E517">
        <v>125.19999321721355</v>
      </c>
    </row>
    <row r="518" spans="1:5" x14ac:dyDescent="0.25">
      <c r="A518" s="1">
        <v>44574</v>
      </c>
      <c r="B518">
        <v>-5.0753322378576087E-4</v>
      </c>
      <c r="C518">
        <f t="shared" ref="C518:C581" si="8">(1+B518)*C517</f>
        <v>125.13645006103806</v>
      </c>
      <c r="D518">
        <v>129.59451459708887</v>
      </c>
      <c r="E518">
        <v>125.13645006103806</v>
      </c>
    </row>
    <row r="519" spans="1:5" x14ac:dyDescent="0.25">
      <c r="A519" s="1">
        <v>44575</v>
      </c>
      <c r="B519">
        <v>3.3750240343293878E-3</v>
      </c>
      <c r="C519">
        <f t="shared" si="8"/>
        <v>125.55878858756472</v>
      </c>
      <c r="D519">
        <v>130.05548207556166</v>
      </c>
      <c r="E519">
        <v>125.55878858756472</v>
      </c>
    </row>
    <row r="520" spans="1:5" x14ac:dyDescent="0.25">
      <c r="A520" s="1">
        <v>44579</v>
      </c>
      <c r="B520">
        <v>-5.1302790482950838E-3</v>
      </c>
      <c r="C520">
        <f t="shared" si="8"/>
        <v>124.91463696514462</v>
      </c>
      <c r="D520">
        <v>129.28277523223051</v>
      </c>
      <c r="E520">
        <v>124.91463696514462</v>
      </c>
    </row>
    <row r="521" spans="1:5" x14ac:dyDescent="0.25">
      <c r="A521" s="1">
        <v>44580</v>
      </c>
      <c r="B521">
        <v>-1.4488723098252155E-2</v>
      </c>
      <c r="C521">
        <f t="shared" si="8"/>
        <v>123.10478337923796</v>
      </c>
      <c r="D521">
        <v>127.80503423107123</v>
      </c>
      <c r="E521">
        <v>123.10478337923796</v>
      </c>
    </row>
    <row r="522" spans="1:5" x14ac:dyDescent="0.25">
      <c r="A522" s="1">
        <v>44581</v>
      </c>
      <c r="B522">
        <v>-9.5829502037594553E-3</v>
      </c>
      <c r="C522">
        <f t="shared" si="8"/>
        <v>121.92507637027013</v>
      </c>
      <c r="D522">
        <v>126.69190996813062</v>
      </c>
      <c r="E522">
        <v>121.92507637027013</v>
      </c>
    </row>
    <row r="523" spans="1:5" x14ac:dyDescent="0.25">
      <c r="A523" s="1">
        <v>44582</v>
      </c>
      <c r="B523">
        <v>-2.7982285729486356E-2</v>
      </c>
      <c r="C523">
        <f t="shared" si="8"/>
        <v>118.51333404568778</v>
      </c>
      <c r="D523">
        <v>123.65571166804457</v>
      </c>
      <c r="E523">
        <v>118.51333404568778</v>
      </c>
    </row>
    <row r="524" spans="1:5" x14ac:dyDescent="0.25">
      <c r="A524" s="1">
        <v>44585</v>
      </c>
      <c r="B524">
        <v>-3.2592224695634944E-3</v>
      </c>
      <c r="C524">
        <f t="shared" si="8"/>
        <v>118.1270727244232</v>
      </c>
      <c r="D524">
        <v>123.19337832218373</v>
      </c>
      <c r="E524">
        <v>118.1270727244232</v>
      </c>
    </row>
    <row r="525" spans="1:5" x14ac:dyDescent="0.25">
      <c r="A525" s="1">
        <v>44586</v>
      </c>
      <c r="B525">
        <v>4.2835396023050984E-3</v>
      </c>
      <c r="C525">
        <f t="shared" si="8"/>
        <v>118.63307471854264</v>
      </c>
      <c r="D525">
        <v>123.58164105495445</v>
      </c>
      <c r="E525">
        <v>118.63307471854264</v>
      </c>
    </row>
    <row r="526" spans="1:5" x14ac:dyDescent="0.25">
      <c r="A526" s="1">
        <v>44587</v>
      </c>
      <c r="B526">
        <v>-1.4593310912461143E-2</v>
      </c>
      <c r="C526">
        <f t="shared" si="8"/>
        <v>116.90182537467371</v>
      </c>
      <c r="D526">
        <v>122.24342275266231</v>
      </c>
      <c r="E526">
        <v>116.90182537467371</v>
      </c>
    </row>
    <row r="527" spans="1:5" x14ac:dyDescent="0.25">
      <c r="A527" s="1">
        <v>44588</v>
      </c>
      <c r="B527">
        <v>1.6898686362733176E-3</v>
      </c>
      <c r="C527">
        <f t="shared" si="8"/>
        <v>117.09937410289747</v>
      </c>
      <c r="D527">
        <v>122.60017431406357</v>
      </c>
      <c r="E527">
        <v>117.09937410289747</v>
      </c>
    </row>
    <row r="528" spans="1:5" x14ac:dyDescent="0.25">
      <c r="A528" s="1">
        <v>44589</v>
      </c>
      <c r="B528">
        <v>1.6517998673664328E-2</v>
      </c>
      <c r="C528">
        <f t="shared" si="8"/>
        <v>119.03362140901605</v>
      </c>
      <c r="D528">
        <v>124.97429748771224</v>
      </c>
      <c r="E528">
        <v>119.03362140901605</v>
      </c>
    </row>
    <row r="529" spans="1:5" x14ac:dyDescent="0.25">
      <c r="A529" s="1">
        <v>44592</v>
      </c>
      <c r="B529">
        <v>2.3296285865199984E-2</v>
      </c>
      <c r="C529">
        <f t="shared" si="8"/>
        <v>121.80666268093047</v>
      </c>
      <c r="D529">
        <v>127.37369234809657</v>
      </c>
      <c r="E529">
        <v>121.80666268093047</v>
      </c>
    </row>
    <row r="530" spans="1:5" x14ac:dyDescent="0.25">
      <c r="A530" s="1">
        <v>44593</v>
      </c>
      <c r="B530">
        <v>1.3816082853446045E-2</v>
      </c>
      <c r="C530">
        <f t="shared" si="8"/>
        <v>123.48955362463198</v>
      </c>
      <c r="D530">
        <v>128.53021030562908</v>
      </c>
      <c r="E530">
        <v>123.48955362463198</v>
      </c>
    </row>
    <row r="531" spans="1:5" x14ac:dyDescent="0.25">
      <c r="A531" s="1">
        <v>44594</v>
      </c>
      <c r="B531">
        <v>1.0007704777972746E-3</v>
      </c>
      <c r="C531">
        <f t="shared" si="8"/>
        <v>123.61313832421587</v>
      </c>
      <c r="D531">
        <v>128.86178223422837</v>
      </c>
      <c r="E531">
        <v>123.61313832421587</v>
      </c>
    </row>
    <row r="532" spans="1:5" x14ac:dyDescent="0.25">
      <c r="A532" s="1">
        <v>44595</v>
      </c>
      <c r="B532">
        <v>-8.4465066438802472E-3</v>
      </c>
      <c r="C532">
        <f t="shared" si="8"/>
        <v>122.56903913008949</v>
      </c>
      <c r="D532">
        <v>127.96578632696736</v>
      </c>
      <c r="E532">
        <v>122.56903913008949</v>
      </c>
    </row>
    <row r="533" spans="1:5" x14ac:dyDescent="0.25">
      <c r="A533" s="1">
        <v>44596</v>
      </c>
      <c r="B533">
        <v>2.7041327742766356E-3</v>
      </c>
      <c r="C533">
        <f t="shared" si="8"/>
        <v>122.90048208591277</v>
      </c>
      <c r="D533">
        <v>128.09773168826504</v>
      </c>
      <c r="E533">
        <v>122.90048208591277</v>
      </c>
    </row>
    <row r="534" spans="1:5" x14ac:dyDescent="0.25">
      <c r="A534" s="1">
        <v>44599</v>
      </c>
      <c r="B534">
        <v>1.1171906394099752E-2</v>
      </c>
      <c r="C534">
        <f t="shared" si="8"/>
        <v>124.27351476756633</v>
      </c>
      <c r="D534">
        <v>129.33344092405747</v>
      </c>
      <c r="E534">
        <v>124.27351476756633</v>
      </c>
    </row>
    <row r="535" spans="1:5" x14ac:dyDescent="0.25">
      <c r="A535" s="1">
        <v>44600</v>
      </c>
      <c r="B535">
        <v>3.1781801600500488E-3</v>
      </c>
      <c r="C535">
        <f t="shared" si="8"/>
        <v>124.66847838662029</v>
      </c>
      <c r="D535">
        <v>129.83574806864578</v>
      </c>
      <c r="E535">
        <v>124.66847838662029</v>
      </c>
    </row>
    <row r="536" spans="1:5" x14ac:dyDescent="0.25">
      <c r="A536" s="1">
        <v>44601</v>
      </c>
      <c r="B536">
        <v>9.6373203796129812E-3</v>
      </c>
      <c r="C536">
        <f t="shared" si="8"/>
        <v>125.86994845407101</v>
      </c>
      <c r="D536">
        <v>130.66152187984352</v>
      </c>
      <c r="E536">
        <v>125.86994845407101</v>
      </c>
    </row>
    <row r="537" spans="1:5" x14ac:dyDescent="0.25">
      <c r="A537" s="1">
        <v>44602</v>
      </c>
      <c r="B537">
        <v>3.2288284636300402E-3</v>
      </c>
      <c r="C537">
        <f t="shared" si="8"/>
        <v>126.27636092635517</v>
      </c>
      <c r="D537">
        <v>130.95052655281651</v>
      </c>
      <c r="E537">
        <v>126.27636092635517</v>
      </c>
    </row>
    <row r="538" spans="1:5" x14ac:dyDescent="0.25">
      <c r="A538" s="1">
        <v>44603</v>
      </c>
      <c r="B538">
        <v>-1.2955898965808E-2</v>
      </c>
      <c r="C538">
        <f t="shared" si="8"/>
        <v>124.64033715242341</v>
      </c>
      <c r="D538">
        <v>129.26913648163784</v>
      </c>
      <c r="E538">
        <v>124.64033715242341</v>
      </c>
    </row>
    <row r="539" spans="1:5" x14ac:dyDescent="0.25">
      <c r="A539" s="1">
        <v>44606</v>
      </c>
      <c r="B539">
        <v>-1.7875127335399198E-3</v>
      </c>
      <c r="C539">
        <f t="shared" si="8"/>
        <v>124.41754096265075</v>
      </c>
      <c r="D539">
        <v>129.25955595485112</v>
      </c>
      <c r="E539">
        <v>124.41754096265075</v>
      </c>
    </row>
    <row r="540" spans="1:5" x14ac:dyDescent="0.25">
      <c r="A540" s="1">
        <v>44607</v>
      </c>
      <c r="B540">
        <v>1.4315178304769518E-2</v>
      </c>
      <c r="C540">
        <f t="shared" si="8"/>
        <v>126.19860024577206</v>
      </c>
      <c r="D540">
        <v>130.81160833603454</v>
      </c>
      <c r="E540">
        <v>126.19860024577206</v>
      </c>
    </row>
    <row r="541" spans="1:5" x14ac:dyDescent="0.25">
      <c r="A541" s="1">
        <v>44608</v>
      </c>
      <c r="B541">
        <v>2.9582713950722984E-3</v>
      </c>
      <c r="C541">
        <f t="shared" si="8"/>
        <v>126.57192995497728</v>
      </c>
      <c r="D541">
        <v>131.11314036402626</v>
      </c>
      <c r="E541">
        <v>126.57192995497728</v>
      </c>
    </row>
    <row r="542" spans="1:5" x14ac:dyDescent="0.25">
      <c r="A542" s="1">
        <v>44609</v>
      </c>
      <c r="B542">
        <v>-1.0511445018094801E-2</v>
      </c>
      <c r="C542">
        <f t="shared" si="8"/>
        <v>125.24147607242139</v>
      </c>
      <c r="D542">
        <v>130.29742408445324</v>
      </c>
      <c r="E542">
        <v>125.24147607242139</v>
      </c>
    </row>
    <row r="543" spans="1:5" x14ac:dyDescent="0.25">
      <c r="A543" s="1">
        <v>44610</v>
      </c>
      <c r="B543">
        <v>-7.1431488438286955E-3</v>
      </c>
      <c r="C543">
        <f t="shared" si="8"/>
        <v>124.34685756741527</v>
      </c>
      <c r="D543">
        <v>129.69283028374599</v>
      </c>
      <c r="E543">
        <v>124.34685756741527</v>
      </c>
    </row>
    <row r="544" spans="1:5" x14ac:dyDescent="0.25">
      <c r="A544" s="1">
        <v>44614</v>
      </c>
      <c r="B544">
        <v>-2.0089237898676584E-2</v>
      </c>
      <c r="C544">
        <f t="shared" si="8"/>
        <v>121.84882396379062</v>
      </c>
      <c r="D544">
        <v>127.58071859163245</v>
      </c>
      <c r="E544">
        <v>121.84882396379062</v>
      </c>
    </row>
    <row r="545" spans="1:5" x14ac:dyDescent="0.25">
      <c r="A545" s="1">
        <v>44615</v>
      </c>
      <c r="B545">
        <v>-7.9632104021369228E-3</v>
      </c>
      <c r="C545">
        <f t="shared" si="8"/>
        <v>120.87851614131402</v>
      </c>
      <c r="D545">
        <v>126.46618562739539</v>
      </c>
      <c r="E545">
        <v>120.87851614131402</v>
      </c>
    </row>
    <row r="546" spans="1:5" x14ac:dyDescent="0.25">
      <c r="A546" s="1">
        <v>44616</v>
      </c>
      <c r="B546">
        <v>5.6827091568178792E-3</v>
      </c>
      <c r="C546">
        <f t="shared" si="8"/>
        <v>121.56543359185282</v>
      </c>
      <c r="D546">
        <v>126.83444794072274</v>
      </c>
      <c r="E546">
        <v>121.56543359185282</v>
      </c>
    </row>
    <row r="547" spans="1:5" x14ac:dyDescent="0.25">
      <c r="A547" s="1">
        <v>44617</v>
      </c>
      <c r="B547">
        <v>2.1777219063465615E-2</v>
      </c>
      <c r="C547">
        <f t="shared" si="8"/>
        <v>124.21279066972777</v>
      </c>
      <c r="D547">
        <v>129.85917368525514</v>
      </c>
      <c r="E547">
        <v>124.21279066972777</v>
      </c>
    </row>
    <row r="548" spans="1:5" x14ac:dyDescent="0.25">
      <c r="A548" s="1">
        <v>44620</v>
      </c>
      <c r="B548">
        <v>5.944365559450793E-3</v>
      </c>
      <c r="C548">
        <f t="shared" si="8"/>
        <v>124.95115690462818</v>
      </c>
      <c r="D548">
        <v>130.24745925020596</v>
      </c>
      <c r="E548">
        <v>124.95115690462818</v>
      </c>
    </row>
    <row r="549" spans="1:5" x14ac:dyDescent="0.25">
      <c r="A549" s="1">
        <v>44621</v>
      </c>
      <c r="B549">
        <v>-9.1256805299075212E-3</v>
      </c>
      <c r="C549">
        <f t="shared" si="8"/>
        <v>123.81089256487419</v>
      </c>
      <c r="D549">
        <v>129.43594621047126</v>
      </c>
      <c r="E549">
        <v>123.81089256487419</v>
      </c>
    </row>
    <row r="550" spans="1:5" x14ac:dyDescent="0.25">
      <c r="A550" s="1">
        <v>44622</v>
      </c>
      <c r="B550">
        <v>1.6733524659308507E-2</v>
      </c>
      <c r="C550">
        <f t="shared" si="8"/>
        <v>125.88268518869953</v>
      </c>
      <c r="D550">
        <v>131.4707095582425</v>
      </c>
      <c r="E550">
        <v>125.88268518869953</v>
      </c>
    </row>
    <row r="551" spans="1:5" x14ac:dyDescent="0.25">
      <c r="A551" s="1">
        <v>44623</v>
      </c>
      <c r="B551">
        <v>-9.0310693133329751E-3</v>
      </c>
      <c r="C551">
        <f t="shared" si="8"/>
        <v>124.74582993341191</v>
      </c>
      <c r="D551">
        <v>130.74897620543848</v>
      </c>
      <c r="E551">
        <v>124.74582993341191</v>
      </c>
    </row>
    <row r="552" spans="1:5" x14ac:dyDescent="0.25">
      <c r="A552" s="1">
        <v>44624</v>
      </c>
      <c r="B552">
        <v>-1.5396878759697061E-2</v>
      </c>
      <c r="C552">
        <f t="shared" si="8"/>
        <v>122.82513351414937</v>
      </c>
      <c r="D552">
        <v>129.20098667323862</v>
      </c>
      <c r="E552">
        <v>122.82513351414937</v>
      </c>
    </row>
    <row r="553" spans="1:5" x14ac:dyDescent="0.25">
      <c r="A553" s="1">
        <v>44627</v>
      </c>
      <c r="B553">
        <v>-2.8400575548575425E-2</v>
      </c>
      <c r="C553">
        <f t="shared" si="8"/>
        <v>119.33682903051691</v>
      </c>
      <c r="D553">
        <v>125.88898376210419</v>
      </c>
      <c r="E553">
        <v>119.33682903051691</v>
      </c>
    </row>
    <row r="554" spans="1:5" x14ac:dyDescent="0.25">
      <c r="A554" s="1">
        <v>44628</v>
      </c>
      <c r="B554">
        <v>3.071704395382957E-3</v>
      </c>
      <c r="C554">
        <f t="shared" si="8"/>
        <v>119.70339649278101</v>
      </c>
      <c r="D554">
        <v>125.34948631960397</v>
      </c>
      <c r="E554">
        <v>119.70339649278101</v>
      </c>
    </row>
    <row r="555" spans="1:5" x14ac:dyDescent="0.25">
      <c r="A555" s="1">
        <v>44629</v>
      </c>
      <c r="B555">
        <v>1.1387957909559689E-2</v>
      </c>
      <c r="C555">
        <f t="shared" si="8"/>
        <v>121.06657373367214</v>
      </c>
      <c r="D555">
        <v>126.65609419487726</v>
      </c>
      <c r="E555">
        <v>121.06657373367214</v>
      </c>
    </row>
    <row r="556" spans="1:5" x14ac:dyDescent="0.25">
      <c r="A556" s="1">
        <v>44630</v>
      </c>
      <c r="B556">
        <v>-3.8331022132033869E-3</v>
      </c>
      <c r="C556">
        <f t="shared" si="8"/>
        <v>120.60251318194865</v>
      </c>
      <c r="D556">
        <v>125.82552809243992</v>
      </c>
      <c r="E556">
        <v>120.60251318194865</v>
      </c>
    </row>
    <row r="557" spans="1:5" x14ac:dyDescent="0.25">
      <c r="A557" s="1">
        <v>44631</v>
      </c>
      <c r="B557">
        <v>-9.80000303378732E-3</v>
      </c>
      <c r="C557">
        <f t="shared" si="8"/>
        <v>119.42060818688317</v>
      </c>
      <c r="D557">
        <v>124.71927535073652</v>
      </c>
      <c r="E557">
        <v>119.42060818688317</v>
      </c>
    </row>
    <row r="558" spans="1:5" x14ac:dyDescent="0.25">
      <c r="A558" s="1">
        <v>44634</v>
      </c>
      <c r="B558">
        <v>-1.299814283805294E-2</v>
      </c>
      <c r="C558">
        <f t="shared" si="8"/>
        <v>117.86836206386292</v>
      </c>
      <c r="D558">
        <v>123.35280777497428</v>
      </c>
      <c r="E558">
        <v>117.86836206386292</v>
      </c>
    </row>
    <row r="559" spans="1:5" x14ac:dyDescent="0.25">
      <c r="A559" s="1">
        <v>44635</v>
      </c>
      <c r="B559">
        <v>1.2493621178833415E-2</v>
      </c>
      <c r="C559">
        <f t="shared" si="8"/>
        <v>119.34096472845839</v>
      </c>
      <c r="D559">
        <v>124.9797815325815</v>
      </c>
      <c r="E559">
        <v>119.34096472845839</v>
      </c>
    </row>
    <row r="560" spans="1:5" x14ac:dyDescent="0.25">
      <c r="A560" s="1">
        <v>44636</v>
      </c>
      <c r="B560">
        <v>2.0535233820058819E-2</v>
      </c>
      <c r="C560">
        <f t="shared" si="8"/>
        <v>121.79165934346868</v>
      </c>
      <c r="D560">
        <v>126.99662318879554</v>
      </c>
      <c r="E560">
        <v>121.79165934346868</v>
      </c>
    </row>
    <row r="561" spans="1:5" x14ac:dyDescent="0.25">
      <c r="A561" s="1">
        <v>44637</v>
      </c>
      <c r="B561">
        <v>1.0067421141632726E-2</v>
      </c>
      <c r="C561">
        <f t="shared" si="8"/>
        <v>123.01778726961764</v>
      </c>
      <c r="D561">
        <v>128.29263001609164</v>
      </c>
      <c r="E561">
        <v>123.01778726961764</v>
      </c>
    </row>
    <row r="562" spans="1:5" x14ac:dyDescent="0.25">
      <c r="A562" s="1">
        <v>44638</v>
      </c>
      <c r="B562">
        <v>9.7915403327440767E-3</v>
      </c>
      <c r="C562">
        <f t="shared" si="8"/>
        <v>124.22232089531302</v>
      </c>
      <c r="D562">
        <v>129.40312737476435</v>
      </c>
      <c r="E562">
        <v>124.22232089531302</v>
      </c>
    </row>
    <row r="563" spans="1:5" x14ac:dyDescent="0.25">
      <c r="A563" s="1">
        <v>44641</v>
      </c>
      <c r="B563">
        <v>-2.6790930841860136E-3</v>
      </c>
      <c r="C563">
        <f t="shared" si="8"/>
        <v>123.88951773450086</v>
      </c>
      <c r="D563">
        <v>129.52021030759138</v>
      </c>
      <c r="E563">
        <v>123.88951773450086</v>
      </c>
    </row>
    <row r="564" spans="1:5" x14ac:dyDescent="0.25">
      <c r="A564" s="1">
        <v>44642</v>
      </c>
      <c r="B564">
        <v>1.1897920717682298E-2</v>
      </c>
      <c r="C564">
        <f t="shared" si="8"/>
        <v>125.36354539425786</v>
      </c>
      <c r="D564">
        <v>130.84138241593061</v>
      </c>
      <c r="E564">
        <v>125.36354539425786</v>
      </c>
    </row>
    <row r="565" spans="1:5" x14ac:dyDescent="0.25">
      <c r="A565" s="1">
        <v>44643</v>
      </c>
      <c r="B565">
        <v>-6.2720194984883905E-3</v>
      </c>
      <c r="C565">
        <f t="shared" si="8"/>
        <v>124.57726279314544</v>
      </c>
      <c r="D565">
        <v>130.22133553870236</v>
      </c>
      <c r="E565">
        <v>124.57726279314544</v>
      </c>
    </row>
    <row r="566" spans="1:5" x14ac:dyDescent="0.25">
      <c r="A566" s="1">
        <v>44644</v>
      </c>
      <c r="B566">
        <v>1.2140581787821113E-2</v>
      </c>
      <c r="C566">
        <f t="shared" si="8"/>
        <v>126.0897032409885</v>
      </c>
      <c r="D566">
        <v>131.76917337627847</v>
      </c>
      <c r="E566">
        <v>126.0897032409885</v>
      </c>
    </row>
    <row r="567" spans="1:5" x14ac:dyDescent="0.25">
      <c r="A567" s="1">
        <v>44645</v>
      </c>
      <c r="B567">
        <v>6.3239352705467987E-3</v>
      </c>
      <c r="C567">
        <f t="shared" si="8"/>
        <v>126.88708636256698</v>
      </c>
      <c r="D567">
        <v>132.68314306647636</v>
      </c>
      <c r="E567">
        <v>126.88708636256698</v>
      </c>
    </row>
    <row r="568" spans="1:5" x14ac:dyDescent="0.25">
      <c r="A568" s="1">
        <v>44648</v>
      </c>
      <c r="B568">
        <v>-2.6614530349022836E-3</v>
      </c>
      <c r="C568">
        <f t="shared" si="8"/>
        <v>126.54938234147741</v>
      </c>
      <c r="D568">
        <v>132.52626094817546</v>
      </c>
      <c r="E568">
        <v>126.54938234147741</v>
      </c>
    </row>
    <row r="569" spans="1:5" x14ac:dyDescent="0.25">
      <c r="A569" s="1">
        <v>44649</v>
      </c>
      <c r="B569">
        <v>1.3433150427000131E-2</v>
      </c>
      <c r="C569">
        <f t="shared" si="8"/>
        <v>128.24933923091444</v>
      </c>
      <c r="D569">
        <v>134.04856315560318</v>
      </c>
      <c r="E569">
        <v>128.24933923091444</v>
      </c>
    </row>
    <row r="570" spans="1:5" x14ac:dyDescent="0.25">
      <c r="A570" s="1">
        <v>44650</v>
      </c>
      <c r="B570">
        <v>-6.0630303915787387E-4</v>
      </c>
      <c r="C570">
        <f t="shared" si="8"/>
        <v>128.17158126676875</v>
      </c>
      <c r="D570">
        <v>133.91059027103387</v>
      </c>
      <c r="E570">
        <v>128.17158126676875</v>
      </c>
    </row>
    <row r="571" spans="1:5" x14ac:dyDescent="0.25">
      <c r="A571" s="1">
        <v>44651</v>
      </c>
      <c r="B571">
        <v>-1.6323743415624016E-2</v>
      </c>
      <c r="C571">
        <f t="shared" si="8"/>
        <v>126.07934126099522</v>
      </c>
      <c r="D571">
        <v>131.94531208514738</v>
      </c>
      <c r="E571">
        <v>126.07934126099522</v>
      </c>
    </row>
    <row r="572" spans="1:5" x14ac:dyDescent="0.25">
      <c r="A572" s="1">
        <v>44652</v>
      </c>
      <c r="B572">
        <v>3.1639806526935882E-3</v>
      </c>
      <c r="C572">
        <f t="shared" si="8"/>
        <v>126.47825385744936</v>
      </c>
      <c r="D572">
        <v>132.57303037789382</v>
      </c>
      <c r="E572">
        <v>126.47825385744936</v>
      </c>
    </row>
    <row r="573" spans="1:5" x14ac:dyDescent="0.25">
      <c r="A573" s="1">
        <v>44655</v>
      </c>
      <c r="B573">
        <v>6.6184936817135004E-3</v>
      </c>
      <c r="C573">
        <f t="shared" si="8"/>
        <v>127.31534938147905</v>
      </c>
      <c r="D573">
        <v>133.35898519205531</v>
      </c>
      <c r="E573">
        <v>127.31534938147905</v>
      </c>
    </row>
    <row r="574" spans="1:5" x14ac:dyDescent="0.25">
      <c r="A574" s="1">
        <v>44656</v>
      </c>
      <c r="B574">
        <v>-1.8436607978711939E-2</v>
      </c>
      <c r="C574">
        <f t="shared" si="8"/>
        <v>124.96808619525997</v>
      </c>
      <c r="D574">
        <v>131.39491312046979</v>
      </c>
      <c r="E574">
        <v>124.96808619525997</v>
      </c>
    </row>
    <row r="575" spans="1:5" x14ac:dyDescent="0.25">
      <c r="A575" s="1">
        <v>44657</v>
      </c>
      <c r="B575">
        <v>-8.6991488740010506E-3</v>
      </c>
      <c r="C575">
        <f t="shared" si="8"/>
        <v>123.88097020894841</v>
      </c>
      <c r="D575">
        <v>130.61377330712253</v>
      </c>
      <c r="E575">
        <v>123.88097020894841</v>
      </c>
    </row>
    <row r="576" spans="1:5" x14ac:dyDescent="0.25">
      <c r="A576" s="1">
        <v>44658</v>
      </c>
      <c r="B576">
        <v>2.3220862830371164E-3</v>
      </c>
      <c r="C576">
        <f t="shared" si="8"/>
        <v>124.16863251059993</v>
      </c>
      <c r="D576">
        <v>131.0090404455398</v>
      </c>
      <c r="E576">
        <v>124.16863251059993</v>
      </c>
    </row>
    <row r="577" spans="1:5" x14ac:dyDescent="0.25">
      <c r="A577" s="1">
        <v>44659</v>
      </c>
      <c r="B577">
        <v>-8.7796497006240645E-4</v>
      </c>
      <c r="C577">
        <f t="shared" si="8"/>
        <v>124.05961680087508</v>
      </c>
      <c r="D577">
        <v>131.07519891917747</v>
      </c>
      <c r="E577">
        <v>124.05961680087508</v>
      </c>
    </row>
    <row r="578" spans="1:5" x14ac:dyDescent="0.25">
      <c r="A578" s="1">
        <v>44662</v>
      </c>
      <c r="B578">
        <v>-1.2353512472077789E-2</v>
      </c>
      <c r="C578">
        <f t="shared" si="8"/>
        <v>122.52704477744427</v>
      </c>
      <c r="D578">
        <v>129.5201380605387</v>
      </c>
      <c r="E578">
        <v>122.52704477744427</v>
      </c>
    </row>
    <row r="579" spans="1:5" x14ac:dyDescent="0.25">
      <c r="A579" s="1">
        <v>44663</v>
      </c>
      <c r="B579">
        <v>1.0542257791165665E-2</v>
      </c>
      <c r="C579">
        <f t="shared" si="8"/>
        <v>123.81875646987778</v>
      </c>
      <c r="D579">
        <v>130.92598650296375</v>
      </c>
      <c r="E579">
        <v>123.81875646987778</v>
      </c>
    </row>
    <row r="580" spans="1:5" x14ac:dyDescent="0.25">
      <c r="A580" s="1">
        <v>44664</v>
      </c>
      <c r="B580">
        <v>1.6727808432614032E-2</v>
      </c>
      <c r="C580">
        <f t="shared" si="8"/>
        <v>125.8899729084704</v>
      </c>
      <c r="D580">
        <v>132.71718911554134</v>
      </c>
      <c r="E580">
        <v>125.8899729084704</v>
      </c>
    </row>
    <row r="581" spans="1:5" x14ac:dyDescent="0.25">
      <c r="A581" s="1">
        <v>44665</v>
      </c>
      <c r="B581">
        <v>-9.0528929994226244E-3</v>
      </c>
      <c r="C581">
        <f t="shared" si="8"/>
        <v>124.7503044540298</v>
      </c>
      <c r="D581">
        <v>131.62279268460802</v>
      </c>
      <c r="E581">
        <v>124.7503044540298</v>
      </c>
    </row>
    <row r="582" spans="1:5" x14ac:dyDescent="0.25">
      <c r="A582" s="1">
        <v>44669</v>
      </c>
      <c r="B582">
        <v>-5.8057995413072442E-3</v>
      </c>
      <c r="C582">
        <f t="shared" ref="C582:C645" si="9">(1+B582)*C581</f>
        <v>124.02602919365266</v>
      </c>
      <c r="D582">
        <v>130.86124113048419</v>
      </c>
      <c r="E582">
        <v>124.02602919365266</v>
      </c>
    </row>
    <row r="583" spans="1:5" x14ac:dyDescent="0.25">
      <c r="A583" s="1">
        <v>44670</v>
      </c>
      <c r="B583">
        <v>1.5690571200360839E-2</v>
      </c>
      <c r="C583">
        <f t="shared" si="9"/>
        <v>125.97206843541369</v>
      </c>
      <c r="D583">
        <v>132.67710084347169</v>
      </c>
      <c r="E583">
        <v>125.97206843541369</v>
      </c>
    </row>
    <row r="584" spans="1:5" x14ac:dyDescent="0.25">
      <c r="A584" s="1">
        <v>44671</v>
      </c>
      <c r="B584">
        <v>-1.0380496840874765E-2</v>
      </c>
      <c r="C584">
        <f t="shared" si="9"/>
        <v>124.66441577698143</v>
      </c>
      <c r="D584">
        <v>131.73923615758662</v>
      </c>
      <c r="E584">
        <v>124.66441577698143</v>
      </c>
    </row>
    <row r="585" spans="1:5" x14ac:dyDescent="0.25">
      <c r="A585" s="1">
        <v>44672</v>
      </c>
      <c r="B585">
        <v>-1.6855293052363683E-2</v>
      </c>
      <c r="C585">
        <f t="shared" si="9"/>
        <v>122.5631605158587</v>
      </c>
      <c r="D585">
        <v>129.89196012522814</v>
      </c>
      <c r="E585">
        <v>122.5631605158587</v>
      </c>
    </row>
    <row r="586" spans="1:5" x14ac:dyDescent="0.25">
      <c r="A586" s="1">
        <v>44673</v>
      </c>
      <c r="B586">
        <v>-2.2978122023590512E-2</v>
      </c>
      <c r="C586">
        <f t="shared" si="9"/>
        <v>119.74688925792839</v>
      </c>
      <c r="D586">
        <v>127.02805080415553</v>
      </c>
      <c r="E586">
        <v>119.74688925792839</v>
      </c>
    </row>
    <row r="587" spans="1:5" x14ac:dyDescent="0.25">
      <c r="A587" s="1">
        <v>44676</v>
      </c>
      <c r="B587">
        <v>8.6209446318825651E-4</v>
      </c>
      <c r="C587">
        <f t="shared" si="9"/>
        <v>119.85012238814167</v>
      </c>
      <c r="D587">
        <v>127.37344353893195</v>
      </c>
      <c r="E587">
        <v>119.85012238814167</v>
      </c>
    </row>
    <row r="588" spans="1:5" x14ac:dyDescent="0.25">
      <c r="A588" s="1">
        <v>44677</v>
      </c>
      <c r="B588">
        <v>-2.8438440661931932E-2</v>
      </c>
      <c r="C588">
        <f t="shared" si="9"/>
        <v>116.44177179428122</v>
      </c>
      <c r="D588">
        <v>124.12107344093084</v>
      </c>
      <c r="E588">
        <v>116.44177179428122</v>
      </c>
    </row>
    <row r="589" spans="1:5" x14ac:dyDescent="0.25">
      <c r="A589" s="1">
        <v>44678</v>
      </c>
      <c r="B589">
        <v>-1.5125574718684611E-2</v>
      </c>
      <c r="C589">
        <f t="shared" si="9"/>
        <v>114.6805230746308</v>
      </c>
      <c r="D589">
        <v>123.09859709130856</v>
      </c>
      <c r="E589">
        <v>114.6805230746308</v>
      </c>
    </row>
    <row r="590" spans="1:5" x14ac:dyDescent="0.25">
      <c r="A590" s="1">
        <v>44679</v>
      </c>
      <c r="B590">
        <v>1.7885579349529505E-2</v>
      </c>
      <c r="C590">
        <f t="shared" si="9"/>
        <v>116.73165066992767</v>
      </c>
      <c r="D590">
        <v>125.40177449971642</v>
      </c>
      <c r="E590">
        <v>116.73165066992767</v>
      </c>
    </row>
    <row r="591" spans="1:5" x14ac:dyDescent="0.25">
      <c r="A591" s="1">
        <v>44680</v>
      </c>
      <c r="B591">
        <v>-3.1750527779732238E-2</v>
      </c>
      <c r="C591">
        <f t="shared" si="9"/>
        <v>113.02535915255814</v>
      </c>
      <c r="D591">
        <v>121.55771559185001</v>
      </c>
      <c r="E591">
        <v>113.02535915255814</v>
      </c>
    </row>
    <row r="592" spans="1:5" x14ac:dyDescent="0.25">
      <c r="A592" s="1">
        <v>44683</v>
      </c>
      <c r="B592">
        <v>3.7446742425309544E-3</v>
      </c>
      <c r="C592">
        <f t="shared" si="9"/>
        <v>113.44860230372953</v>
      </c>
      <c r="D592">
        <v>121.71310055251666</v>
      </c>
      <c r="E592">
        <v>113.44860230372953</v>
      </c>
    </row>
    <row r="593" spans="1:5" x14ac:dyDescent="0.25">
      <c r="A593" s="1">
        <v>44684</v>
      </c>
      <c r="B593">
        <v>1.0996721018257884E-2</v>
      </c>
      <c r="C593">
        <f t="shared" si="9"/>
        <v>114.69616493317494</v>
      </c>
      <c r="D593">
        <v>122.62320587270119</v>
      </c>
      <c r="E593">
        <v>114.69616493317494</v>
      </c>
    </row>
    <row r="594" spans="1:5" x14ac:dyDescent="0.25">
      <c r="A594" s="1">
        <v>44685</v>
      </c>
      <c r="B594">
        <v>2.9726161263032583E-2</v>
      </c>
      <c r="C594">
        <f t="shared" si="9"/>
        <v>118.10564162822989</v>
      </c>
      <c r="D594">
        <v>126.37277453944975</v>
      </c>
      <c r="E594">
        <v>118.10564162822989</v>
      </c>
    </row>
    <row r="595" spans="1:5" x14ac:dyDescent="0.25">
      <c r="A595" s="1">
        <v>44686</v>
      </c>
      <c r="B595">
        <v>-2.8773862138908382E-2</v>
      </c>
      <c r="C595">
        <f t="shared" si="9"/>
        <v>114.70728617819188</v>
      </c>
      <c r="D595">
        <v>123.05818526593933</v>
      </c>
      <c r="E595">
        <v>114.70728617819188</v>
      </c>
    </row>
    <row r="596" spans="1:5" x14ac:dyDescent="0.25">
      <c r="A596" s="1">
        <v>44687</v>
      </c>
      <c r="B596">
        <v>4.8549489239473357E-4</v>
      </c>
      <c r="C596">
        <f t="shared" si="9"/>
        <v>114.76297597975184</v>
      </c>
      <c r="D596">
        <v>123.241624958202</v>
      </c>
      <c r="E596">
        <v>114.76297597975184</v>
      </c>
    </row>
    <row r="597" spans="1:5" x14ac:dyDescent="0.25">
      <c r="A597" s="1">
        <v>44690</v>
      </c>
      <c r="B597">
        <v>-4.7386452889752809E-2</v>
      </c>
      <c r="C597">
        <f t="shared" si="9"/>
        <v>109.3247656249995</v>
      </c>
      <c r="D597">
        <v>118.59550708240371</v>
      </c>
      <c r="E597">
        <v>109.3247656249995</v>
      </c>
    </row>
    <row r="598" spans="1:5" x14ac:dyDescent="0.25">
      <c r="A598" s="1">
        <v>44691</v>
      </c>
      <c r="B598">
        <v>4.0551829451049405E-3</v>
      </c>
      <c r="C598">
        <f t="shared" si="9"/>
        <v>109.7680975500396</v>
      </c>
      <c r="D598">
        <v>118.96857806240884</v>
      </c>
      <c r="E598">
        <v>109.7680975500396</v>
      </c>
    </row>
    <row r="599" spans="1:5" x14ac:dyDescent="0.25">
      <c r="A599" s="1">
        <v>44692</v>
      </c>
      <c r="B599">
        <v>-1.6413404108406082E-2</v>
      </c>
      <c r="C599">
        <f t="shared" si="9"/>
        <v>107.96642940673986</v>
      </c>
      <c r="D599">
        <v>117.26943445497565</v>
      </c>
      <c r="E599">
        <v>107.96642940673986</v>
      </c>
    </row>
    <row r="600" spans="1:5" x14ac:dyDescent="0.25">
      <c r="A600" s="1">
        <v>44693</v>
      </c>
      <c r="B600">
        <v>-1.4228456509124566E-2</v>
      </c>
      <c r="C600">
        <f t="shared" si="9"/>
        <v>106.43023376148061</v>
      </c>
      <c r="D600">
        <v>116.04688646614382</v>
      </c>
      <c r="E600">
        <v>106.43023376148061</v>
      </c>
    </row>
    <row r="601" spans="1:5" x14ac:dyDescent="0.25">
      <c r="A601" s="1">
        <v>44694</v>
      </c>
      <c r="B601">
        <v>2.6356233404738739E-2</v>
      </c>
      <c r="C601">
        <f t="shared" si="9"/>
        <v>109.23533384381909</v>
      </c>
      <c r="D601">
        <v>118.9646845576046</v>
      </c>
      <c r="E601">
        <v>109.23533384381909</v>
      </c>
    </row>
    <row r="602" spans="1:5" x14ac:dyDescent="0.25">
      <c r="A602" s="1">
        <v>44697</v>
      </c>
      <c r="B602">
        <v>-4.2394654628119307E-3</v>
      </c>
      <c r="C602">
        <f t="shared" si="9"/>
        <v>108.77223441866948</v>
      </c>
      <c r="D602">
        <v>118.68699945717385</v>
      </c>
      <c r="E602">
        <v>108.77223441866948</v>
      </c>
    </row>
    <row r="603" spans="1:5" x14ac:dyDescent="0.25">
      <c r="A603" s="1">
        <v>44698</v>
      </c>
      <c r="B603">
        <v>2.519507267433279E-2</v>
      </c>
      <c r="C603">
        <f t="shared" si="9"/>
        <v>111.51275876979743</v>
      </c>
      <c r="D603">
        <v>120.98814144945776</v>
      </c>
      <c r="E603">
        <v>111.51275876979743</v>
      </c>
    </row>
    <row r="604" spans="1:5" x14ac:dyDescent="0.25">
      <c r="A604" s="1">
        <v>44699</v>
      </c>
      <c r="B604">
        <v>-4.9949813227108571E-2</v>
      </c>
      <c r="C604">
        <f t="shared" si="9"/>
        <v>105.94271729680644</v>
      </c>
      <c r="D604">
        <v>114.63502822342333</v>
      </c>
      <c r="E604">
        <v>105.94271729680644</v>
      </c>
    </row>
    <row r="605" spans="1:5" x14ac:dyDescent="0.25">
      <c r="A605" s="1">
        <v>44700</v>
      </c>
      <c r="B605">
        <v>-9.9209981455318473E-3</v>
      </c>
      <c r="C605">
        <f t="shared" si="9"/>
        <v>104.89165979497221</v>
      </c>
      <c r="D605">
        <v>113.15458444776417</v>
      </c>
      <c r="E605">
        <v>104.89165979497221</v>
      </c>
    </row>
    <row r="606" spans="1:5" x14ac:dyDescent="0.25">
      <c r="A606" s="1">
        <v>44701</v>
      </c>
      <c r="B606">
        <v>-6.7599212438162592E-3</v>
      </c>
      <c r="C606">
        <f t="shared" si="9"/>
        <v>104.18260043562503</v>
      </c>
      <c r="D606">
        <v>113.03832357835985</v>
      </c>
      <c r="E606">
        <v>104.18260043562503</v>
      </c>
    </row>
    <row r="607" spans="1:5" x14ac:dyDescent="0.25">
      <c r="A607" s="1">
        <v>44704</v>
      </c>
      <c r="B607">
        <v>3.1080580445422126E-2</v>
      </c>
      <c r="C607">
        <f t="shared" si="9"/>
        <v>107.42065612947775</v>
      </c>
      <c r="D607">
        <v>116.59427654487745</v>
      </c>
      <c r="E607">
        <v>107.42065612947775</v>
      </c>
    </row>
    <row r="608" spans="1:5" x14ac:dyDescent="0.25">
      <c r="A608" s="1">
        <v>44705</v>
      </c>
      <c r="B608">
        <v>-1.4621803627893493E-2</v>
      </c>
      <c r="C608">
        <f t="shared" si="9"/>
        <v>105.84997238997306</v>
      </c>
      <c r="D608">
        <v>115.50436076999723</v>
      </c>
      <c r="E608">
        <v>105.84997238997306</v>
      </c>
    </row>
    <row r="609" spans="1:5" x14ac:dyDescent="0.25">
      <c r="A609" s="1">
        <v>44706</v>
      </c>
      <c r="B609">
        <v>1.1336512733552517E-2</v>
      </c>
      <c r="C609">
        <f t="shared" si="9"/>
        <v>107.04994194981818</v>
      </c>
      <c r="D609">
        <v>116.54859043158392</v>
      </c>
      <c r="E609">
        <v>107.04994194981818</v>
      </c>
    </row>
    <row r="610" spans="1:5" x14ac:dyDescent="0.25">
      <c r="A610" s="1">
        <v>44707</v>
      </c>
      <c r="B610">
        <v>2.0545423078494766E-2</v>
      </c>
      <c r="C610">
        <f t="shared" si="9"/>
        <v>109.24932829770549</v>
      </c>
      <c r="D610">
        <v>118.52512857763897</v>
      </c>
      <c r="E610">
        <v>109.24932829770549</v>
      </c>
    </row>
    <row r="611" spans="1:5" x14ac:dyDescent="0.25">
      <c r="A611" s="1">
        <v>44708</v>
      </c>
      <c r="B611">
        <v>2.5319302779819131E-2</v>
      </c>
      <c r="C611">
        <f t="shared" si="9"/>
        <v>112.01544511936694</v>
      </c>
      <c r="D611">
        <v>121.22485309796305</v>
      </c>
      <c r="E611">
        <v>112.01544511936694</v>
      </c>
    </row>
    <row r="612" spans="1:5" x14ac:dyDescent="0.25">
      <c r="A612" s="1">
        <v>44712</v>
      </c>
      <c r="B612">
        <v>-8.3564081255053328E-3</v>
      </c>
      <c r="C612">
        <f t="shared" si="9"/>
        <v>111.07939834358938</v>
      </c>
      <c r="D612">
        <v>120.04209538870153</v>
      </c>
      <c r="E612">
        <v>111.07939834358938</v>
      </c>
    </row>
    <row r="613" spans="1:5" x14ac:dyDescent="0.25">
      <c r="A613" s="1">
        <v>44713</v>
      </c>
      <c r="B613">
        <v>-2.6572999786123042E-3</v>
      </c>
      <c r="C613">
        <f t="shared" si="9"/>
        <v>110.78422706074669</v>
      </c>
      <c r="D613">
        <v>119.71295532184148</v>
      </c>
      <c r="E613">
        <v>110.78422706074669</v>
      </c>
    </row>
    <row r="614" spans="1:5" x14ac:dyDescent="0.25">
      <c r="A614" s="1">
        <v>44714</v>
      </c>
      <c r="B614">
        <v>2.3247843658796109E-2</v>
      </c>
      <c r="C614">
        <f t="shared" si="9"/>
        <v>113.35972145131551</v>
      </c>
      <c r="D614">
        <v>121.90792563680638</v>
      </c>
      <c r="E614">
        <v>113.35972145131551</v>
      </c>
    </row>
    <row r="615" spans="1:5" x14ac:dyDescent="0.25">
      <c r="A615" s="1">
        <v>44715</v>
      </c>
      <c r="B615">
        <v>-1.402598169670433E-2</v>
      </c>
      <c r="C615">
        <f t="shared" si="9"/>
        <v>111.76974007309586</v>
      </c>
      <c r="D615">
        <v>120.09884255819559</v>
      </c>
      <c r="E615">
        <v>111.76974007309586</v>
      </c>
    </row>
    <row r="616" spans="1:5" x14ac:dyDescent="0.25">
      <c r="A616" s="1">
        <v>44718</v>
      </c>
      <c r="B616">
        <v>-1.6995203458570083E-3</v>
      </c>
      <c r="C616">
        <f t="shared" si="9"/>
        <v>111.57978512579049</v>
      </c>
      <c r="D616">
        <v>119.90909267069799</v>
      </c>
      <c r="E616">
        <v>111.57978512579049</v>
      </c>
    </row>
    <row r="617" spans="1:5" x14ac:dyDescent="0.25">
      <c r="A617" s="1">
        <v>44719</v>
      </c>
      <c r="B617">
        <v>1.073286133391369E-2</v>
      </c>
      <c r="C617">
        <f t="shared" si="9"/>
        <v>112.7773554872135</v>
      </c>
      <c r="D617">
        <v>121.1378102338074</v>
      </c>
      <c r="E617">
        <v>112.7773554872135</v>
      </c>
    </row>
    <row r="618" spans="1:5" x14ac:dyDescent="0.25">
      <c r="A618" s="1">
        <v>44720</v>
      </c>
      <c r="B618">
        <v>-3.6398857615440377E-3</v>
      </c>
      <c r="C618">
        <f t="shared" si="9"/>
        <v>112.366858796751</v>
      </c>
      <c r="D618">
        <v>120.69416117099567</v>
      </c>
      <c r="E618">
        <v>112.366858796751</v>
      </c>
    </row>
    <row r="619" spans="1:5" x14ac:dyDescent="0.25">
      <c r="A619" s="1">
        <v>44721</v>
      </c>
      <c r="B619">
        <v>-3.0621978662097239E-2</v>
      </c>
      <c r="C619">
        <f t="shared" si="9"/>
        <v>108.92596324435</v>
      </c>
      <c r="D619">
        <v>117.26595135717362</v>
      </c>
      <c r="E619">
        <v>108.92596324435</v>
      </c>
    </row>
    <row r="620" spans="1:5" x14ac:dyDescent="0.25">
      <c r="A620" s="1">
        <v>44722</v>
      </c>
      <c r="B620">
        <v>-2.8992221626750726E-2</v>
      </c>
      <c r="C620">
        <f t="shared" si="9"/>
        <v>105.7679575770625</v>
      </c>
      <c r="D620">
        <v>114.31322199911394</v>
      </c>
      <c r="E620">
        <v>105.7679575770625</v>
      </c>
    </row>
    <row r="621" spans="1:5" x14ac:dyDescent="0.25">
      <c r="A621" s="1">
        <v>44725</v>
      </c>
      <c r="B621">
        <v>-4.2054622512110361E-2</v>
      </c>
      <c r="C621">
        <f t="shared" si="9"/>
        <v>101.31992604728224</v>
      </c>
      <c r="D621">
        <v>110.42550273264771</v>
      </c>
      <c r="E621">
        <v>101.31992604728224</v>
      </c>
    </row>
    <row r="622" spans="1:5" x14ac:dyDescent="0.25">
      <c r="A622" s="1">
        <v>44726</v>
      </c>
      <c r="B622">
        <v>2.4794349626124489E-3</v>
      </c>
      <c r="C622">
        <f t="shared" si="9"/>
        <v>101.57114221433318</v>
      </c>
      <c r="D622">
        <v>109.8597272134179</v>
      </c>
      <c r="E622">
        <v>101.57114221433318</v>
      </c>
    </row>
    <row r="623" spans="1:5" x14ac:dyDescent="0.25">
      <c r="A623" s="1">
        <v>44727</v>
      </c>
      <c r="B623">
        <v>2.4030510239834272E-2</v>
      </c>
      <c r="C623">
        <f t="shared" si="9"/>
        <v>104.01194858738639</v>
      </c>
      <c r="D623">
        <v>111.79996707428676</v>
      </c>
      <c r="E623">
        <v>104.01194858738639</v>
      </c>
    </row>
    <row r="624" spans="1:5" x14ac:dyDescent="0.25">
      <c r="A624" s="1">
        <v>44728</v>
      </c>
      <c r="B624">
        <v>-2.4507669598943571E-2</v>
      </c>
      <c r="C624">
        <f t="shared" si="9"/>
        <v>101.46285811706441</v>
      </c>
      <c r="D624">
        <v>109.08049841731872</v>
      </c>
      <c r="E624">
        <v>101.46285811706441</v>
      </c>
    </row>
    <row r="625" spans="1:5" x14ac:dyDescent="0.25">
      <c r="A625" s="1">
        <v>44729</v>
      </c>
      <c r="B625">
        <v>-3.2123826387688795E-4</v>
      </c>
      <c r="C625">
        <f t="shared" si="9"/>
        <v>101.4302643646749</v>
      </c>
      <c r="D625">
        <v>109.01269684063179</v>
      </c>
      <c r="E625">
        <v>101.4302643646749</v>
      </c>
    </row>
    <row r="626" spans="1:5" x14ac:dyDescent="0.25">
      <c r="A626" s="1">
        <v>44733</v>
      </c>
      <c r="B626">
        <v>1.6897389043617685E-2</v>
      </c>
      <c r="C626">
        <f t="shared" si="9"/>
        <v>103.14417100244181</v>
      </c>
      <c r="D626">
        <v>111.06140683457041</v>
      </c>
      <c r="E626">
        <v>103.14417100244181</v>
      </c>
    </row>
    <row r="627" spans="1:5" x14ac:dyDescent="0.25">
      <c r="A627" s="1">
        <v>44734</v>
      </c>
      <c r="B627">
        <v>-6.9268570242712046E-3</v>
      </c>
      <c r="C627">
        <f t="shared" si="9"/>
        <v>102.42970607702091</v>
      </c>
      <c r="D627">
        <v>110.44810201989149</v>
      </c>
      <c r="E627">
        <v>102.42970607702091</v>
      </c>
    </row>
    <row r="628" spans="1:5" x14ac:dyDescent="0.25">
      <c r="A628" s="1">
        <v>44735</v>
      </c>
      <c r="B628">
        <v>-3.5957751359403595E-3</v>
      </c>
      <c r="C628">
        <f t="shared" si="9"/>
        <v>102.06139188672748</v>
      </c>
      <c r="D628">
        <v>110.48972118342435</v>
      </c>
      <c r="E628">
        <v>102.06139188672748</v>
      </c>
    </row>
    <row r="629" spans="1:5" x14ac:dyDescent="0.25">
      <c r="A629" s="1">
        <v>44736</v>
      </c>
      <c r="B629">
        <v>3.060527509656219E-2</v>
      </c>
      <c r="C629">
        <f t="shared" si="9"/>
        <v>105.18500886215881</v>
      </c>
      <c r="D629">
        <v>113.51511806570538</v>
      </c>
      <c r="E629">
        <v>105.18500886215881</v>
      </c>
    </row>
    <row r="630" spans="1:5" x14ac:dyDescent="0.25">
      <c r="A630" s="1">
        <v>44739</v>
      </c>
      <c r="B630">
        <v>-2.9082488026447089E-3</v>
      </c>
      <c r="C630">
        <f t="shared" si="9"/>
        <v>104.87910468607926</v>
      </c>
      <c r="D630">
        <v>113.31418639761304</v>
      </c>
      <c r="E630">
        <v>104.87910468607926</v>
      </c>
    </row>
    <row r="631" spans="1:5" x14ac:dyDescent="0.25">
      <c r="A631" s="1">
        <v>44740</v>
      </c>
      <c r="B631">
        <v>-6.2060123178265371E-3</v>
      </c>
      <c r="C631">
        <f t="shared" si="9"/>
        <v>104.22822367051482</v>
      </c>
      <c r="D631">
        <v>112.43190033818193</v>
      </c>
      <c r="E631">
        <v>104.22822367051482</v>
      </c>
    </row>
    <row r="632" spans="1:5" x14ac:dyDescent="0.25">
      <c r="A632" s="1">
        <v>44741</v>
      </c>
      <c r="B632">
        <v>-8.2184567571297361E-4</v>
      </c>
      <c r="C632">
        <f t="shared" si="9"/>
        <v>104.14256415560396</v>
      </c>
      <c r="D632">
        <v>112.50968724905752</v>
      </c>
      <c r="E632">
        <v>104.14256415560396</v>
      </c>
    </row>
    <row r="633" spans="1:5" x14ac:dyDescent="0.25">
      <c r="A633" s="1">
        <v>44742</v>
      </c>
      <c r="B633">
        <v>-1.1138054175041169E-2</v>
      </c>
      <c r="C633">
        <f t="shared" si="9"/>
        <v>102.98261863411115</v>
      </c>
      <c r="D633">
        <v>111.44172060647681</v>
      </c>
      <c r="E633">
        <v>102.98261863411115</v>
      </c>
    </row>
    <row r="634" spans="1:5" x14ac:dyDescent="0.25">
      <c r="A634" s="1">
        <v>44743</v>
      </c>
      <c r="B634">
        <v>1.8546573683536939E-2</v>
      </c>
      <c r="C634">
        <f t="shared" si="9"/>
        <v>104.89259335873227</v>
      </c>
      <c r="D634">
        <v>113.53564021100659</v>
      </c>
      <c r="E634">
        <v>104.89259335873227</v>
      </c>
    </row>
    <row r="635" spans="1:5" x14ac:dyDescent="0.25">
      <c r="A635" s="1">
        <v>44747</v>
      </c>
      <c r="B635">
        <v>-5.7838741311099229E-3</v>
      </c>
      <c r="C635">
        <f t="shared" si="9"/>
        <v>104.28590780145967</v>
      </c>
      <c r="D635">
        <v>112.87962707711822</v>
      </c>
      <c r="E635">
        <v>104.28590780145967</v>
      </c>
    </row>
    <row r="636" spans="1:5" x14ac:dyDescent="0.25">
      <c r="A636" s="1">
        <v>44748</v>
      </c>
      <c r="B636">
        <v>-4.5860400524961216E-3</v>
      </c>
      <c r="C636">
        <f t="shared" si="9"/>
        <v>103.80764845137126</v>
      </c>
      <c r="D636">
        <v>112.54182881268316</v>
      </c>
      <c r="E636">
        <v>103.80764845137126</v>
      </c>
    </row>
    <row r="637" spans="1:5" x14ac:dyDescent="0.25">
      <c r="A637" s="1">
        <v>44749</v>
      </c>
      <c r="B637">
        <v>1.529571855332703E-2</v>
      </c>
      <c r="C637">
        <f t="shared" si="9"/>
        <v>105.39546102576617</v>
      </c>
      <c r="D637">
        <v>113.8852371426275</v>
      </c>
      <c r="E637">
        <v>105.39546102576617</v>
      </c>
    </row>
    <row r="638" spans="1:5" x14ac:dyDescent="0.25">
      <c r="A638" s="1">
        <v>44750</v>
      </c>
      <c r="B638">
        <v>-3.87981870022589E-3</v>
      </c>
      <c r="C638">
        <f t="shared" si="9"/>
        <v>104.98654574515948</v>
      </c>
      <c r="D638">
        <v>113.59469650921147</v>
      </c>
      <c r="E638">
        <v>104.98654574515948</v>
      </c>
    </row>
    <row r="639" spans="1:5" x14ac:dyDescent="0.25">
      <c r="A639" s="1">
        <v>44753</v>
      </c>
      <c r="B639">
        <v>-1.2973221315218277E-2</v>
      </c>
      <c r="C639">
        <f t="shared" si="9"/>
        <v>103.62453205208723</v>
      </c>
      <c r="D639">
        <v>112.26641328629331</v>
      </c>
      <c r="E639">
        <v>103.62453205208723</v>
      </c>
    </row>
    <row r="640" spans="1:5" x14ac:dyDescent="0.25">
      <c r="A640" s="1">
        <v>44754</v>
      </c>
      <c r="B640">
        <v>1.1596029871902225E-2</v>
      </c>
      <c r="C640">
        <f t="shared" si="9"/>
        <v>104.82616522122512</v>
      </c>
      <c r="D640">
        <v>112.91243031173795</v>
      </c>
      <c r="E640">
        <v>104.82616522122512</v>
      </c>
    </row>
    <row r="641" spans="1:5" x14ac:dyDescent="0.25">
      <c r="A641" s="1">
        <v>44755</v>
      </c>
      <c r="B641">
        <v>-8.5312784170538565E-3</v>
      </c>
      <c r="C641">
        <f t="shared" si="9"/>
        <v>103.93186402033076</v>
      </c>
      <c r="D641">
        <v>112.11553797696884</v>
      </c>
      <c r="E641">
        <v>103.93186402033076</v>
      </c>
    </row>
    <row r="642" spans="1:5" x14ac:dyDescent="0.25">
      <c r="A642" s="1">
        <v>44756</v>
      </c>
      <c r="B642">
        <v>2.5629101338921377E-3</v>
      </c>
      <c r="C642">
        <f t="shared" si="9"/>
        <v>104.19823204786277</v>
      </c>
      <c r="D642">
        <v>112.25087295133346</v>
      </c>
      <c r="E642">
        <v>104.19823204786277</v>
      </c>
    </row>
    <row r="643" spans="1:5" x14ac:dyDescent="0.25">
      <c r="A643" s="1">
        <v>44757</v>
      </c>
      <c r="B643">
        <v>1.3954086574623182E-2</v>
      </c>
      <c r="C643">
        <f t="shared" si="9"/>
        <v>105.65222319878134</v>
      </c>
      <c r="D643">
        <v>113.75543080511477</v>
      </c>
      <c r="E643">
        <v>105.65222319878134</v>
      </c>
    </row>
    <row r="644" spans="1:5" x14ac:dyDescent="0.25">
      <c r="A644" s="1">
        <v>44760</v>
      </c>
      <c r="B644">
        <v>-3.0210950291656323E-3</v>
      </c>
      <c r="C644">
        <f t="shared" si="9"/>
        <v>105.33303779245522</v>
      </c>
      <c r="D644">
        <v>113.1812546194097</v>
      </c>
      <c r="E644">
        <v>105.33303779245522</v>
      </c>
    </row>
    <row r="645" spans="1:5" x14ac:dyDescent="0.25">
      <c r="A645" s="1">
        <v>44761</v>
      </c>
      <c r="B645">
        <v>3.4964331325647136E-2</v>
      </c>
      <c r="C645">
        <f t="shared" si="9"/>
        <v>109.01593702536753</v>
      </c>
      <c r="D645">
        <v>116.66304729135096</v>
      </c>
      <c r="E645">
        <v>109.01593702536753</v>
      </c>
    </row>
    <row r="646" spans="1:5" x14ac:dyDescent="0.25">
      <c r="A646" s="1">
        <v>44762</v>
      </c>
      <c r="B646">
        <v>1.244065555086653E-2</v>
      </c>
      <c r="C646">
        <f t="shared" ref="C646:C709" si="10">(1+B646)*C645</f>
        <v>110.37216674745508</v>
      </c>
      <c r="D646">
        <v>117.6887771601253</v>
      </c>
      <c r="E646">
        <v>110.37216674745508</v>
      </c>
    </row>
    <row r="647" spans="1:5" x14ac:dyDescent="0.25">
      <c r="A647" s="1">
        <v>44763</v>
      </c>
      <c r="B647">
        <v>6.467165764411021E-3</v>
      </c>
      <c r="C647">
        <f t="shared" si="10"/>
        <v>111.0859618455881</v>
      </c>
      <c r="D647">
        <v>118.26587483156169</v>
      </c>
      <c r="E647">
        <v>111.0859618455881</v>
      </c>
    </row>
    <row r="648" spans="1:5" x14ac:dyDescent="0.25">
      <c r="A648" s="1">
        <v>44764</v>
      </c>
      <c r="B648">
        <v>-9.3666968258230964E-3</v>
      </c>
      <c r="C648">
        <f t="shared" si="10"/>
        <v>110.04545331937553</v>
      </c>
      <c r="D648">
        <v>117.43236834052298</v>
      </c>
      <c r="E648">
        <v>110.04545331937553</v>
      </c>
    </row>
    <row r="649" spans="1:5" x14ac:dyDescent="0.25">
      <c r="A649" s="1">
        <v>44767</v>
      </c>
      <c r="B649">
        <v>4.4386800840512828E-3</v>
      </c>
      <c r="C649">
        <f t="shared" si="10"/>
        <v>110.53390988136462</v>
      </c>
      <c r="D649">
        <v>118.07846381961789</v>
      </c>
      <c r="E649">
        <v>110.53390988136462</v>
      </c>
    </row>
    <row r="650" spans="1:5" x14ac:dyDescent="0.25">
      <c r="A650" s="1">
        <v>44768</v>
      </c>
      <c r="B650">
        <v>-6.6343611367972958E-3</v>
      </c>
      <c r="C650">
        <f t="shared" si="10"/>
        <v>109.80058800534944</v>
      </c>
      <c r="D650">
        <v>117.60687720439523</v>
      </c>
      <c r="E650">
        <v>109.80058800534944</v>
      </c>
    </row>
    <row r="651" spans="1:5" x14ac:dyDescent="0.25">
      <c r="A651" s="1">
        <v>44769</v>
      </c>
      <c r="B651">
        <v>1.6522341576856746E-2</v>
      </c>
      <c r="C651">
        <f t="shared" si="10"/>
        <v>111.61475082571354</v>
      </c>
      <c r="D651">
        <v>119.43534338532658</v>
      </c>
      <c r="E651">
        <v>111.61475082571354</v>
      </c>
    </row>
    <row r="652" spans="1:5" x14ac:dyDescent="0.25">
      <c r="A652" s="1">
        <v>44770</v>
      </c>
      <c r="B652">
        <v>1.2110522194494069E-2</v>
      </c>
      <c r="C652">
        <f t="shared" si="10"/>
        <v>112.96646374282128</v>
      </c>
      <c r="D652">
        <v>120.8662775710617</v>
      </c>
      <c r="E652">
        <v>112.96646374282128</v>
      </c>
    </row>
    <row r="653" spans="1:5" x14ac:dyDescent="0.25">
      <c r="A653" s="1">
        <v>44771</v>
      </c>
      <c r="B653">
        <v>2.7273556583138396E-2</v>
      </c>
      <c r="C653">
        <f t="shared" si="10"/>
        <v>116.04746098370816</v>
      </c>
      <c r="D653">
        <v>123.9561383146476</v>
      </c>
      <c r="E653">
        <v>116.04746098370816</v>
      </c>
    </row>
    <row r="654" spans="1:5" x14ac:dyDescent="0.25">
      <c r="A654" s="1">
        <v>44774</v>
      </c>
      <c r="B654">
        <v>8.3460394399041057E-3</v>
      </c>
      <c r="C654">
        <f t="shared" si="10"/>
        <v>117.01599766997893</v>
      </c>
      <c r="D654">
        <v>124.50395289452655</v>
      </c>
      <c r="E654">
        <v>117.01599766997893</v>
      </c>
    </row>
    <row r="655" spans="1:5" x14ac:dyDescent="0.25">
      <c r="A655" s="1">
        <v>44775</v>
      </c>
      <c r="B655">
        <v>-1.5984754965367422E-2</v>
      </c>
      <c r="C655">
        <f t="shared" si="10"/>
        <v>115.14552562019631</v>
      </c>
      <c r="D655">
        <v>122.71400569353568</v>
      </c>
      <c r="E655">
        <v>115.14552562019631</v>
      </c>
    </row>
    <row r="656" spans="1:5" x14ac:dyDescent="0.25">
      <c r="A656" s="1">
        <v>44776</v>
      </c>
      <c r="B656">
        <v>1.6126827623557063E-2</v>
      </c>
      <c r="C656">
        <f t="shared" si="10"/>
        <v>117.0024576634971</v>
      </c>
      <c r="D656">
        <v>124.57685637540844</v>
      </c>
      <c r="E656">
        <v>117.0024576634971</v>
      </c>
    </row>
    <row r="657" spans="1:5" x14ac:dyDescent="0.25">
      <c r="A657" s="1">
        <v>44777</v>
      </c>
      <c r="B657">
        <v>-8.4191121102481278E-3</v>
      </c>
      <c r="C657">
        <f t="shared" si="10"/>
        <v>116.01740085525356</v>
      </c>
      <c r="D657">
        <v>123.57356449334839</v>
      </c>
      <c r="E657">
        <v>116.01740085525356</v>
      </c>
    </row>
    <row r="658" spans="1:5" x14ac:dyDescent="0.25">
      <c r="A658" s="1">
        <v>44778</v>
      </c>
      <c r="B658">
        <v>-2.6675585007872151E-3</v>
      </c>
      <c r="C658">
        <f t="shared" si="10"/>
        <v>115.70791765136288</v>
      </c>
      <c r="D658">
        <v>123.25158007143833</v>
      </c>
      <c r="E658">
        <v>115.70791765136288</v>
      </c>
    </row>
    <row r="659" spans="1:5" x14ac:dyDescent="0.25">
      <c r="A659" s="1">
        <v>44781</v>
      </c>
      <c r="B659">
        <v>3.5078809476155608E-3</v>
      </c>
      <c r="C659">
        <f t="shared" si="10"/>
        <v>116.11380725118038</v>
      </c>
      <c r="D659">
        <v>123.50169880173898</v>
      </c>
      <c r="E659">
        <v>116.11380725118038</v>
      </c>
    </row>
    <row r="660" spans="1:5" x14ac:dyDescent="0.25">
      <c r="A660" s="1">
        <v>44782</v>
      </c>
      <c r="B660">
        <v>-1.2806015943318512E-4</v>
      </c>
      <c r="C660">
        <f t="shared" si="10"/>
        <v>116.09893769851139</v>
      </c>
      <c r="D660">
        <v>123.54787970561246</v>
      </c>
      <c r="E660">
        <v>116.09893769851139</v>
      </c>
    </row>
    <row r="661" spans="1:5" x14ac:dyDescent="0.25">
      <c r="A661" s="1">
        <v>44783</v>
      </c>
      <c r="B661">
        <v>2.0682325788518387E-2</v>
      </c>
      <c r="C661">
        <f t="shared" si="10"/>
        <v>118.50013375169291</v>
      </c>
      <c r="D661">
        <v>125.92283443329315</v>
      </c>
      <c r="E661">
        <v>118.50013375169291</v>
      </c>
    </row>
    <row r="662" spans="1:5" x14ac:dyDescent="0.25">
      <c r="A662" s="1">
        <v>44784</v>
      </c>
      <c r="B662">
        <v>1.0647948749882265E-2</v>
      </c>
      <c r="C662">
        <f t="shared" si="10"/>
        <v>119.76191710273514</v>
      </c>
      <c r="D662">
        <v>127.06918475122566</v>
      </c>
      <c r="E662">
        <v>119.76191710273514</v>
      </c>
    </row>
    <row r="663" spans="1:5" x14ac:dyDescent="0.25">
      <c r="A663" s="1">
        <v>44785</v>
      </c>
      <c r="B663">
        <v>1.5199105618890041E-2</v>
      </c>
      <c r="C663">
        <f t="shared" si="10"/>
        <v>121.58219112990037</v>
      </c>
      <c r="D663">
        <v>128.92898195671631</v>
      </c>
      <c r="E663">
        <v>121.58219112990037</v>
      </c>
    </row>
    <row r="664" spans="1:5" x14ac:dyDescent="0.25">
      <c r="A664" s="1">
        <v>44788</v>
      </c>
      <c r="B664">
        <v>4.965086509894045E-3</v>
      </c>
      <c r="C664">
        <f t="shared" si="10"/>
        <v>122.18585722692279</v>
      </c>
      <c r="D664">
        <v>129.7234978824003</v>
      </c>
      <c r="E664">
        <v>122.18585722692279</v>
      </c>
    </row>
    <row r="665" spans="1:5" x14ac:dyDescent="0.25">
      <c r="A665" s="1">
        <v>44789</v>
      </c>
      <c r="B665">
        <v>3.9640364263889838E-3</v>
      </c>
      <c r="C665">
        <f t="shared" si="10"/>
        <v>122.67020641575986</v>
      </c>
      <c r="D665">
        <v>130.24606020609869</v>
      </c>
      <c r="E665">
        <v>122.67020641575986</v>
      </c>
    </row>
    <row r="666" spans="1:5" x14ac:dyDescent="0.25">
      <c r="A666" s="1">
        <v>44790</v>
      </c>
      <c r="B666">
        <v>-6.1677755955815931E-3</v>
      </c>
      <c r="C666">
        <f t="shared" si="10"/>
        <v>121.91360411032379</v>
      </c>
      <c r="D666">
        <v>129.73028322341798</v>
      </c>
      <c r="E666">
        <v>121.91360411032379</v>
      </c>
    </row>
    <row r="667" spans="1:5" x14ac:dyDescent="0.25">
      <c r="A667" s="1">
        <v>44791</v>
      </c>
      <c r="B667">
        <v>3.8181342489024273E-3</v>
      </c>
      <c r="C667">
        <f t="shared" si="10"/>
        <v>122.37908661758456</v>
      </c>
      <c r="D667">
        <v>130.18122540686397</v>
      </c>
      <c r="E667">
        <v>122.37908661758456</v>
      </c>
    </row>
    <row r="668" spans="1:5" x14ac:dyDescent="0.25">
      <c r="A668" s="1">
        <v>44792</v>
      </c>
      <c r="B668">
        <v>-1.581229625990728E-2</v>
      </c>
      <c r="C668">
        <f t="shared" si="10"/>
        <v>120.44399224397046</v>
      </c>
      <c r="D668">
        <v>128.51306375891167</v>
      </c>
      <c r="E668">
        <v>120.44399224397046</v>
      </c>
    </row>
    <row r="669" spans="1:5" x14ac:dyDescent="0.25">
      <c r="A669" s="1">
        <v>44795</v>
      </c>
      <c r="B669">
        <v>-2.0413245111063884E-2</v>
      </c>
      <c r="C669">
        <f t="shared" si="10"/>
        <v>117.98533950813921</v>
      </c>
      <c r="D669">
        <v>125.9940297611589</v>
      </c>
      <c r="E669">
        <v>117.98533950813921</v>
      </c>
    </row>
    <row r="670" spans="1:5" x14ac:dyDescent="0.25">
      <c r="A670" s="1">
        <v>44796</v>
      </c>
      <c r="B670">
        <v>5.8086860877642373E-3</v>
      </c>
      <c r="C670">
        <f t="shared" si="10"/>
        <v>118.67067930830027</v>
      </c>
      <c r="D670">
        <v>126.60047278761277</v>
      </c>
      <c r="E670">
        <v>118.67067930830027</v>
      </c>
    </row>
    <row r="671" spans="1:5" x14ac:dyDescent="0.25">
      <c r="A671" s="1">
        <v>44797</v>
      </c>
      <c r="B671">
        <v>9.2299369095380623E-3</v>
      </c>
      <c r="C671">
        <f t="shared" si="10"/>
        <v>119.7660021913279</v>
      </c>
      <c r="D671">
        <v>127.51972406894015</v>
      </c>
      <c r="E671">
        <v>119.7660021913279</v>
      </c>
    </row>
    <row r="672" spans="1:5" x14ac:dyDescent="0.25">
      <c r="A672" s="1">
        <v>44798</v>
      </c>
      <c r="B672">
        <v>1.4570413112708904E-2</v>
      </c>
      <c r="C672">
        <f t="shared" si="10"/>
        <v>121.51104232011315</v>
      </c>
      <c r="D672">
        <v>129.0619741507802</v>
      </c>
      <c r="E672">
        <v>121.51104232011315</v>
      </c>
    </row>
    <row r="673" spans="1:5" x14ac:dyDescent="0.25">
      <c r="A673" s="1">
        <v>44799</v>
      </c>
      <c r="B673">
        <v>-2.533333771000339E-2</v>
      </c>
      <c r="C673">
        <f t="shared" si="10"/>
        <v>118.43276204952322</v>
      </c>
      <c r="D673">
        <v>125.79084018271344</v>
      </c>
      <c r="E673">
        <v>118.43276204952322</v>
      </c>
    </row>
    <row r="674" spans="1:5" x14ac:dyDescent="0.25">
      <c r="A674" s="1">
        <v>44802</v>
      </c>
      <c r="B674">
        <v>-2.3140389571151719E-3</v>
      </c>
      <c r="C674">
        <f t="shared" si="10"/>
        <v>118.15870402434187</v>
      </c>
      <c r="D674">
        <v>125.33805752493737</v>
      </c>
      <c r="E674">
        <v>118.15870402434187</v>
      </c>
    </row>
    <row r="675" spans="1:5" x14ac:dyDescent="0.25">
      <c r="A675" s="1">
        <v>44803</v>
      </c>
      <c r="B675">
        <v>-1.5600666988726156E-2</v>
      </c>
      <c r="C675">
        <f t="shared" si="10"/>
        <v>116.31534943103865</v>
      </c>
      <c r="D675">
        <v>123.52024918343567</v>
      </c>
      <c r="E675">
        <v>116.31534943103865</v>
      </c>
    </row>
    <row r="676" spans="1:5" x14ac:dyDescent="0.25">
      <c r="A676" s="1">
        <v>44804</v>
      </c>
      <c r="B676">
        <v>-9.7697972423309125E-3</v>
      </c>
      <c r="C676">
        <f t="shared" si="10"/>
        <v>115.17897205092653</v>
      </c>
      <c r="D676">
        <v>122.3752688411567</v>
      </c>
      <c r="E676">
        <v>115.17897205092653</v>
      </c>
    </row>
    <row r="677" spans="1:5" x14ac:dyDescent="0.25">
      <c r="A677" s="1">
        <v>44805</v>
      </c>
      <c r="B677">
        <v>-8.7290775146674719E-3</v>
      </c>
      <c r="C677">
        <f t="shared" si="10"/>
        <v>114.17356587583429</v>
      </c>
      <c r="D677">
        <v>121.80561189496591</v>
      </c>
      <c r="E677">
        <v>114.17356587583429</v>
      </c>
    </row>
    <row r="678" spans="1:5" x14ac:dyDescent="0.25">
      <c r="A678" s="1">
        <v>44806</v>
      </c>
      <c r="B678">
        <v>-7.2525585285203378E-3</v>
      </c>
      <c r="C678">
        <f t="shared" si="10"/>
        <v>113.34551540690993</v>
      </c>
      <c r="D678">
        <v>120.83021670928522</v>
      </c>
      <c r="E678">
        <v>113.34551540690993</v>
      </c>
    </row>
    <row r="679" spans="1:5" x14ac:dyDescent="0.25">
      <c r="A679" s="1">
        <v>44810</v>
      </c>
      <c r="B679">
        <v>-3.7153497813853251E-3</v>
      </c>
      <c r="C679">
        <f t="shared" si="10"/>
        <v>112.92439717102185</v>
      </c>
      <c r="D679">
        <v>120.37372514518742</v>
      </c>
      <c r="E679">
        <v>112.92439717102185</v>
      </c>
    </row>
    <row r="680" spans="1:5" x14ac:dyDescent="0.25">
      <c r="A680" s="1">
        <v>44811</v>
      </c>
      <c r="B680">
        <v>1.2381867701378857E-2</v>
      </c>
      <c r="C680">
        <f t="shared" si="10"/>
        <v>114.32261211705142</v>
      </c>
      <c r="D680">
        <v>121.87170619259086</v>
      </c>
      <c r="E680">
        <v>114.32261211705142</v>
      </c>
    </row>
    <row r="681" spans="1:5" x14ac:dyDescent="0.25">
      <c r="A681" s="1">
        <v>44812</v>
      </c>
      <c r="B681">
        <v>2.7048796164552734E-4</v>
      </c>
      <c r="C681">
        <f t="shared" si="10"/>
        <v>114.35353500737295</v>
      </c>
      <c r="D681">
        <v>121.73184903112352</v>
      </c>
      <c r="E681">
        <v>114.35353500737295</v>
      </c>
    </row>
    <row r="682" spans="1:5" x14ac:dyDescent="0.25">
      <c r="A682" s="1">
        <v>44813</v>
      </c>
      <c r="B682">
        <v>1.4299486916245052E-2</v>
      </c>
      <c r="C682">
        <f t="shared" si="10"/>
        <v>115.98873188503724</v>
      </c>
      <c r="D682">
        <v>123.4338359433476</v>
      </c>
      <c r="E682">
        <v>115.98873188503724</v>
      </c>
    </row>
    <row r="683" spans="1:5" x14ac:dyDescent="0.25">
      <c r="A683" s="1">
        <v>44816</v>
      </c>
      <c r="B683">
        <v>1.5067026979024956E-2</v>
      </c>
      <c r="C683">
        <f t="shared" si="10"/>
        <v>117.73633723761199</v>
      </c>
      <c r="D683">
        <v>125.24239052004948</v>
      </c>
      <c r="E683">
        <v>117.73633723761199</v>
      </c>
    </row>
    <row r="684" spans="1:5" x14ac:dyDescent="0.25">
      <c r="A684" s="1">
        <v>44817</v>
      </c>
      <c r="B684">
        <v>-4.4368518450235109E-2</v>
      </c>
      <c r="C684">
        <f t="shared" si="10"/>
        <v>112.5125503866219</v>
      </c>
      <c r="D684">
        <v>120.0301239193073</v>
      </c>
      <c r="E684">
        <v>112.5125503866219</v>
      </c>
    </row>
    <row r="685" spans="1:5" x14ac:dyDescent="0.25">
      <c r="A685" s="1">
        <v>44818</v>
      </c>
      <c r="B685">
        <v>1.1784054928607146E-2</v>
      </c>
      <c r="C685">
        <f t="shared" si="10"/>
        <v>113.83840446053554</v>
      </c>
      <c r="D685">
        <v>121.32099655316644</v>
      </c>
      <c r="E685">
        <v>113.83840446053554</v>
      </c>
    </row>
    <row r="686" spans="1:5" x14ac:dyDescent="0.25">
      <c r="A686" s="1">
        <v>44819</v>
      </c>
      <c r="B686">
        <v>-1.3556336581534347E-2</v>
      </c>
      <c r="C686">
        <f t="shared" si="10"/>
        <v>112.29517273376368</v>
      </c>
      <c r="D686">
        <v>119.42938156066323</v>
      </c>
      <c r="E686">
        <v>112.29517273376368</v>
      </c>
    </row>
    <row r="687" spans="1:5" x14ac:dyDescent="0.25">
      <c r="A687" s="1">
        <v>44820</v>
      </c>
      <c r="B687">
        <v>-1.9231535747959039E-2</v>
      </c>
      <c r="C687">
        <f t="shared" si="10"/>
        <v>110.13556410501107</v>
      </c>
      <c r="D687">
        <v>117.58061259117767</v>
      </c>
      <c r="E687">
        <v>110.13556410501107</v>
      </c>
    </row>
    <row r="688" spans="1:5" x14ac:dyDescent="0.25">
      <c r="A688" s="1">
        <v>44823</v>
      </c>
      <c r="B688">
        <v>9.621008304792688E-3</v>
      </c>
      <c r="C688">
        <f t="shared" si="10"/>
        <v>111.19517928191841</v>
      </c>
      <c r="D688">
        <v>118.77381542636877</v>
      </c>
      <c r="E688">
        <v>111.19517928191841</v>
      </c>
    </row>
    <row r="689" spans="1:5" x14ac:dyDescent="0.25">
      <c r="A689" s="1">
        <v>44824</v>
      </c>
      <c r="B689">
        <v>5.7480110163039572E-4</v>
      </c>
      <c r="C689">
        <f t="shared" si="10"/>
        <v>111.25909439346566</v>
      </c>
      <c r="D689">
        <v>118.81399866463487</v>
      </c>
      <c r="E689">
        <v>111.25909439346566</v>
      </c>
    </row>
    <row r="690" spans="1:5" x14ac:dyDescent="0.25">
      <c r="A690" s="1">
        <v>44825</v>
      </c>
      <c r="B690">
        <v>-1.6706407420194826E-2</v>
      </c>
      <c r="C690">
        <f t="shared" si="10"/>
        <v>109.40035463332651</v>
      </c>
      <c r="D690">
        <v>116.94903079360675</v>
      </c>
      <c r="E690">
        <v>109.40035463332651</v>
      </c>
    </row>
    <row r="691" spans="1:5" x14ac:dyDescent="0.25">
      <c r="A691" s="1">
        <v>44826</v>
      </c>
      <c r="B691">
        <v>-1.2753641974085839E-2</v>
      </c>
      <c r="C691">
        <f t="shared" si="10"/>
        <v>108.00510167849505</v>
      </c>
      <c r="D691">
        <v>115.76272638586161</v>
      </c>
      <c r="E691">
        <v>108.00510167849505</v>
      </c>
    </row>
    <row r="692" spans="1:5" x14ac:dyDescent="0.25">
      <c r="A692" s="1">
        <v>44827</v>
      </c>
      <c r="B692">
        <v>-3.4268911308711347E-2</v>
      </c>
      <c r="C692">
        <f t="shared" si="10"/>
        <v>104.30388442818635</v>
      </c>
      <c r="D692">
        <v>112.34922830301866</v>
      </c>
      <c r="E692">
        <v>104.30388442818635</v>
      </c>
    </row>
    <row r="693" spans="1:5" x14ac:dyDescent="0.25">
      <c r="A693" s="1">
        <v>44830</v>
      </c>
      <c r="B693">
        <v>-1.6049699135712504E-2</v>
      </c>
      <c r="C693">
        <f t="shared" si="10"/>
        <v>102.62983846442783</v>
      </c>
      <c r="D693">
        <v>110.75807461743818</v>
      </c>
      <c r="E693">
        <v>102.62983846442783</v>
      </c>
    </row>
    <row r="694" spans="1:5" x14ac:dyDescent="0.25">
      <c r="A694" s="1">
        <v>44831</v>
      </c>
      <c r="B694">
        <v>-8.1110694520739601E-3</v>
      </c>
      <c r="C694">
        <f t="shared" si="10"/>
        <v>101.79740071678773</v>
      </c>
      <c r="D694">
        <v>109.59914482458389</v>
      </c>
      <c r="E694">
        <v>101.79740071678773</v>
      </c>
    </row>
    <row r="695" spans="1:5" x14ac:dyDescent="0.25">
      <c r="A695" s="1">
        <v>44832</v>
      </c>
      <c r="B695">
        <v>2.3057557484477999E-2</v>
      </c>
      <c r="C695">
        <f t="shared" si="10"/>
        <v>104.14460013558551</v>
      </c>
      <c r="D695">
        <v>111.68144189537274</v>
      </c>
      <c r="E695">
        <v>104.14460013558551</v>
      </c>
    </row>
    <row r="696" spans="1:5" x14ac:dyDescent="0.25">
      <c r="A696" s="1">
        <v>44833</v>
      </c>
      <c r="B696">
        <v>-2.8727380141166645E-2</v>
      </c>
      <c r="C696">
        <f t="shared" si="10"/>
        <v>101.15279861784074</v>
      </c>
      <c r="D696">
        <v>108.92201992559787</v>
      </c>
      <c r="E696">
        <v>101.15279861784074</v>
      </c>
    </row>
    <row r="697" spans="1:5" x14ac:dyDescent="0.25">
      <c r="A697" s="1">
        <v>44834</v>
      </c>
      <c r="B697">
        <v>-2.2657385165516762E-2</v>
      </c>
      <c r="C697">
        <f t="shared" si="10"/>
        <v>98.860940698986383</v>
      </c>
      <c r="D697">
        <v>106.67796009217479</v>
      </c>
      <c r="E697">
        <v>98.860940698986383</v>
      </c>
    </row>
    <row r="698" spans="1:5" x14ac:dyDescent="0.25">
      <c r="A698" s="1">
        <v>44837</v>
      </c>
      <c r="B698">
        <v>3.3765914365104656E-2</v>
      </c>
      <c r="C698">
        <f t="shared" si="10"/>
        <v>102.19907075668203</v>
      </c>
      <c r="D698">
        <v>109.91038270247019</v>
      </c>
      <c r="E698">
        <v>102.19907075668203</v>
      </c>
    </row>
    <row r="699" spans="1:5" x14ac:dyDescent="0.25">
      <c r="A699" s="1">
        <v>44838</v>
      </c>
      <c r="B699">
        <v>3.4071812688678628E-2</v>
      </c>
      <c r="C699">
        <f t="shared" si="10"/>
        <v>105.68117835246071</v>
      </c>
      <c r="D699">
        <v>113.02121046898507</v>
      </c>
      <c r="E699">
        <v>105.68117835246071</v>
      </c>
    </row>
    <row r="700" spans="1:5" x14ac:dyDescent="0.25">
      <c r="A700" s="1">
        <v>44839</v>
      </c>
      <c r="B700">
        <v>-3.7085368032459655E-3</v>
      </c>
      <c r="C700">
        <f t="shared" si="10"/>
        <v>105.2892558131302</v>
      </c>
      <c r="D700">
        <v>112.58369292400468</v>
      </c>
      <c r="E700">
        <v>105.2892558131302</v>
      </c>
    </row>
    <row r="701" spans="1:5" x14ac:dyDescent="0.25">
      <c r="A701" s="1">
        <v>44840</v>
      </c>
      <c r="B701">
        <v>-3.3538126200869604E-3</v>
      </c>
      <c r="C701">
        <f t="shared" si="10"/>
        <v>104.93613537822456</v>
      </c>
      <c r="D701">
        <v>111.90807788862755</v>
      </c>
      <c r="E701">
        <v>104.93613537822456</v>
      </c>
    </row>
    <row r="702" spans="1:5" x14ac:dyDescent="0.25">
      <c r="A702" s="1">
        <v>44841</v>
      </c>
      <c r="B702">
        <v>-2.0359520687170955E-2</v>
      </c>
      <c r="C702">
        <f t="shared" si="10"/>
        <v>102.79968595915983</v>
      </c>
      <c r="D702">
        <v>109.71244645688424</v>
      </c>
      <c r="E702">
        <v>102.79968595915983</v>
      </c>
    </row>
    <row r="703" spans="1:5" x14ac:dyDescent="0.25">
      <c r="A703" s="1">
        <v>44844</v>
      </c>
      <c r="B703">
        <v>-4.4464976902040222E-3</v>
      </c>
      <c r="C703">
        <f t="shared" si="10"/>
        <v>102.34258739298873</v>
      </c>
      <c r="D703">
        <v>109.14219537952683</v>
      </c>
      <c r="E703">
        <v>102.34258739298873</v>
      </c>
    </row>
    <row r="704" spans="1:5" x14ac:dyDescent="0.25">
      <c r="A704" s="1">
        <v>44845</v>
      </c>
      <c r="B704">
        <v>-6.5117934932315434E-3</v>
      </c>
      <c r="C704">
        <f t="shared" si="10"/>
        <v>101.6761535983226</v>
      </c>
      <c r="D704">
        <v>108.49985195057984</v>
      </c>
      <c r="E704">
        <v>101.6761535983226</v>
      </c>
    </row>
    <row r="705" spans="1:5" x14ac:dyDescent="0.25">
      <c r="A705" s="1">
        <v>44846</v>
      </c>
      <c r="B705">
        <v>1.0178218946397925E-3</v>
      </c>
      <c r="C705">
        <f t="shared" si="10"/>
        <v>101.77964181361773</v>
      </c>
      <c r="D705">
        <v>108.8046945986284</v>
      </c>
      <c r="E705">
        <v>101.77964181361773</v>
      </c>
    </row>
    <row r="706" spans="1:5" x14ac:dyDescent="0.25">
      <c r="A706" s="1">
        <v>44847</v>
      </c>
      <c r="B706">
        <v>2.9015436397570805E-2</v>
      </c>
      <c r="C706">
        <f t="shared" si="10"/>
        <v>104.73282253722829</v>
      </c>
      <c r="D706">
        <v>111.84237497436823</v>
      </c>
      <c r="E706">
        <v>104.73282253722829</v>
      </c>
    </row>
    <row r="707" spans="1:5" x14ac:dyDescent="0.25">
      <c r="A707" s="1">
        <v>44848</v>
      </c>
      <c r="B707">
        <v>-1.9253073341778063E-2</v>
      </c>
      <c r="C707">
        <f t="shared" si="10"/>
        <v>102.7163938236276</v>
      </c>
      <c r="D707">
        <v>109.53256049534136</v>
      </c>
      <c r="E707">
        <v>102.7163938236276</v>
      </c>
    </row>
    <row r="708" spans="1:5" x14ac:dyDescent="0.25">
      <c r="A708" s="1">
        <v>44851</v>
      </c>
      <c r="B708">
        <v>2.0383056811546264E-2</v>
      </c>
      <c r="C708">
        <f t="shared" si="10"/>
        <v>104.81006791441175</v>
      </c>
      <c r="D708">
        <v>111.68173211043688</v>
      </c>
      <c r="E708">
        <v>104.81006791441175</v>
      </c>
    </row>
    <row r="709" spans="1:5" x14ac:dyDescent="0.25">
      <c r="A709" s="1">
        <v>44852</v>
      </c>
      <c r="B709">
        <v>1.0523673057915772E-2</v>
      </c>
      <c r="C709">
        <f t="shared" si="10"/>
        <v>105.91305480232096</v>
      </c>
      <c r="D709">
        <v>112.90107996409999</v>
      </c>
      <c r="E709">
        <v>105.91305480232096</v>
      </c>
    </row>
    <row r="710" spans="1:5" x14ac:dyDescent="0.25">
      <c r="A710" s="1">
        <v>44853</v>
      </c>
      <c r="B710">
        <v>7.5065929479957829E-3</v>
      </c>
      <c r="C710">
        <f t="shared" ref="C710:C773" si="11">(1+B710)*C709</f>
        <v>106.70810099260075</v>
      </c>
      <c r="D710">
        <v>113.49111731825681</v>
      </c>
      <c r="E710">
        <v>106.70810099260075</v>
      </c>
    </row>
    <row r="711" spans="1:5" x14ac:dyDescent="0.25">
      <c r="A711" s="1">
        <v>44854</v>
      </c>
      <c r="B711">
        <v>-2.394380550080899E-3</v>
      </c>
      <c r="C711">
        <f t="shared" si="11"/>
        <v>106.452601191048</v>
      </c>
      <c r="D711">
        <v>112.97403615761795</v>
      </c>
      <c r="E711">
        <v>106.452601191048</v>
      </c>
    </row>
    <row r="712" spans="1:5" x14ac:dyDescent="0.25">
      <c r="A712" s="1">
        <v>44855</v>
      </c>
      <c r="B712">
        <v>2.3761084667485482E-2</v>
      </c>
      <c r="C712">
        <f t="shared" si="11"/>
        <v>108.98203046102255</v>
      </c>
      <c r="D712">
        <v>115.61076808900235</v>
      </c>
      <c r="E712">
        <v>108.98203046102255</v>
      </c>
    </row>
    <row r="713" spans="1:5" x14ac:dyDescent="0.25">
      <c r="A713" s="1">
        <v>44858</v>
      </c>
      <c r="B713">
        <v>9.0512819797215604E-3</v>
      </c>
      <c r="C713">
        <f t="shared" si="11"/>
        <v>109.96845754944786</v>
      </c>
      <c r="D713">
        <v>116.98375783686627</v>
      </c>
      <c r="E713">
        <v>109.96845754944786</v>
      </c>
    </row>
    <row r="714" spans="1:5" x14ac:dyDescent="0.25">
      <c r="A714" s="1">
        <v>44859</v>
      </c>
      <c r="B714">
        <v>2.2408352546102295E-2</v>
      </c>
      <c r="C714">
        <f t="shared" si="11"/>
        <v>112.43266951516698</v>
      </c>
      <c r="D714">
        <v>119.54539630684151</v>
      </c>
      <c r="E714">
        <v>112.43266951516698</v>
      </c>
    </row>
    <row r="715" spans="1:5" x14ac:dyDescent="0.25">
      <c r="A715" s="1">
        <v>44860</v>
      </c>
      <c r="B715">
        <v>-1.6983997205997661E-2</v>
      </c>
      <c r="C715">
        <f t="shared" si="11"/>
        <v>110.52311337025853</v>
      </c>
      <c r="D715">
        <v>118.37603844006898</v>
      </c>
      <c r="E715">
        <v>110.52311337025853</v>
      </c>
    </row>
    <row r="716" spans="1:5" x14ac:dyDescent="0.25">
      <c r="A716" s="1">
        <v>44861</v>
      </c>
      <c r="B716">
        <v>3.85442822123534E-3</v>
      </c>
      <c r="C716">
        <f t="shared" si="11"/>
        <v>110.94911677753166</v>
      </c>
      <c r="D716">
        <v>118.39745559050355</v>
      </c>
      <c r="E716">
        <v>110.94911677753166</v>
      </c>
    </row>
    <row r="717" spans="1:5" x14ac:dyDescent="0.25">
      <c r="A717" s="1">
        <v>44862</v>
      </c>
      <c r="B717">
        <v>3.0311452658942528E-2</v>
      </c>
      <c r="C717">
        <f t="shared" si="11"/>
        <v>114.31214567828529</v>
      </c>
      <c r="D717">
        <v>122.00456634412768</v>
      </c>
      <c r="E717">
        <v>114.31214567828529</v>
      </c>
    </row>
    <row r="718" spans="1:5" x14ac:dyDescent="0.25">
      <c r="A718" s="1">
        <v>44865</v>
      </c>
      <c r="B718">
        <v>-5.790659814849209E-3</v>
      </c>
      <c r="C718">
        <f t="shared" si="11"/>
        <v>113.65020292995686</v>
      </c>
      <c r="D718">
        <v>121.15086078138523</v>
      </c>
      <c r="E718">
        <v>113.65020292995686</v>
      </c>
    </row>
    <row r="719" spans="1:5" x14ac:dyDescent="0.25">
      <c r="A719" s="1">
        <v>44866</v>
      </c>
      <c r="B719">
        <v>-2.5436644987506083E-3</v>
      </c>
      <c r="C719">
        <f t="shared" si="11"/>
        <v>113.36111494348812</v>
      </c>
      <c r="D719">
        <v>120.70841419009365</v>
      </c>
      <c r="E719">
        <v>113.36111494348812</v>
      </c>
    </row>
    <row r="720" spans="1:5" x14ac:dyDescent="0.25">
      <c r="A720" s="1">
        <v>44867</v>
      </c>
      <c r="B720">
        <v>-1.6592712683267563E-2</v>
      </c>
      <c r="C720">
        <f t="shared" si="11"/>
        <v>111.48014653377595</v>
      </c>
      <c r="D720">
        <v>118.34766797846592</v>
      </c>
      <c r="E720">
        <v>111.48014653377595</v>
      </c>
    </row>
    <row r="721" spans="1:5" x14ac:dyDescent="0.25">
      <c r="A721" s="1">
        <v>44868</v>
      </c>
      <c r="B721">
        <v>1.9877661074557251E-3</v>
      </c>
      <c r="C721">
        <f t="shared" si="11"/>
        <v>111.70174299070999</v>
      </c>
      <c r="D721">
        <v>117.94315106576374</v>
      </c>
      <c r="E721">
        <v>111.70174299070999</v>
      </c>
    </row>
    <row r="722" spans="1:5" x14ac:dyDescent="0.25">
      <c r="A722" s="1">
        <v>44869</v>
      </c>
      <c r="B722">
        <v>8.2662101699829682E-3</v>
      </c>
      <c r="C722">
        <f t="shared" si="11"/>
        <v>112.62509307462463</v>
      </c>
      <c r="D722">
        <v>118.78149794608727</v>
      </c>
      <c r="E722">
        <v>112.62509307462463</v>
      </c>
    </row>
    <row r="723" spans="1:5" x14ac:dyDescent="0.25">
      <c r="A723" s="1">
        <v>44872</v>
      </c>
      <c r="B723">
        <v>1.1776449281192126E-2</v>
      </c>
      <c r="C723">
        <f t="shared" si="11"/>
        <v>113.95141677100747</v>
      </c>
      <c r="D723">
        <v>119.89775855378674</v>
      </c>
      <c r="E723">
        <v>113.95141677100747</v>
      </c>
    </row>
    <row r="724" spans="1:5" x14ac:dyDescent="0.25">
      <c r="A724" s="1">
        <v>44873</v>
      </c>
      <c r="B724">
        <v>5.5706355512867844E-3</v>
      </c>
      <c r="C724">
        <f t="shared" si="11"/>
        <v>114.58619858439154</v>
      </c>
      <c r="D724">
        <v>120.33775463473498</v>
      </c>
      <c r="E724">
        <v>114.58619858439154</v>
      </c>
    </row>
    <row r="725" spans="1:5" x14ac:dyDescent="0.25">
      <c r="A725" s="1">
        <v>44874</v>
      </c>
      <c r="B725">
        <v>-4.4783282793824708E-2</v>
      </c>
      <c r="C725">
        <f t="shared" si="11"/>
        <v>109.45465244891737</v>
      </c>
      <c r="D725">
        <v>115.15334555548885</v>
      </c>
      <c r="E725">
        <v>109.45465244891737</v>
      </c>
    </row>
    <row r="726" spans="1:5" x14ac:dyDescent="0.25">
      <c r="A726" s="1">
        <v>44875</v>
      </c>
      <c r="B726">
        <v>4.7794426482464174E-2</v>
      </c>
      <c r="C726">
        <f t="shared" si="11"/>
        <v>114.68597478855081</v>
      </c>
      <c r="D726">
        <v>120.59039451479947</v>
      </c>
      <c r="E726">
        <v>114.68597478855081</v>
      </c>
    </row>
    <row r="727" spans="1:5" x14ac:dyDescent="0.25">
      <c r="A727" s="1">
        <v>44876</v>
      </c>
      <c r="B727">
        <v>2.0949769665936691E-2</v>
      </c>
      <c r="C727">
        <f t="shared" si="11"/>
        <v>117.08861954428437</v>
      </c>
      <c r="D727">
        <v>123.06008319907347</v>
      </c>
      <c r="E727">
        <v>117.08861954428437</v>
      </c>
    </row>
    <row r="728" spans="1:5" x14ac:dyDescent="0.25">
      <c r="A728" s="1">
        <v>44879</v>
      </c>
      <c r="B728">
        <v>-9.7012906072860387E-3</v>
      </c>
      <c r="C728">
        <f t="shared" si="11"/>
        <v>115.95270881927931</v>
      </c>
      <c r="D728">
        <v>121.96068623380742</v>
      </c>
      <c r="E728">
        <v>115.95270881927931</v>
      </c>
    </row>
    <row r="729" spans="1:5" x14ac:dyDescent="0.25">
      <c r="A729" s="1">
        <v>44880</v>
      </c>
      <c r="B729">
        <v>8.3362878723301833E-3</v>
      </c>
      <c r="C729">
        <f t="shared" si="11"/>
        <v>116.91932397957329</v>
      </c>
      <c r="D729">
        <v>122.82324168163191</v>
      </c>
      <c r="E729">
        <v>116.91932397957329</v>
      </c>
    </row>
    <row r="730" spans="1:5" x14ac:dyDescent="0.25">
      <c r="A730" s="1">
        <v>44881</v>
      </c>
      <c r="B730">
        <v>-1.1584138397556166E-2</v>
      </c>
      <c r="C730">
        <f t="shared" si="11"/>
        <v>115.56491434924521</v>
      </c>
      <c r="D730">
        <v>121.59110825396347</v>
      </c>
      <c r="E730">
        <v>115.56491434924521</v>
      </c>
    </row>
    <row r="731" spans="1:5" x14ac:dyDescent="0.25">
      <c r="A731" s="1">
        <v>44882</v>
      </c>
      <c r="B731">
        <v>-2.9686203536817054E-3</v>
      </c>
      <c r="C731">
        <f t="shared" si="11"/>
        <v>115.22184599233655</v>
      </c>
      <c r="D731">
        <v>121.34953710939259</v>
      </c>
      <c r="E731">
        <v>115.22184599233655</v>
      </c>
    </row>
    <row r="732" spans="1:5" x14ac:dyDescent="0.25">
      <c r="A732" s="1">
        <v>44883</v>
      </c>
      <c r="B732">
        <v>3.0281889110644672E-3</v>
      </c>
      <c r="C732">
        <f t="shared" si="11"/>
        <v>115.57075950868291</v>
      </c>
      <c r="D732">
        <v>121.7581314257102</v>
      </c>
      <c r="E732">
        <v>115.57075950868291</v>
      </c>
    </row>
    <row r="733" spans="1:5" x14ac:dyDescent="0.25">
      <c r="A733" s="1">
        <v>44886</v>
      </c>
      <c r="B733">
        <v>8.3261416756000191E-3</v>
      </c>
      <c r="C733">
        <f t="shared" si="11"/>
        <v>116.5330180259089</v>
      </c>
      <c r="D733">
        <v>122.88814038245623</v>
      </c>
      <c r="E733">
        <v>116.5330180259089</v>
      </c>
    </row>
    <row r="734" spans="1:5" x14ac:dyDescent="0.25">
      <c r="A734" s="1">
        <v>44887</v>
      </c>
      <c r="B734">
        <v>5.6165978110218617E-3</v>
      </c>
      <c r="C734">
        <f t="shared" si="11"/>
        <v>117.187537119865</v>
      </c>
      <c r="D734">
        <v>123.63900723469666</v>
      </c>
      <c r="E734">
        <v>117.187537119865</v>
      </c>
    </row>
    <row r="735" spans="1:5" x14ac:dyDescent="0.25">
      <c r="A735" s="1">
        <v>44888</v>
      </c>
      <c r="B735">
        <v>8.5831527950071661E-3</v>
      </c>
      <c r="C735">
        <f t="shared" si="11"/>
        <v>118.19337565663537</v>
      </c>
      <c r="D735">
        <v>124.5984821632791</v>
      </c>
      <c r="E735">
        <v>118.19337565663537</v>
      </c>
    </row>
    <row r="736" spans="1:5" x14ac:dyDescent="0.25">
      <c r="A736" s="1">
        <v>44890</v>
      </c>
      <c r="B736">
        <v>-3.1866028269513912E-4</v>
      </c>
      <c r="C736">
        <f t="shared" si="11"/>
        <v>118.15571212213594</v>
      </c>
      <c r="D736">
        <v>124.35575740887423</v>
      </c>
      <c r="E736">
        <v>118.15571212213594</v>
      </c>
    </row>
    <row r="737" spans="1:5" x14ac:dyDescent="0.25">
      <c r="A737" s="1">
        <v>44893</v>
      </c>
      <c r="B737">
        <v>-2.4789735443658992E-2</v>
      </c>
      <c r="C737">
        <f t="shared" si="11"/>
        <v>115.22666327747105</v>
      </c>
      <c r="D737">
        <v>121.74717051314369</v>
      </c>
      <c r="E737">
        <v>115.22666327747105</v>
      </c>
    </row>
    <row r="738" spans="1:5" x14ac:dyDescent="0.25">
      <c r="A738" s="1">
        <v>44894</v>
      </c>
      <c r="B738">
        <v>3.461319430173547E-5</v>
      </c>
      <c r="C738">
        <f t="shared" si="11"/>
        <v>115.2306516403558</v>
      </c>
      <c r="D738">
        <v>121.46581137193488</v>
      </c>
      <c r="E738">
        <v>115.2306516403558</v>
      </c>
    </row>
    <row r="739" spans="1:5" x14ac:dyDescent="0.25">
      <c r="A739" s="1">
        <v>44895</v>
      </c>
      <c r="B739">
        <v>2.663265546386575E-2</v>
      </c>
      <c r="C739">
        <f t="shared" si="11"/>
        <v>118.29954988437015</v>
      </c>
      <c r="D739">
        <v>124.69581310829908</v>
      </c>
      <c r="E739">
        <v>118.29954988437015</v>
      </c>
    </row>
    <row r="740" spans="1:5" x14ac:dyDescent="0.25">
      <c r="A740" s="1">
        <v>44896</v>
      </c>
      <c r="B740">
        <v>-1.9450800758987088E-3</v>
      </c>
      <c r="C740">
        <f t="shared" si="11"/>
        <v>118.06944778690229</v>
      </c>
      <c r="D740">
        <v>124.66028067785288</v>
      </c>
      <c r="E740">
        <v>118.06944778690229</v>
      </c>
    </row>
    <row r="741" spans="1:5" x14ac:dyDescent="0.25">
      <c r="A741" s="1">
        <v>44897</v>
      </c>
      <c r="B741">
        <v>9.2523386344149916E-3</v>
      </c>
      <c r="C741">
        <f t="shared" si="11"/>
        <v>119.16186630020509</v>
      </c>
      <c r="D741">
        <v>125.52975167248776</v>
      </c>
      <c r="E741">
        <v>119.16186630020509</v>
      </c>
    </row>
    <row r="742" spans="1:5" x14ac:dyDescent="0.25">
      <c r="A742" s="1">
        <v>44900</v>
      </c>
      <c r="B742">
        <v>-1.3871332792731736E-2</v>
      </c>
      <c r="C742">
        <f t="shared" si="11"/>
        <v>117.50893239655194</v>
      </c>
      <c r="D742">
        <v>123.61903398060741</v>
      </c>
      <c r="E742">
        <v>117.50893239655194</v>
      </c>
    </row>
    <row r="743" spans="1:5" x14ac:dyDescent="0.25">
      <c r="A743" s="1">
        <v>44901</v>
      </c>
      <c r="B743">
        <v>-2.5118365963579217E-2</v>
      </c>
      <c r="C743">
        <f t="shared" si="11"/>
        <v>114.55730002862586</v>
      </c>
      <c r="D743">
        <v>120.97588489129475</v>
      </c>
      <c r="E743">
        <v>114.55730002862586</v>
      </c>
    </row>
    <row r="744" spans="1:5" x14ac:dyDescent="0.25">
      <c r="A744" s="1">
        <v>44902</v>
      </c>
      <c r="B744">
        <v>-4.3154374532648372E-3</v>
      </c>
      <c r="C744">
        <f t="shared" si="11"/>
        <v>114.06293516553744</v>
      </c>
      <c r="D744">
        <v>120.55508743601163</v>
      </c>
      <c r="E744">
        <v>114.06293516553744</v>
      </c>
    </row>
    <row r="745" spans="1:5" x14ac:dyDescent="0.25">
      <c r="A745" s="1">
        <v>44903</v>
      </c>
      <c r="B745">
        <v>8.2505569536746488E-3</v>
      </c>
      <c r="C745">
        <f t="shared" si="11"/>
        <v>115.004017908424</v>
      </c>
      <c r="D745">
        <v>121.45509778749978</v>
      </c>
      <c r="E745">
        <v>115.004017908424</v>
      </c>
    </row>
    <row r="746" spans="1:5" x14ac:dyDescent="0.25">
      <c r="A746" s="1">
        <v>44904</v>
      </c>
      <c r="B746">
        <v>-6.8643136991223715E-3</v>
      </c>
      <c r="C746">
        <f t="shared" si="11"/>
        <v>114.2145942528411</v>
      </c>
      <c r="D746">
        <v>120.5242413963623</v>
      </c>
      <c r="E746">
        <v>114.2145942528411</v>
      </c>
    </row>
    <row r="747" spans="1:5" x14ac:dyDescent="0.25">
      <c r="A747" s="1">
        <v>44907</v>
      </c>
      <c r="B747">
        <v>1.8228831211143739E-2</v>
      </c>
      <c r="C747">
        <f t="shared" si="11"/>
        <v>116.29659281332542</v>
      </c>
      <c r="D747">
        <v>122.4954682672883</v>
      </c>
      <c r="E747">
        <v>116.29659281332542</v>
      </c>
    </row>
    <row r="748" spans="1:5" x14ac:dyDescent="0.25">
      <c r="A748" s="1">
        <v>44908</v>
      </c>
      <c r="B748">
        <v>6.880536587926667E-3</v>
      </c>
      <c r="C748">
        <f t="shared" si="11"/>
        <v>117.09677577522872</v>
      </c>
      <c r="D748">
        <v>123.2462727086384</v>
      </c>
      <c r="E748">
        <v>117.09677577522872</v>
      </c>
    </row>
    <row r="749" spans="1:5" x14ac:dyDescent="0.25">
      <c r="A749" s="1">
        <v>44909</v>
      </c>
      <c r="B749">
        <v>-4.4547500488514077E-3</v>
      </c>
      <c r="C749">
        <f t="shared" si="11"/>
        <v>116.57513890762368</v>
      </c>
      <c r="D749">
        <v>122.64930735829586</v>
      </c>
      <c r="E749">
        <v>116.57513890762368</v>
      </c>
    </row>
    <row r="750" spans="1:5" x14ac:dyDescent="0.25">
      <c r="A750" s="1">
        <v>44910</v>
      </c>
      <c r="B750">
        <v>-2.6205987756372152E-2</v>
      </c>
      <c r="C750">
        <f t="shared" si="11"/>
        <v>113.52017224471311</v>
      </c>
      <c r="D750">
        <v>119.53202920729179</v>
      </c>
      <c r="E750">
        <v>113.52017224471311</v>
      </c>
    </row>
    <row r="751" spans="1:5" x14ac:dyDescent="0.25">
      <c r="A751" s="1">
        <v>44911</v>
      </c>
      <c r="B751">
        <v>-6.6087684208603562E-3</v>
      </c>
      <c r="C751">
        <f t="shared" si="11"/>
        <v>112.76994371525163</v>
      </c>
      <c r="D751">
        <v>118.64610881894197</v>
      </c>
      <c r="E751">
        <v>112.76994371525163</v>
      </c>
    </row>
    <row r="752" spans="1:5" x14ac:dyDescent="0.25">
      <c r="A752" s="1">
        <v>44914</v>
      </c>
      <c r="B752">
        <v>-1.0005896679838889E-2</v>
      </c>
      <c r="C752">
        <f t="shared" si="11"/>
        <v>111.64157930984558</v>
      </c>
      <c r="D752">
        <v>117.4854594277398</v>
      </c>
      <c r="E752">
        <v>111.64157930984558</v>
      </c>
    </row>
    <row r="753" spans="1:5" x14ac:dyDescent="0.25">
      <c r="A753" s="1">
        <v>44915</v>
      </c>
      <c r="B753">
        <v>8.7221781258089333E-3</v>
      </c>
      <c r="C753">
        <f t="shared" si="11"/>
        <v>112.61533705083268</v>
      </c>
      <c r="D753">
        <v>118.29838030349319</v>
      </c>
      <c r="E753">
        <v>112.61533705083268</v>
      </c>
    </row>
    <row r="754" spans="1:5" x14ac:dyDescent="0.25">
      <c r="A754" s="1">
        <v>44916</v>
      </c>
      <c r="B754">
        <v>1.8289946209098316E-2</v>
      </c>
      <c r="C754">
        <f t="shared" si="11"/>
        <v>114.67506550781189</v>
      </c>
      <c r="D754">
        <v>120.28012766068191</v>
      </c>
      <c r="E754">
        <v>114.67506550781189</v>
      </c>
    </row>
    <row r="755" spans="1:5" x14ac:dyDescent="0.25">
      <c r="A755" s="1">
        <v>44917</v>
      </c>
      <c r="B755">
        <v>-1.7679360690350011E-2</v>
      </c>
      <c r="C755">
        <f t="shared" si="11"/>
        <v>112.64768366250976</v>
      </c>
      <c r="D755">
        <v>118.45388111459729</v>
      </c>
      <c r="E755">
        <v>112.64768366250976</v>
      </c>
    </row>
    <row r="756" spans="1:5" x14ac:dyDescent="0.25">
      <c r="A756" s="1">
        <v>44918</v>
      </c>
      <c r="B756">
        <v>1.1091916136824432E-2</v>
      </c>
      <c r="C756">
        <f t="shared" si="11"/>
        <v>113.89716232270185</v>
      </c>
      <c r="D756">
        <v>119.70751902440161</v>
      </c>
      <c r="E756">
        <v>113.89716232270185</v>
      </c>
    </row>
    <row r="757" spans="1:5" x14ac:dyDescent="0.25">
      <c r="A757" s="1">
        <v>44922</v>
      </c>
      <c r="B757">
        <v>-2.4065663620412179E-3</v>
      </c>
      <c r="C757">
        <f t="shared" si="11"/>
        <v>113.62306124312408</v>
      </c>
      <c r="D757">
        <v>119.46676722044832</v>
      </c>
      <c r="E757">
        <v>113.62306124312408</v>
      </c>
    </row>
    <row r="758" spans="1:5" x14ac:dyDescent="0.25">
      <c r="A758" s="1">
        <v>44923</v>
      </c>
      <c r="B758">
        <v>-1.7252460641775793E-2</v>
      </c>
      <c r="C758">
        <f t="shared" si="11"/>
        <v>111.662783851029</v>
      </c>
      <c r="D758">
        <v>117.38292275802078</v>
      </c>
      <c r="E758">
        <v>111.662783851029</v>
      </c>
    </row>
    <row r="759" spans="1:5" x14ac:dyDescent="0.25">
      <c r="A759" s="1">
        <v>44924</v>
      </c>
      <c r="B759">
        <v>1.608958060285608E-2</v>
      </c>
      <c r="C759">
        <f t="shared" si="11"/>
        <v>113.45939121213942</v>
      </c>
      <c r="D759">
        <v>119.26357594977949</v>
      </c>
      <c r="E759">
        <v>113.45939121213942</v>
      </c>
    </row>
    <row r="760" spans="1:5" x14ac:dyDescent="0.25">
      <c r="A760" s="1">
        <v>44925</v>
      </c>
      <c r="B760">
        <v>1.7272289529276731E-3</v>
      </c>
      <c r="C760">
        <f t="shared" si="11"/>
        <v>113.65536155762258</v>
      </c>
      <c r="D760">
        <v>119.31725549726235</v>
      </c>
      <c r="E760">
        <v>113.65536155762258</v>
      </c>
    </row>
    <row r="761" spans="1:5" x14ac:dyDescent="0.25">
      <c r="A761" s="1">
        <v>44929</v>
      </c>
      <c r="B761">
        <v>-5.7287109224478227E-3</v>
      </c>
      <c r="C761">
        <f t="shared" si="11"/>
        <v>113.00426284647267</v>
      </c>
      <c r="D761">
        <v>118.24459941687293</v>
      </c>
      <c r="E761">
        <v>113.00426284647267</v>
      </c>
    </row>
    <row r="762" spans="1:5" x14ac:dyDescent="0.25">
      <c r="A762" s="1">
        <v>44930</v>
      </c>
      <c r="B762">
        <v>1.5051946959185679E-2</v>
      </c>
      <c r="C762">
        <f t="shared" si="11"/>
        <v>114.70519701699965</v>
      </c>
      <c r="D762">
        <v>119.59572649467302</v>
      </c>
      <c r="E762">
        <v>114.70519701699965</v>
      </c>
    </row>
    <row r="763" spans="1:5" x14ac:dyDescent="0.25">
      <c r="A763" s="1">
        <v>44931</v>
      </c>
      <c r="B763">
        <v>3.8758075377514105E-4</v>
      </c>
      <c r="C763">
        <f t="shared" si="11"/>
        <v>114.74965454372143</v>
      </c>
      <c r="D763">
        <v>119.37706871407633</v>
      </c>
      <c r="E763">
        <v>114.74965454372143</v>
      </c>
    </row>
    <row r="764" spans="1:5" x14ac:dyDescent="0.25">
      <c r="A764" s="1">
        <v>44932</v>
      </c>
      <c r="B764">
        <v>2.4890474315118195E-2</v>
      </c>
      <c r="C764">
        <f t="shared" si="11"/>
        <v>117.60582787281061</v>
      </c>
      <c r="D764">
        <v>122.20356449364381</v>
      </c>
      <c r="E764">
        <v>117.60582787281061</v>
      </c>
    </row>
    <row r="765" spans="1:5" x14ac:dyDescent="0.25">
      <c r="A765" s="1">
        <v>44935</v>
      </c>
      <c r="B765">
        <v>-5.5871198103982778E-3</v>
      </c>
      <c r="C765">
        <f t="shared" si="11"/>
        <v>116.94875002208414</v>
      </c>
      <c r="D765">
        <v>121.56948298617974</v>
      </c>
      <c r="E765">
        <v>116.94875002208414</v>
      </c>
    </row>
    <row r="766" spans="1:5" x14ac:dyDescent="0.25">
      <c r="A766" s="1">
        <v>44936</v>
      </c>
      <c r="B766">
        <v>2.0426733254741512E-4</v>
      </c>
      <c r="C766">
        <f t="shared" si="11"/>
        <v>116.97263883129592</v>
      </c>
      <c r="D766">
        <v>121.55887556857412</v>
      </c>
      <c r="E766">
        <v>116.97263883129592</v>
      </c>
    </row>
    <row r="767" spans="1:5" x14ac:dyDescent="0.25">
      <c r="A767" s="1">
        <v>44937</v>
      </c>
      <c r="B767">
        <v>5.7900085750090431E-3</v>
      </c>
      <c r="C767">
        <f t="shared" si="11"/>
        <v>117.64991141317057</v>
      </c>
      <c r="D767">
        <v>122.19877559593918</v>
      </c>
      <c r="E767">
        <v>117.64991141317057</v>
      </c>
    </row>
    <row r="768" spans="1:5" x14ac:dyDescent="0.25">
      <c r="A768" s="1">
        <v>44938</v>
      </c>
      <c r="B768">
        <v>1.2718398791211482E-2</v>
      </c>
      <c r="C768">
        <f t="shared" si="11"/>
        <v>119.14622990427397</v>
      </c>
      <c r="D768">
        <v>123.19117652877209</v>
      </c>
      <c r="E768">
        <v>119.14622990427397</v>
      </c>
    </row>
    <row r="769" spans="1:5" x14ac:dyDescent="0.25">
      <c r="A769" s="1">
        <v>44939</v>
      </c>
      <c r="B769">
        <v>2.2859350069491134E-3</v>
      </c>
      <c r="C769">
        <f t="shared" si="11"/>
        <v>119.41859044215815</v>
      </c>
      <c r="D769">
        <v>123.54234352310199</v>
      </c>
      <c r="E769">
        <v>119.41859044215815</v>
      </c>
    </row>
    <row r="770" spans="1:5" x14ac:dyDescent="0.25">
      <c r="A770" s="1">
        <v>44943</v>
      </c>
      <c r="B770">
        <v>4.3511330893778672E-3</v>
      </c>
      <c r="C770">
        <f t="shared" si="11"/>
        <v>119.93819662251789</v>
      </c>
      <c r="D770">
        <v>124.21320597206793</v>
      </c>
      <c r="E770">
        <v>119.93819662251789</v>
      </c>
    </row>
    <row r="771" spans="1:5" x14ac:dyDescent="0.25">
      <c r="A771" s="1">
        <v>44944</v>
      </c>
      <c r="B771">
        <v>-1.4383571057752387E-2</v>
      </c>
      <c r="C771">
        <f t="shared" si="11"/>
        <v>118.21305704885924</v>
      </c>
      <c r="D771">
        <v>122.18471197504036</v>
      </c>
      <c r="E771">
        <v>118.21305704885924</v>
      </c>
    </row>
    <row r="772" spans="1:5" x14ac:dyDescent="0.25">
      <c r="A772" s="1">
        <v>44945</v>
      </c>
      <c r="B772">
        <v>-3.4977124808310877E-4</v>
      </c>
      <c r="C772">
        <f t="shared" si="11"/>
        <v>118.17170952035555</v>
      </c>
      <c r="D772">
        <v>122.20306516144764</v>
      </c>
      <c r="E772">
        <v>118.17170952035555</v>
      </c>
    </row>
    <row r="773" spans="1:5" x14ac:dyDescent="0.25">
      <c r="A773" s="1">
        <v>44946</v>
      </c>
      <c r="B773">
        <v>1.5735704543060971E-2</v>
      </c>
      <c r="C773">
        <f t="shared" si="11"/>
        <v>120.03122462671629</v>
      </c>
      <c r="D773">
        <v>124.12322023468026</v>
      </c>
      <c r="E773">
        <v>120.03122462671629</v>
      </c>
    </row>
    <row r="774" spans="1:5" x14ac:dyDescent="0.25">
      <c r="A774" s="1">
        <v>44949</v>
      </c>
      <c r="B774">
        <v>1.2310480155990167E-2</v>
      </c>
      <c r="C774">
        <f t="shared" ref="C774:C837" si="12">(1+B774)*C773</f>
        <v>121.50886663558268</v>
      </c>
      <c r="D774">
        <v>125.52062397722933</v>
      </c>
      <c r="E774">
        <v>121.50886663558268</v>
      </c>
    </row>
    <row r="775" spans="1:5" x14ac:dyDescent="0.25">
      <c r="A775" s="1">
        <v>44950</v>
      </c>
      <c r="B775">
        <v>5.7645869646496097E-3</v>
      </c>
      <c r="C775">
        <f t="shared" si="12"/>
        <v>122.20931506427951</v>
      </c>
      <c r="D775">
        <v>126.22356248235023</v>
      </c>
      <c r="E775">
        <v>122.20931506427951</v>
      </c>
    </row>
    <row r="776" spans="1:5" x14ac:dyDescent="0.25">
      <c r="A776" s="1">
        <v>44951</v>
      </c>
      <c r="B776">
        <v>3.0399281890629128E-3</v>
      </c>
      <c r="C776">
        <f t="shared" si="12"/>
        <v>122.58082260610949</v>
      </c>
      <c r="D776">
        <v>126.63475511537007</v>
      </c>
      <c r="E776">
        <v>122.58082260610949</v>
      </c>
    </row>
    <row r="777" spans="1:5" x14ac:dyDescent="0.25">
      <c r="A777" s="1">
        <v>44952</v>
      </c>
      <c r="B777">
        <v>1.5263964403790142E-2</v>
      </c>
      <c r="C777">
        <f t="shared" si="12"/>
        <v>124.45189191895646</v>
      </c>
      <c r="D777">
        <v>128.39394256748002</v>
      </c>
      <c r="E777">
        <v>124.45189191895646</v>
      </c>
    </row>
    <row r="778" spans="1:5" x14ac:dyDescent="0.25">
      <c r="A778" s="1">
        <v>44953</v>
      </c>
      <c r="B778">
        <v>-8.956201737885628E-3</v>
      </c>
      <c r="C778">
        <f t="shared" si="12"/>
        <v>123.33727566826876</v>
      </c>
      <c r="D778">
        <v>127.39312037888932</v>
      </c>
      <c r="E778">
        <v>123.33727566826876</v>
      </c>
    </row>
    <row r="779" spans="1:5" x14ac:dyDescent="0.25">
      <c r="A779" s="1">
        <v>44956</v>
      </c>
      <c r="B779">
        <v>-1.435188581913749E-2</v>
      </c>
      <c r="C779">
        <f t="shared" si="12"/>
        <v>121.56715317063428</v>
      </c>
      <c r="D779">
        <v>125.76186657093095</v>
      </c>
      <c r="E779">
        <v>121.56715317063428</v>
      </c>
    </row>
    <row r="780" spans="1:5" x14ac:dyDescent="0.25">
      <c r="A780" s="1">
        <v>44957</v>
      </c>
      <c r="B780">
        <v>8.6897188820721956E-3</v>
      </c>
      <c r="C780">
        <f t="shared" si="12"/>
        <v>122.62353755698092</v>
      </c>
      <c r="D780">
        <v>126.84146079840133</v>
      </c>
      <c r="E780">
        <v>122.62353755698092</v>
      </c>
    </row>
    <row r="781" spans="1:5" x14ac:dyDescent="0.25">
      <c r="A781" s="1">
        <v>44958</v>
      </c>
      <c r="B781">
        <v>1.8579785788059415E-3</v>
      </c>
      <c r="C781">
        <f t="shared" si="12"/>
        <v>122.8513694630192</v>
      </c>
      <c r="D781">
        <v>127.03162827996431</v>
      </c>
      <c r="E781">
        <v>122.8513694630192</v>
      </c>
    </row>
    <row r="782" spans="1:5" x14ac:dyDescent="0.25">
      <c r="A782" s="1">
        <v>44959</v>
      </c>
      <c r="B782">
        <v>3.1914062138967084E-3</v>
      </c>
      <c r="C782">
        <f t="shared" si="12"/>
        <v>123.24343808690919</v>
      </c>
      <c r="D782">
        <v>127.47444009329762</v>
      </c>
      <c r="E782">
        <v>123.24343808690919</v>
      </c>
    </row>
    <row r="783" spans="1:5" x14ac:dyDescent="0.25">
      <c r="A783" s="1">
        <v>44960</v>
      </c>
      <c r="B783">
        <v>-3.69036219122818E-3</v>
      </c>
      <c r="C783">
        <f t="shared" si="12"/>
        <v>122.7886251626763</v>
      </c>
      <c r="D783">
        <v>127.13807175516202</v>
      </c>
      <c r="E783">
        <v>122.7886251626763</v>
      </c>
    </row>
    <row r="784" spans="1:5" x14ac:dyDescent="0.25">
      <c r="A784" s="1">
        <v>44963</v>
      </c>
      <c r="B784">
        <v>-2.9657687757007169E-3</v>
      </c>
      <c r="C784">
        <f t="shared" si="12"/>
        <v>122.4244624921576</v>
      </c>
      <c r="D784">
        <v>126.78691663464866</v>
      </c>
      <c r="E784">
        <v>122.4244624921576</v>
      </c>
    </row>
    <row r="785" spans="1:5" x14ac:dyDescent="0.25">
      <c r="A785" s="1">
        <v>44964</v>
      </c>
      <c r="B785">
        <v>1.9654957322688116E-2</v>
      </c>
      <c r="C785">
        <f t="shared" si="12"/>
        <v>124.83071007769398</v>
      </c>
      <c r="D785">
        <v>128.79029544260734</v>
      </c>
      <c r="E785">
        <v>124.83071007769398</v>
      </c>
    </row>
    <row r="786" spans="1:5" x14ac:dyDescent="0.25">
      <c r="A786" s="1">
        <v>44965</v>
      </c>
      <c r="B786">
        <v>-1.0299236963617097E-2</v>
      </c>
      <c r="C786">
        <f t="shared" si="12"/>
        <v>123.54504901426722</v>
      </c>
      <c r="D786">
        <v>127.48368863700482</v>
      </c>
      <c r="E786">
        <v>123.54504901426722</v>
      </c>
    </row>
    <row r="787" spans="1:5" x14ac:dyDescent="0.25">
      <c r="A787" s="1">
        <v>44966</v>
      </c>
      <c r="B787">
        <v>-7.5077216394108474E-3</v>
      </c>
      <c r="C787">
        <f t="shared" si="12"/>
        <v>122.61750717634074</v>
      </c>
      <c r="D787">
        <v>126.61910190617193</v>
      </c>
      <c r="E787">
        <v>122.61750717634074</v>
      </c>
    </row>
    <row r="788" spans="1:5" x14ac:dyDescent="0.25">
      <c r="A788" s="1">
        <v>44967</v>
      </c>
      <c r="B788">
        <v>1.0579134901887105E-3</v>
      </c>
      <c r="C788">
        <f t="shared" si="12"/>
        <v>122.74722589131589</v>
      </c>
      <c r="D788">
        <v>126.69895960141938</v>
      </c>
      <c r="E788">
        <v>122.74722589131589</v>
      </c>
    </row>
    <row r="789" spans="1:5" x14ac:dyDescent="0.25">
      <c r="A789" s="1">
        <v>44970</v>
      </c>
      <c r="B789">
        <v>7.7849128248377083E-3</v>
      </c>
      <c r="C789">
        <f t="shared" si="12"/>
        <v>123.70280234437045</v>
      </c>
      <c r="D789">
        <v>127.82213118466412</v>
      </c>
      <c r="E789">
        <v>123.70280234437045</v>
      </c>
    </row>
    <row r="790" spans="1:5" x14ac:dyDescent="0.25">
      <c r="A790" s="1">
        <v>44971</v>
      </c>
      <c r="B790">
        <v>-4.9437690179310236E-5</v>
      </c>
      <c r="C790">
        <f t="shared" si="12"/>
        <v>123.69668676355384</v>
      </c>
      <c r="D790">
        <v>127.43418707369001</v>
      </c>
      <c r="E790">
        <v>123.69668676355384</v>
      </c>
    </row>
    <row r="791" spans="1:5" x14ac:dyDescent="0.25">
      <c r="A791" s="1">
        <v>44972</v>
      </c>
      <c r="B791">
        <v>9.4945850910579434E-4</v>
      </c>
      <c r="C791">
        <f t="shared" si="12"/>
        <v>123.81413163534971</v>
      </c>
      <c r="D791">
        <v>127.64187445429774</v>
      </c>
      <c r="E791">
        <v>123.81413163534971</v>
      </c>
    </row>
    <row r="792" spans="1:5" x14ac:dyDescent="0.25">
      <c r="A792" s="1">
        <v>44973</v>
      </c>
      <c r="B792">
        <v>-1.7268760706668985E-2</v>
      </c>
      <c r="C792">
        <f t="shared" si="12"/>
        <v>121.67601502403485</v>
      </c>
      <c r="D792">
        <v>125.6910294470066</v>
      </c>
      <c r="E792">
        <v>121.67601502403485</v>
      </c>
    </row>
    <row r="793" spans="1:5" x14ac:dyDescent="0.25">
      <c r="A793" s="1">
        <v>44974</v>
      </c>
      <c r="B793">
        <v>-4.6075593810315446E-3</v>
      </c>
      <c r="C793">
        <f t="shared" si="12"/>
        <v>121.11538555956433</v>
      </c>
      <c r="D793">
        <v>125.401142498591</v>
      </c>
      <c r="E793">
        <v>121.11538555956433</v>
      </c>
    </row>
    <row r="794" spans="1:5" x14ac:dyDescent="0.25">
      <c r="A794" s="1">
        <v>44978</v>
      </c>
      <c r="B794">
        <v>-2.0423719296682831E-2</v>
      </c>
      <c r="C794">
        <f t="shared" si="12"/>
        <v>118.64175892238627</v>
      </c>
      <c r="D794">
        <v>123.11674045177598</v>
      </c>
      <c r="E794">
        <v>118.64175892238627</v>
      </c>
    </row>
    <row r="795" spans="1:5" x14ac:dyDescent="0.25">
      <c r="A795" s="1">
        <v>44979</v>
      </c>
      <c r="B795">
        <v>-1.9590308035659628E-4</v>
      </c>
      <c r="C795">
        <f t="shared" si="12"/>
        <v>118.61851663635446</v>
      </c>
      <c r="D795">
        <v>123.14303673941927</v>
      </c>
      <c r="E795">
        <v>118.61851663635446</v>
      </c>
    </row>
    <row r="796" spans="1:5" x14ac:dyDescent="0.25">
      <c r="A796" s="1">
        <v>44980</v>
      </c>
      <c r="B796">
        <v>5.3975961885798012E-3</v>
      </c>
      <c r="C796">
        <f t="shared" si="12"/>
        <v>119.25877148964582</v>
      </c>
      <c r="D796">
        <v>123.69608154377431</v>
      </c>
      <c r="E796">
        <v>119.25877148964582</v>
      </c>
    </row>
    <row r="797" spans="1:5" x14ac:dyDescent="0.25">
      <c r="A797" s="1">
        <v>44981</v>
      </c>
      <c r="B797">
        <v>-1.6241830803295068E-2</v>
      </c>
      <c r="C797">
        <f t="shared" si="12"/>
        <v>117.32179070130216</v>
      </c>
      <c r="D797">
        <v>122.10043793812847</v>
      </c>
      <c r="E797">
        <v>117.32179070130216</v>
      </c>
    </row>
    <row r="798" spans="1:5" x14ac:dyDescent="0.25">
      <c r="A798" s="1">
        <v>44984</v>
      </c>
      <c r="B798">
        <v>4.7182324296103362E-3</v>
      </c>
      <c r="C798">
        <f t="shared" si="12"/>
        <v>117.87534217888899</v>
      </c>
      <c r="D798">
        <v>122.56046845992303</v>
      </c>
      <c r="E798">
        <v>117.87534217888899</v>
      </c>
    </row>
    <row r="799" spans="1:5" x14ac:dyDescent="0.25">
      <c r="A799" s="1">
        <v>44985</v>
      </c>
      <c r="B799">
        <v>-4.8290978687110624E-3</v>
      </c>
      <c r="C799">
        <f t="shared" si="12"/>
        <v>117.30611061519932</v>
      </c>
      <c r="D799">
        <v>121.8957020367512</v>
      </c>
      <c r="E799">
        <v>117.30611061519932</v>
      </c>
    </row>
    <row r="800" spans="1:5" x14ac:dyDescent="0.25">
      <c r="A800" s="1">
        <v>44986</v>
      </c>
      <c r="B800">
        <v>-2.612815921527711E-3</v>
      </c>
      <c r="C800">
        <f t="shared" si="12"/>
        <v>116.99961134169143</v>
      </c>
      <c r="D800">
        <v>121.27689057460228</v>
      </c>
      <c r="E800">
        <v>116.99961134169143</v>
      </c>
    </row>
    <row r="801" spans="1:5" x14ac:dyDescent="0.25">
      <c r="A801" s="1">
        <v>44987</v>
      </c>
      <c r="B801">
        <v>1.0536140498652768E-2</v>
      </c>
      <c r="C801">
        <f t="shared" si="12"/>
        <v>118.23233568507527</v>
      </c>
      <c r="D801">
        <v>122.47104110929402</v>
      </c>
      <c r="E801">
        <v>118.23233568507527</v>
      </c>
    </row>
    <row r="802" spans="1:5" x14ac:dyDescent="0.25">
      <c r="A802" s="1">
        <v>44988</v>
      </c>
      <c r="B802">
        <v>1.8329696993364685E-2</v>
      </c>
      <c r="C802">
        <f t="shared" si="12"/>
        <v>120.39949857300047</v>
      </c>
      <c r="D802">
        <v>124.38220626208691</v>
      </c>
      <c r="E802">
        <v>120.39949857300047</v>
      </c>
    </row>
    <row r="803" spans="1:5" x14ac:dyDescent="0.25">
      <c r="A803" s="1">
        <v>44991</v>
      </c>
      <c r="B803">
        <v>4.3553496968472549E-3</v>
      </c>
      <c r="C803">
        <f t="shared" si="12"/>
        <v>120.92388049261096</v>
      </c>
      <c r="D803">
        <v>125.28628403208492</v>
      </c>
      <c r="E803">
        <v>120.92388049261096</v>
      </c>
    </row>
    <row r="804" spans="1:5" x14ac:dyDescent="0.25">
      <c r="A804" s="1">
        <v>44992</v>
      </c>
      <c r="B804">
        <v>-1.3588716271731815E-2</v>
      </c>
      <c r="C804">
        <f t="shared" si="12"/>
        <v>119.28068019012007</v>
      </c>
      <c r="D804">
        <v>123.74438356336036</v>
      </c>
      <c r="E804">
        <v>119.28068019012007</v>
      </c>
    </row>
    <row r="805" spans="1:5" x14ac:dyDescent="0.25">
      <c r="A805" s="1">
        <v>44993</v>
      </c>
      <c r="B805">
        <v>2.9936510525026012E-4</v>
      </c>
      <c r="C805">
        <f t="shared" si="12"/>
        <v>119.31638866349951</v>
      </c>
      <c r="D805">
        <v>123.84469556547002</v>
      </c>
      <c r="E805">
        <v>119.31638866349951</v>
      </c>
    </row>
    <row r="806" spans="1:5" x14ac:dyDescent="0.25">
      <c r="A806" s="1">
        <v>44994</v>
      </c>
      <c r="B806">
        <v>-2.0075551069246567E-2</v>
      </c>
      <c r="C806">
        <f t="shared" si="12"/>
        <v>116.92104640948736</v>
      </c>
      <c r="D806">
        <v>121.60314714219967</v>
      </c>
      <c r="E806">
        <v>116.92104640948736</v>
      </c>
    </row>
    <row r="807" spans="1:5" x14ac:dyDescent="0.25">
      <c r="A807" s="1">
        <v>44995</v>
      </c>
      <c r="B807">
        <v>-8.1909598928277191E-3</v>
      </c>
      <c r="C807">
        <f t="shared" si="12"/>
        <v>115.96335080771981</v>
      </c>
      <c r="D807">
        <v>120.51715230129223</v>
      </c>
      <c r="E807">
        <v>115.96335080771981</v>
      </c>
    </row>
    <row r="808" spans="1:5" x14ac:dyDescent="0.25">
      <c r="A808" s="1">
        <v>44998</v>
      </c>
      <c r="B808">
        <v>1.6995537413162065E-3</v>
      </c>
      <c r="C808">
        <f t="shared" si="12"/>
        <v>116.16043675444064</v>
      </c>
      <c r="D808">
        <v>120.88972481570435</v>
      </c>
      <c r="E808">
        <v>116.16043675444064</v>
      </c>
    </row>
    <row r="809" spans="1:5" x14ac:dyDescent="0.25">
      <c r="A809" s="1">
        <v>44999</v>
      </c>
      <c r="B809">
        <v>1.1623505381608324E-2</v>
      </c>
      <c r="C809">
        <f t="shared" si="12"/>
        <v>117.51062821618585</v>
      </c>
      <c r="D809">
        <v>122.12486134337705</v>
      </c>
      <c r="E809">
        <v>117.51062821618585</v>
      </c>
    </row>
    <row r="810" spans="1:5" x14ac:dyDescent="0.25">
      <c r="A810" s="1">
        <v>45000</v>
      </c>
      <c r="B810">
        <v>-1.6110353650161714E-2</v>
      </c>
      <c r="C810">
        <f t="shared" si="12"/>
        <v>115.61749043797043</v>
      </c>
      <c r="D810">
        <v>120.78940976441757</v>
      </c>
      <c r="E810">
        <v>115.61749043797043</v>
      </c>
    </row>
    <row r="811" spans="1:5" x14ac:dyDescent="0.25">
      <c r="A811" s="1">
        <v>45001</v>
      </c>
      <c r="B811">
        <v>1.1527112229780558E-2</v>
      </c>
      <c r="C811">
        <f t="shared" si="12"/>
        <v>116.9502262259745</v>
      </c>
      <c r="D811">
        <v>121.90366836382975</v>
      </c>
      <c r="E811">
        <v>116.9502262259745</v>
      </c>
    </row>
    <row r="812" spans="1:5" x14ac:dyDescent="0.25">
      <c r="A812" s="1">
        <v>45002</v>
      </c>
      <c r="B812">
        <v>-8.9656088708463203E-3</v>
      </c>
      <c r="C812">
        <f t="shared" si="12"/>
        <v>115.90169624027543</v>
      </c>
      <c r="D812">
        <v>120.90329172768625</v>
      </c>
      <c r="E812">
        <v>115.90169624027543</v>
      </c>
    </row>
    <row r="813" spans="1:5" x14ac:dyDescent="0.25">
      <c r="A813" s="1">
        <v>45005</v>
      </c>
      <c r="B813">
        <v>1.3859666833316098E-2</v>
      </c>
      <c r="C813">
        <f t="shared" si="12"/>
        <v>117.50805513558186</v>
      </c>
      <c r="D813">
        <v>122.48318969664132</v>
      </c>
      <c r="E813">
        <v>117.50805513558186</v>
      </c>
    </row>
    <row r="814" spans="1:5" x14ac:dyDescent="0.25">
      <c r="A814" s="1">
        <v>45006</v>
      </c>
      <c r="B814">
        <v>1.2440809460596005E-2</v>
      </c>
      <c r="C814">
        <f t="shared" si="12"/>
        <v>118.96995045960885</v>
      </c>
      <c r="D814">
        <v>123.83390257614951</v>
      </c>
      <c r="E814">
        <v>118.96995045960885</v>
      </c>
    </row>
    <row r="815" spans="1:5" x14ac:dyDescent="0.25">
      <c r="A815" s="1">
        <v>45007</v>
      </c>
      <c r="B815">
        <v>-1.8524933201080663E-2</v>
      </c>
      <c r="C815">
        <f t="shared" si="12"/>
        <v>116.76604007440874</v>
      </c>
      <c r="D815">
        <v>121.96900073886906</v>
      </c>
      <c r="E815">
        <v>116.76604007440874</v>
      </c>
    </row>
    <row r="816" spans="1:5" x14ac:dyDescent="0.25">
      <c r="A816" s="1">
        <v>45008</v>
      </c>
      <c r="B816">
        <v>2.7086639479876997E-3</v>
      </c>
      <c r="C816">
        <f t="shared" si="12"/>
        <v>117.08232003750757</v>
      </c>
      <c r="D816">
        <v>122.20105516028319</v>
      </c>
      <c r="E816">
        <v>117.08232003750757</v>
      </c>
    </row>
    <row r="817" spans="1:5" x14ac:dyDescent="0.25">
      <c r="A817" s="1">
        <v>45009</v>
      </c>
      <c r="B817">
        <v>2.8991790062893319E-3</v>
      </c>
      <c r="C817">
        <f t="shared" si="12"/>
        <v>117.42176264176796</v>
      </c>
      <c r="D817">
        <v>122.80511275249388</v>
      </c>
      <c r="E817">
        <v>117.42176264176796</v>
      </c>
    </row>
    <row r="818" spans="1:5" x14ac:dyDescent="0.25">
      <c r="A818" s="1">
        <v>45012</v>
      </c>
      <c r="B818">
        <v>7.4086749723244472E-3</v>
      </c>
      <c r="C818">
        <f t="shared" si="12"/>
        <v>118.29170231585826</v>
      </c>
      <c r="D818">
        <v>123.58334426198797</v>
      </c>
      <c r="E818">
        <v>118.29170231585826</v>
      </c>
    </row>
    <row r="819" spans="1:5" x14ac:dyDescent="0.25">
      <c r="A819" s="1">
        <v>45013</v>
      </c>
      <c r="B819">
        <v>4.4706599974831734E-3</v>
      </c>
      <c r="C819">
        <f t="shared" si="12"/>
        <v>118.82054429743594</v>
      </c>
      <c r="D819">
        <v>123.91765478587675</v>
      </c>
      <c r="E819">
        <v>118.82054429743594</v>
      </c>
    </row>
    <row r="820" spans="1:5" x14ac:dyDescent="0.25">
      <c r="A820" s="1">
        <v>45014</v>
      </c>
      <c r="B820">
        <v>1.437000996950313E-2</v>
      </c>
      <c r="C820">
        <f t="shared" si="12"/>
        <v>120.5279967035719</v>
      </c>
      <c r="D820">
        <v>125.60475718104757</v>
      </c>
      <c r="E820">
        <v>120.5279967035719</v>
      </c>
    </row>
    <row r="821" spans="1:5" x14ac:dyDescent="0.25">
      <c r="A821" s="1">
        <v>45015</v>
      </c>
      <c r="B821">
        <v>9.3397599722868895E-3</v>
      </c>
      <c r="C821">
        <f t="shared" si="12"/>
        <v>121.65369926272385</v>
      </c>
      <c r="D821">
        <v>126.58916250918436</v>
      </c>
      <c r="E821">
        <v>121.65369926272385</v>
      </c>
    </row>
    <row r="822" spans="1:5" x14ac:dyDescent="0.25">
      <c r="A822" s="1">
        <v>45016</v>
      </c>
      <c r="B822">
        <v>1.0115156951723093E-2</v>
      </c>
      <c r="C822">
        <f t="shared" si="12"/>
        <v>122.88424552452402</v>
      </c>
      <c r="D822">
        <v>127.805711998512</v>
      </c>
      <c r="E822">
        <v>122.88424552452402</v>
      </c>
    </row>
    <row r="823" spans="1:5" x14ac:dyDescent="0.25">
      <c r="A823" s="1">
        <v>45019</v>
      </c>
      <c r="B823">
        <v>1.3104178134353871E-2</v>
      </c>
      <c r="C823">
        <f t="shared" si="12"/>
        <v>124.49454256778307</v>
      </c>
      <c r="D823">
        <v>129.32251792848112</v>
      </c>
      <c r="E823">
        <v>124.49454256778307</v>
      </c>
    </row>
    <row r="824" spans="1:5" x14ac:dyDescent="0.25">
      <c r="A824" s="1">
        <v>45020</v>
      </c>
      <c r="B824">
        <v>-4.0942654117149145E-3</v>
      </c>
      <c r="C824">
        <f t="shared" si="12"/>
        <v>123.98482886820054</v>
      </c>
      <c r="D824">
        <v>128.83730747998735</v>
      </c>
      <c r="E824">
        <v>123.98482886820054</v>
      </c>
    </row>
    <row r="825" spans="1:5" x14ac:dyDescent="0.25">
      <c r="A825" s="1">
        <v>45021</v>
      </c>
      <c r="B825">
        <v>-2.3310234601149784E-3</v>
      </c>
      <c r="C825">
        <f t="shared" si="12"/>
        <v>123.69581732341042</v>
      </c>
      <c r="D825">
        <v>128.81426127655763</v>
      </c>
      <c r="E825">
        <v>123.69581732341042</v>
      </c>
    </row>
    <row r="826" spans="1:5" x14ac:dyDescent="0.25">
      <c r="A826" s="1">
        <v>45022</v>
      </c>
      <c r="B826">
        <v>2.6045430418775205E-5</v>
      </c>
      <c r="C826">
        <f t="shared" si="12"/>
        <v>123.69903903421363</v>
      </c>
      <c r="D826">
        <v>128.80257135838218</v>
      </c>
      <c r="E826">
        <v>123.69903903421363</v>
      </c>
    </row>
    <row r="827" spans="1:5" x14ac:dyDescent="0.25">
      <c r="A827" s="1">
        <v>45026</v>
      </c>
      <c r="B827">
        <v>-1.7861274757564826E-3</v>
      </c>
      <c r="C827">
        <f t="shared" si="12"/>
        <v>123.47809678186995</v>
      </c>
      <c r="D827">
        <v>128.51798484682226</v>
      </c>
      <c r="E827">
        <v>123.47809678186995</v>
      </c>
    </row>
    <row r="828" spans="1:5" x14ac:dyDescent="0.25">
      <c r="A828" s="1">
        <v>45027</v>
      </c>
      <c r="B828">
        <v>-7.6429073493011626E-5</v>
      </c>
      <c r="C828">
        <f t="shared" si="12"/>
        <v>123.46865946533623</v>
      </c>
      <c r="D828">
        <v>128.39295356005178</v>
      </c>
      <c r="E828">
        <v>123.46865946533623</v>
      </c>
    </row>
    <row r="829" spans="1:5" x14ac:dyDescent="0.25">
      <c r="A829" s="1">
        <v>45028</v>
      </c>
      <c r="B829">
        <v>-4.7303763551545868E-3</v>
      </c>
      <c r="C829">
        <f t="shared" si="12"/>
        <v>122.88460623799877</v>
      </c>
      <c r="D829">
        <v>127.84633797676061</v>
      </c>
      <c r="E829">
        <v>122.88460623799877</v>
      </c>
    </row>
    <row r="830" spans="1:5" x14ac:dyDescent="0.25">
      <c r="A830" s="1">
        <v>45029</v>
      </c>
      <c r="B830">
        <v>1.8061044761725809E-2</v>
      </c>
      <c r="C830">
        <f t="shared" si="12"/>
        <v>125.10403061179031</v>
      </c>
      <c r="D830">
        <v>130.13887953002524</v>
      </c>
      <c r="E830">
        <v>125.10403061179031</v>
      </c>
    </row>
    <row r="831" spans="1:5" x14ac:dyDescent="0.25">
      <c r="A831" s="1">
        <v>45030</v>
      </c>
      <c r="B831">
        <v>-1.3321205639128374E-2</v>
      </c>
      <c r="C831">
        <f t="shared" si="12"/>
        <v>123.43749409372683</v>
      </c>
      <c r="D831">
        <v>128.96834546212031</v>
      </c>
      <c r="E831">
        <v>123.43749409372683</v>
      </c>
    </row>
    <row r="832" spans="1:5" x14ac:dyDescent="0.25">
      <c r="A832" s="1">
        <v>45033</v>
      </c>
      <c r="B832">
        <v>3.6544901337288273E-3</v>
      </c>
      <c r="C832">
        <f t="shared" si="12"/>
        <v>123.88859519802455</v>
      </c>
      <c r="D832">
        <v>129.37569552300863</v>
      </c>
      <c r="E832">
        <v>123.88859519802455</v>
      </c>
    </row>
    <row r="833" spans="1:5" x14ac:dyDescent="0.25">
      <c r="A833" s="1">
        <v>45034</v>
      </c>
      <c r="B833">
        <v>5.8623331133694119E-3</v>
      </c>
      <c r="C833">
        <f t="shared" si="12"/>
        <v>124.61487141202274</v>
      </c>
      <c r="D833">
        <v>129.99177805490498</v>
      </c>
      <c r="E833">
        <v>124.61487141202274</v>
      </c>
    </row>
    <row r="834" spans="1:5" x14ac:dyDescent="0.25">
      <c r="A834" s="1">
        <v>45035</v>
      </c>
      <c r="B834">
        <v>-2.0345813137839343E-3</v>
      </c>
      <c r="C834">
        <f t="shared" si="12"/>
        <v>124.36133232322824</v>
      </c>
      <c r="D834">
        <v>129.79079997889465</v>
      </c>
      <c r="E834">
        <v>124.36133232322824</v>
      </c>
    </row>
    <row r="835" spans="1:5" x14ac:dyDescent="0.25">
      <c r="A835" s="1">
        <v>45036</v>
      </c>
      <c r="B835">
        <v>-4.0578760842326922E-3</v>
      </c>
      <c r="C835">
        <f t="shared" si="12"/>
        <v>123.8566894469905</v>
      </c>
      <c r="D835">
        <v>129.41763659247923</v>
      </c>
      <c r="E835">
        <v>123.8566894469905</v>
      </c>
    </row>
    <row r="836" spans="1:5" x14ac:dyDescent="0.25">
      <c r="A836" s="1">
        <v>45037</v>
      </c>
      <c r="B836">
        <v>-1.4827436073383327E-3</v>
      </c>
      <c r="C836">
        <f t="shared" si="12"/>
        <v>123.67304173248688</v>
      </c>
      <c r="D836">
        <v>129.31274344714936</v>
      </c>
      <c r="E836">
        <v>123.67304173248688</v>
      </c>
    </row>
    <row r="837" spans="1:5" x14ac:dyDescent="0.25">
      <c r="A837" s="1">
        <v>45040</v>
      </c>
      <c r="B837">
        <v>3.6797595405894555E-3</v>
      </c>
      <c r="C837">
        <f t="shared" si="12"/>
        <v>124.12812878771572</v>
      </c>
      <c r="D837">
        <v>129.6974792841535</v>
      </c>
      <c r="E837">
        <v>124.12812878771572</v>
      </c>
    </row>
    <row r="838" spans="1:5" x14ac:dyDescent="0.25">
      <c r="A838" s="1">
        <v>45041</v>
      </c>
      <c r="B838">
        <v>-1.1934343385868252E-2</v>
      </c>
      <c r="C838">
        <f t="shared" ref="C838:C901" si="13">(1+B838)*C837</f>
        <v>122.64674107491784</v>
      </c>
      <c r="D838">
        <v>128.37172425316876</v>
      </c>
      <c r="E838">
        <v>122.64674107491784</v>
      </c>
    </row>
    <row r="839" spans="1:5" x14ac:dyDescent="0.25">
      <c r="A839" s="1">
        <v>45042</v>
      </c>
      <c r="B839">
        <v>-6.5402053578889072E-3</v>
      </c>
      <c r="C839">
        <f t="shared" si="13"/>
        <v>121.84460620181206</v>
      </c>
      <c r="D839">
        <v>127.50735113986674</v>
      </c>
      <c r="E839">
        <v>121.84460620181206</v>
      </c>
    </row>
    <row r="840" spans="1:5" x14ac:dyDescent="0.25">
      <c r="A840" s="1">
        <v>45043</v>
      </c>
      <c r="B840">
        <v>1.7095058259457604E-2</v>
      </c>
      <c r="C840">
        <f t="shared" si="13"/>
        <v>123.92754684343269</v>
      </c>
      <c r="D840">
        <v>129.51255820816709</v>
      </c>
      <c r="E840">
        <v>123.92754684343269</v>
      </c>
    </row>
    <row r="841" spans="1:5" x14ac:dyDescent="0.25">
      <c r="A841" s="1">
        <v>45044</v>
      </c>
      <c r="B841">
        <v>1.0798942718905736E-2</v>
      </c>
      <c r="C841">
        <f t="shared" si="13"/>
        <v>125.26583332308942</v>
      </c>
      <c r="D841">
        <v>130.90092696029544</v>
      </c>
      <c r="E841">
        <v>125.26583332308942</v>
      </c>
    </row>
    <row r="842" spans="1:5" x14ac:dyDescent="0.25">
      <c r="A842" s="1">
        <v>45047</v>
      </c>
      <c r="B842">
        <v>-4.6086169828296166E-3</v>
      </c>
      <c r="C842">
        <f t="shared" si="13"/>
        <v>124.68853107626832</v>
      </c>
      <c r="D842">
        <v>130.50363526271263</v>
      </c>
      <c r="E842">
        <v>124.68853107626832</v>
      </c>
    </row>
    <row r="843" spans="1:5" x14ac:dyDescent="0.25">
      <c r="A843" s="1">
        <v>45048</v>
      </c>
      <c r="B843">
        <v>-1.4509290034475344E-2</v>
      </c>
      <c r="C843">
        <f t="shared" si="13"/>
        <v>122.87938901491005</v>
      </c>
      <c r="D843">
        <v>128.72807129033342</v>
      </c>
      <c r="E843">
        <v>122.87938901491005</v>
      </c>
    </row>
    <row r="844" spans="1:5" x14ac:dyDescent="0.25">
      <c r="A844" s="1">
        <v>45049</v>
      </c>
      <c r="B844">
        <v>-8.1957870854291633E-3</v>
      </c>
      <c r="C844">
        <f t="shared" si="13"/>
        <v>121.87229570535622</v>
      </c>
      <c r="D844">
        <v>127.75499241494926</v>
      </c>
      <c r="E844">
        <v>121.87229570535622</v>
      </c>
    </row>
    <row r="845" spans="1:5" x14ac:dyDescent="0.25">
      <c r="A845" s="1">
        <v>45050</v>
      </c>
      <c r="B845">
        <v>-1.3164530532679011E-2</v>
      </c>
      <c r="C845">
        <f t="shared" si="13"/>
        <v>120.26790414745538</v>
      </c>
      <c r="D845">
        <v>126.35379536712189</v>
      </c>
      <c r="E845">
        <v>120.26790414745538</v>
      </c>
    </row>
    <row r="846" spans="1:5" x14ac:dyDescent="0.25">
      <c r="A846" s="1">
        <v>45051</v>
      </c>
      <c r="B846">
        <v>2.3045146752968294E-2</v>
      </c>
      <c r="C846">
        <f t="shared" si="13"/>
        <v>123.0394956482054</v>
      </c>
      <c r="D846">
        <v>129.18756360150644</v>
      </c>
      <c r="E846">
        <v>123.0394956482054</v>
      </c>
    </row>
    <row r="847" spans="1:5" x14ac:dyDescent="0.25">
      <c r="A847" s="1">
        <v>45054</v>
      </c>
      <c r="B847">
        <v>2.6060835512901068E-3</v>
      </c>
      <c r="C847">
        <f t="shared" si="13"/>
        <v>123.36014685397323</v>
      </c>
      <c r="D847">
        <v>129.51578680635183</v>
      </c>
      <c r="E847">
        <v>123.36014685397323</v>
      </c>
    </row>
    <row r="848" spans="1:5" x14ac:dyDescent="0.25">
      <c r="A848" s="1">
        <v>45055</v>
      </c>
      <c r="B848">
        <v>-1.0793268930995529E-3</v>
      </c>
      <c r="C848">
        <f t="shared" si="13"/>
        <v>123.22700092993703</v>
      </c>
      <c r="D848">
        <v>129.03471943219148</v>
      </c>
      <c r="E848">
        <v>123.22700092993703</v>
      </c>
    </row>
    <row r="849" spans="1:5" x14ac:dyDescent="0.25">
      <c r="A849" s="1">
        <v>45056</v>
      </c>
      <c r="B849">
        <v>-3.192053388150584E-3</v>
      </c>
      <c r="C849">
        <f t="shared" si="13"/>
        <v>122.833653764107</v>
      </c>
      <c r="D849">
        <v>128.77105888413496</v>
      </c>
      <c r="E849">
        <v>122.833653764107</v>
      </c>
    </row>
    <row r="850" spans="1:5" x14ac:dyDescent="0.25">
      <c r="A850" s="1">
        <v>45057</v>
      </c>
      <c r="B850">
        <v>-1.6214202062255122E-2</v>
      </c>
      <c r="C850">
        <f t="shared" si="13"/>
        <v>120.84200408193068</v>
      </c>
      <c r="D850">
        <v>126.91670604735305</v>
      </c>
      <c r="E850">
        <v>120.84200408193068</v>
      </c>
    </row>
    <row r="851" spans="1:5" x14ac:dyDescent="0.25">
      <c r="A851" s="1">
        <v>45058</v>
      </c>
      <c r="B851">
        <v>-1.8861359378644195E-3</v>
      </c>
      <c r="C851">
        <f t="shared" si="13"/>
        <v>120.61407963522819</v>
      </c>
      <c r="D851">
        <v>126.77745565050381</v>
      </c>
      <c r="E851">
        <v>120.61407963522819</v>
      </c>
    </row>
    <row r="852" spans="1:5" x14ac:dyDescent="0.25">
      <c r="A852" s="1">
        <v>45061</v>
      </c>
      <c r="B852">
        <v>3.5851228893184488E-3</v>
      </c>
      <c r="C852">
        <f t="shared" si="13"/>
        <v>121.04649593290253</v>
      </c>
      <c r="D852">
        <v>127.0588526438999</v>
      </c>
      <c r="E852">
        <v>121.04649593290253</v>
      </c>
    </row>
    <row r="853" spans="1:5" x14ac:dyDescent="0.25">
      <c r="A853" s="1">
        <v>45062</v>
      </c>
      <c r="B853">
        <v>-1.2869918508190616E-2</v>
      </c>
      <c r="C853">
        <f t="shared" si="13"/>
        <v>119.48863739454404</v>
      </c>
      <c r="D853">
        <v>125.47617012582347</v>
      </c>
      <c r="E853">
        <v>119.48863739454404</v>
      </c>
    </row>
    <row r="854" spans="1:5" x14ac:dyDescent="0.25">
      <c r="A854" s="1">
        <v>45063</v>
      </c>
      <c r="B854">
        <v>1.3274394622962361E-2</v>
      </c>
      <c r="C854">
        <f t="shared" si="13"/>
        <v>121.07477672027927</v>
      </c>
      <c r="D854">
        <v>126.75452880744278</v>
      </c>
      <c r="E854">
        <v>121.07477672027927</v>
      </c>
    </row>
    <row r="855" spans="1:5" x14ac:dyDescent="0.25">
      <c r="A855" s="1">
        <v>45064</v>
      </c>
      <c r="B855">
        <v>1.9332263847802404E-3</v>
      </c>
      <c r="C855">
        <f t="shared" si="13"/>
        <v>121.3088416731663</v>
      </c>
      <c r="D855">
        <v>126.93333280694044</v>
      </c>
      <c r="E855">
        <v>121.3088416731663</v>
      </c>
    </row>
    <row r="856" spans="1:5" x14ac:dyDescent="0.25">
      <c r="A856" s="1">
        <v>45065</v>
      </c>
      <c r="B856">
        <v>-5.0241156509191372E-3</v>
      </c>
      <c r="C856">
        <f t="shared" si="13"/>
        <v>120.69937202312128</v>
      </c>
      <c r="D856">
        <v>126.42115965780543</v>
      </c>
      <c r="E856">
        <v>120.69937202312128</v>
      </c>
    </row>
    <row r="857" spans="1:5" x14ac:dyDescent="0.25">
      <c r="A857" s="1">
        <v>45068</v>
      </c>
      <c r="B857">
        <v>-7.4548327498816782E-3</v>
      </c>
      <c r="C857">
        <f t="shared" si="13"/>
        <v>119.79957839167317</v>
      </c>
      <c r="D857">
        <v>125.21074786725556</v>
      </c>
      <c r="E857">
        <v>119.79957839167317</v>
      </c>
    </row>
    <row r="858" spans="1:5" x14ac:dyDescent="0.25">
      <c r="A858" s="1">
        <v>45069</v>
      </c>
      <c r="B858">
        <v>-5.1741275243034623E-3</v>
      </c>
      <c r="C858">
        <f t="shared" si="13"/>
        <v>119.17972009571686</v>
      </c>
      <c r="D858">
        <v>124.64633414839322</v>
      </c>
      <c r="E858">
        <v>119.17972009571686</v>
      </c>
    </row>
    <row r="859" spans="1:5" x14ac:dyDescent="0.25">
      <c r="A859" s="1">
        <v>45070</v>
      </c>
      <c r="B859">
        <v>-5.7891233758298414E-3</v>
      </c>
      <c r="C859">
        <f t="shared" si="13"/>
        <v>118.48977399218589</v>
      </c>
      <c r="D859">
        <v>123.98873296820594</v>
      </c>
      <c r="E859">
        <v>118.48977399218589</v>
      </c>
    </row>
    <row r="860" spans="1:5" x14ac:dyDescent="0.25">
      <c r="A860" s="1">
        <v>45071</v>
      </c>
      <c r="B860">
        <v>-4.1342529921572623E-3</v>
      </c>
      <c r="C860">
        <f t="shared" si="13"/>
        <v>117.99990728951865</v>
      </c>
      <c r="D860">
        <v>123.37407880104402</v>
      </c>
      <c r="E860">
        <v>117.99990728951865</v>
      </c>
    </row>
    <row r="861" spans="1:5" x14ac:dyDescent="0.25">
      <c r="A861" s="1">
        <v>45072</v>
      </c>
      <c r="B861">
        <v>4.7916613729220856E-3</v>
      </c>
      <c r="C861">
        <f t="shared" si="13"/>
        <v>118.56532288728623</v>
      </c>
      <c r="D861">
        <v>123.82210790705658</v>
      </c>
      <c r="E861">
        <v>118.56532288728623</v>
      </c>
    </row>
    <row r="862" spans="1:5" x14ac:dyDescent="0.25">
      <c r="A862" s="1">
        <v>45076</v>
      </c>
      <c r="B862">
        <v>-7.308673100214773E-4</v>
      </c>
      <c r="C862">
        <f t="shared" si="13"/>
        <v>118.47866736868578</v>
      </c>
      <c r="D862">
        <v>123.61905038770836</v>
      </c>
      <c r="E862">
        <v>118.47866736868578</v>
      </c>
    </row>
    <row r="863" spans="1:5" x14ac:dyDescent="0.25">
      <c r="A863" s="1">
        <v>45077</v>
      </c>
      <c r="B863">
        <v>-2.4175942372805402E-3</v>
      </c>
      <c r="C863">
        <f t="shared" si="13"/>
        <v>118.19223402521457</v>
      </c>
      <c r="D863">
        <v>123.28598871802782</v>
      </c>
      <c r="E863">
        <v>118.19223402521457</v>
      </c>
    </row>
    <row r="864" spans="1:5" x14ac:dyDescent="0.25">
      <c r="A864" s="1">
        <v>45078</v>
      </c>
      <c r="B864">
        <v>1.0019030834507526E-2</v>
      </c>
      <c r="C864">
        <f t="shared" si="13"/>
        <v>119.37640566231254</v>
      </c>
      <c r="D864">
        <v>124.4661942071308</v>
      </c>
      <c r="E864">
        <v>119.37640566231254</v>
      </c>
    </row>
    <row r="865" spans="1:5" x14ac:dyDescent="0.25">
      <c r="A865" s="1">
        <v>45079</v>
      </c>
      <c r="B865">
        <v>2.0287195002494273E-2</v>
      </c>
      <c r="C865">
        <f t="shared" si="13"/>
        <v>121.79821808268073</v>
      </c>
      <c r="D865">
        <v>126.87125962724161</v>
      </c>
      <c r="E865">
        <v>121.79821808268073</v>
      </c>
    </row>
    <row r="866" spans="1:5" x14ac:dyDescent="0.25">
      <c r="A866" s="1">
        <v>45082</v>
      </c>
      <c r="B866">
        <v>-7.5646552656239759E-3</v>
      </c>
      <c r="C866">
        <f t="shared" si="13"/>
        <v>120.87685655091796</v>
      </c>
      <c r="D866">
        <v>126.03362134992351</v>
      </c>
      <c r="E866">
        <v>120.87685655091796</v>
      </c>
    </row>
    <row r="867" spans="1:5" x14ac:dyDescent="0.25">
      <c r="A867" s="1">
        <v>45083</v>
      </c>
      <c r="B867">
        <v>-3.7841605925637034E-4</v>
      </c>
      <c r="C867">
        <f t="shared" si="13"/>
        <v>120.83111480720667</v>
      </c>
      <c r="D867">
        <v>125.92646729289523</v>
      </c>
      <c r="E867">
        <v>120.83111480720667</v>
      </c>
    </row>
    <row r="868" spans="1:5" x14ac:dyDescent="0.25">
      <c r="A868" s="1">
        <v>45084</v>
      </c>
      <c r="B868">
        <v>8.5948281913199153E-3</v>
      </c>
      <c r="C868">
        <f t="shared" si="13"/>
        <v>121.86963747914027</v>
      </c>
      <c r="D868">
        <v>126.6765391888364</v>
      </c>
      <c r="E868">
        <v>121.86963747914027</v>
      </c>
    </row>
    <row r="869" spans="1:5" x14ac:dyDescent="0.25">
      <c r="A869" s="1">
        <v>45085</v>
      </c>
      <c r="B869">
        <v>8.7066356710430171E-3</v>
      </c>
      <c r="C869">
        <f t="shared" si="13"/>
        <v>122.93071201203323</v>
      </c>
      <c r="D869">
        <v>127.55084842067059</v>
      </c>
      <c r="E869">
        <v>122.93071201203323</v>
      </c>
    </row>
    <row r="870" spans="1:5" x14ac:dyDescent="0.25">
      <c r="A870" s="1">
        <v>45086</v>
      </c>
      <c r="B870">
        <v>-1.7444626899049799E-3</v>
      </c>
      <c r="C870">
        <f t="shared" si="13"/>
        <v>122.71626397148478</v>
      </c>
      <c r="D870">
        <v>127.41105596234472</v>
      </c>
      <c r="E870">
        <v>122.71626397148478</v>
      </c>
    </row>
    <row r="871" spans="1:5" x14ac:dyDescent="0.25">
      <c r="A871" s="1">
        <v>45089</v>
      </c>
      <c r="B871">
        <v>6.8855087604770219E-3</v>
      </c>
      <c r="C871">
        <f t="shared" si="13"/>
        <v>123.56122788211346</v>
      </c>
      <c r="D871">
        <v>128.05293857258593</v>
      </c>
      <c r="E871">
        <v>123.56122788211346</v>
      </c>
    </row>
    <row r="872" spans="1:5" x14ac:dyDescent="0.25">
      <c r="A872" s="1">
        <v>45090</v>
      </c>
      <c r="B872">
        <v>2.234318696788873E-3</v>
      </c>
      <c r="C872">
        <f t="shared" si="13"/>
        <v>123.83730304376864</v>
      </c>
      <c r="D872">
        <v>128.40559844292872</v>
      </c>
      <c r="E872">
        <v>123.83730304376864</v>
      </c>
    </row>
    <row r="873" spans="1:5" x14ac:dyDescent="0.25">
      <c r="A873" s="1">
        <v>45091</v>
      </c>
      <c r="B873">
        <v>-5.8785870153952313E-3</v>
      </c>
      <c r="C873">
        <f t="shared" si="13"/>
        <v>123.10931468207399</v>
      </c>
      <c r="D873">
        <v>127.96469487553883</v>
      </c>
      <c r="E873">
        <v>123.10931468207399</v>
      </c>
    </row>
    <row r="874" spans="1:5" x14ac:dyDescent="0.25">
      <c r="A874" s="1">
        <v>45092</v>
      </c>
      <c r="B874">
        <v>8.3451625432178645E-3</v>
      </c>
      <c r="C874">
        <f t="shared" si="13"/>
        <v>124.13668192368004</v>
      </c>
      <c r="D874">
        <v>128.97955775702331</v>
      </c>
      <c r="E874">
        <v>124.13668192368004</v>
      </c>
    </row>
    <row r="875" spans="1:5" x14ac:dyDescent="0.25">
      <c r="A875" s="1">
        <v>45093</v>
      </c>
      <c r="B875">
        <v>-3.9810607076173239E-3</v>
      </c>
      <c r="C875">
        <f t="shared" si="13"/>
        <v>123.6424862568997</v>
      </c>
      <c r="D875">
        <v>128.5844866612409</v>
      </c>
      <c r="E875">
        <v>123.6424862568997</v>
      </c>
    </row>
    <row r="876" spans="1:5" x14ac:dyDescent="0.25">
      <c r="A876" s="1">
        <v>45097</v>
      </c>
      <c r="B876">
        <v>-1.6151333857496963E-2</v>
      </c>
      <c r="C876">
        <f t="shared" si="13"/>
        <v>121.64549518239353</v>
      </c>
      <c r="D876">
        <v>126.8721457303798</v>
      </c>
      <c r="E876">
        <v>121.64549518239353</v>
      </c>
    </row>
    <row r="877" spans="1:5" x14ac:dyDescent="0.25">
      <c r="A877" s="1">
        <v>45098</v>
      </c>
      <c r="B877">
        <v>-1.7650215904569274E-3</v>
      </c>
      <c r="C877">
        <f t="shared" si="13"/>
        <v>121.43078825701478</v>
      </c>
      <c r="D877">
        <v>126.69636734935874</v>
      </c>
      <c r="E877">
        <v>121.43078825701478</v>
      </c>
    </row>
    <row r="878" spans="1:5" x14ac:dyDescent="0.25">
      <c r="A878" s="1">
        <v>45099</v>
      </c>
      <c r="B878">
        <v>-4.6600044008694667E-3</v>
      </c>
      <c r="C878">
        <f t="shared" si="13"/>
        <v>120.86492024933605</v>
      </c>
      <c r="D878">
        <v>126.56810492195831</v>
      </c>
      <c r="E878">
        <v>120.86492024933605</v>
      </c>
    </row>
    <row r="879" spans="1:5" x14ac:dyDescent="0.25">
      <c r="A879" s="1">
        <v>45100</v>
      </c>
      <c r="B879">
        <v>-5.210355497407693E-3</v>
      </c>
      <c r="C879">
        <f t="shared" si="13"/>
        <v>120.23517104767119</v>
      </c>
      <c r="D879">
        <v>125.80930946322192</v>
      </c>
      <c r="E879">
        <v>120.23517104767119</v>
      </c>
    </row>
    <row r="880" spans="1:5" x14ac:dyDescent="0.25">
      <c r="A880" s="1">
        <v>45103</v>
      </c>
      <c r="B880">
        <v>3.5973956251395879E-3</v>
      </c>
      <c r="C880">
        <f t="shared" si="13"/>
        <v>120.667704525986</v>
      </c>
      <c r="D880">
        <v>126.18542655570495</v>
      </c>
      <c r="E880">
        <v>120.667704525986</v>
      </c>
    </row>
    <row r="881" spans="1:5" x14ac:dyDescent="0.25">
      <c r="A881" s="1">
        <v>45104</v>
      </c>
      <c r="B881">
        <v>6.5210120785120784E-3</v>
      </c>
      <c r="C881">
        <f t="shared" si="13"/>
        <v>121.45458008468628</v>
      </c>
      <c r="D881">
        <v>126.8131002344585</v>
      </c>
      <c r="E881">
        <v>121.45458008468628</v>
      </c>
    </row>
    <row r="882" spans="1:5" x14ac:dyDescent="0.25">
      <c r="A882" s="1">
        <v>45105</v>
      </c>
      <c r="B882">
        <v>1.9255848524748933E-3</v>
      </c>
      <c r="C882">
        <f t="shared" si="13"/>
        <v>121.68845118436106</v>
      </c>
      <c r="D882">
        <v>126.86054002110565</v>
      </c>
      <c r="E882">
        <v>121.68845118436106</v>
      </c>
    </row>
    <row r="883" spans="1:5" x14ac:dyDescent="0.25">
      <c r="A883" s="1">
        <v>45106</v>
      </c>
      <c r="B883">
        <v>1.7347818361338255E-3</v>
      </c>
      <c r="C883">
        <f t="shared" si="13"/>
        <v>121.89955409914293</v>
      </c>
      <c r="D883">
        <v>126.89389535332354</v>
      </c>
      <c r="E883">
        <v>121.89955409914293</v>
      </c>
    </row>
    <row r="884" spans="1:5" x14ac:dyDescent="0.25">
      <c r="A884" s="1">
        <v>45107</v>
      </c>
      <c r="B884">
        <v>6.8172394676831345E-3</v>
      </c>
      <c r="C884">
        <f t="shared" si="13"/>
        <v>122.73057255044058</v>
      </c>
      <c r="D884">
        <v>127.8384382824249</v>
      </c>
      <c r="E884">
        <v>122.73057255044058</v>
      </c>
    </row>
    <row r="885" spans="1:5" x14ac:dyDescent="0.25">
      <c r="A885" s="1">
        <v>45110</v>
      </c>
      <c r="B885">
        <v>1.9663861588110178E-3</v>
      </c>
      <c r="C885">
        <f t="shared" si="13"/>
        <v>122.97190824956672</v>
      </c>
      <c r="D885">
        <v>128.14376678996842</v>
      </c>
      <c r="E885">
        <v>122.97190824956672</v>
      </c>
    </row>
    <row r="886" spans="1:5" x14ac:dyDescent="0.25">
      <c r="A886" s="1">
        <v>45112</v>
      </c>
      <c r="B886">
        <v>-1.3639517006547265E-4</v>
      </c>
      <c r="C886">
        <f t="shared" si="13"/>
        <v>122.95513547522775</v>
      </c>
      <c r="D886">
        <v>128.13623223926524</v>
      </c>
      <c r="E886">
        <v>122.95513547522775</v>
      </c>
    </row>
    <row r="887" spans="1:5" x14ac:dyDescent="0.25">
      <c r="A887" s="1">
        <v>45113</v>
      </c>
      <c r="B887">
        <v>-8.4129262211464443E-3</v>
      </c>
      <c r="C887">
        <f t="shared" si="13"/>
        <v>121.9207229919636</v>
      </c>
      <c r="D887">
        <v>127.07739103825742</v>
      </c>
      <c r="E887">
        <v>121.9207229919636</v>
      </c>
    </row>
    <row r="888" spans="1:5" x14ac:dyDescent="0.25">
      <c r="A888" s="1">
        <v>45114</v>
      </c>
      <c r="B888">
        <v>-2.781761393680005E-3</v>
      </c>
      <c r="C888">
        <f t="shared" si="13"/>
        <v>121.581568631655</v>
      </c>
      <c r="D888">
        <v>126.54284100875385</v>
      </c>
      <c r="E888">
        <v>121.581568631655</v>
      </c>
    </row>
    <row r="889" spans="1:5" x14ac:dyDescent="0.25">
      <c r="A889" s="1">
        <v>45117</v>
      </c>
      <c r="B889">
        <v>-2.4188871320368396E-3</v>
      </c>
      <c r="C889">
        <f t="shared" si="13"/>
        <v>121.28747653979903</v>
      </c>
      <c r="D889">
        <v>126.05996767572971</v>
      </c>
      <c r="E889">
        <v>121.28747653979903</v>
      </c>
    </row>
    <row r="890" spans="1:5" x14ac:dyDescent="0.25">
      <c r="A890" s="1">
        <v>45118</v>
      </c>
      <c r="B890">
        <v>1.210883888242531E-2</v>
      </c>
      <c r="C890">
        <f t="shared" si="13"/>
        <v>122.75612705167539</v>
      </c>
      <c r="D890">
        <v>127.29031008905952</v>
      </c>
      <c r="E890">
        <v>122.75612705167539</v>
      </c>
    </row>
    <row r="891" spans="1:5" x14ac:dyDescent="0.25">
      <c r="A891" s="1">
        <v>45119</v>
      </c>
      <c r="B891">
        <v>4.7614895426433945E-3</v>
      </c>
      <c r="C891">
        <f t="shared" si="13"/>
        <v>123.34062906692733</v>
      </c>
      <c r="D891">
        <v>128.01371200889648</v>
      </c>
      <c r="E891">
        <v>123.34062906692733</v>
      </c>
    </row>
    <row r="892" spans="1:5" x14ac:dyDescent="0.25">
      <c r="A892" s="1">
        <v>45120</v>
      </c>
      <c r="B892">
        <v>3.1796796073508816E-4</v>
      </c>
      <c r="C892">
        <f t="shared" si="13"/>
        <v>123.37984743522752</v>
      </c>
      <c r="D892">
        <v>128.21576678756938</v>
      </c>
      <c r="E892">
        <v>123.37984743522752</v>
      </c>
    </row>
    <row r="893" spans="1:5" x14ac:dyDescent="0.25">
      <c r="A893" s="1">
        <v>45121</v>
      </c>
      <c r="B893">
        <v>-1.0539930711265511E-2</v>
      </c>
      <c r="C893">
        <f t="shared" si="13"/>
        <v>122.07943239209372</v>
      </c>
      <c r="D893">
        <v>127.2763619276157</v>
      </c>
      <c r="E893">
        <v>122.07943239209372</v>
      </c>
    </row>
    <row r="894" spans="1:5" x14ac:dyDescent="0.25">
      <c r="A894" s="1">
        <v>45124</v>
      </c>
      <c r="B894">
        <v>-5.0957053758490922E-3</v>
      </c>
      <c r="C894">
        <f t="shared" si="13"/>
        <v>121.45735157217271</v>
      </c>
      <c r="D894">
        <v>126.76747522325282</v>
      </c>
      <c r="E894">
        <v>121.45735157217271</v>
      </c>
    </row>
    <row r="895" spans="1:5" x14ac:dyDescent="0.25">
      <c r="A895" s="1">
        <v>45125</v>
      </c>
      <c r="B895">
        <v>-2.4883746119530538E-5</v>
      </c>
      <c r="C895">
        <f t="shared" si="13"/>
        <v>121.45432925827184</v>
      </c>
      <c r="D895">
        <v>126.70891309301663</v>
      </c>
      <c r="E895">
        <v>121.45432925827184</v>
      </c>
    </row>
    <row r="896" spans="1:5" x14ac:dyDescent="0.25">
      <c r="A896" s="1">
        <v>45126</v>
      </c>
      <c r="B896">
        <v>5.898982900918193E-3</v>
      </c>
      <c r="C896">
        <f t="shared" si="13"/>
        <v>122.17078626980887</v>
      </c>
      <c r="D896">
        <v>127.79717641128563</v>
      </c>
      <c r="E896">
        <v>122.17078626980887</v>
      </c>
    </row>
    <row r="897" spans="1:5" x14ac:dyDescent="0.25">
      <c r="A897" s="1">
        <v>45127</v>
      </c>
      <c r="B897">
        <v>5.5211633829287191E-3</v>
      </c>
      <c r="C897">
        <f t="shared" si="13"/>
        <v>122.84531114142534</v>
      </c>
      <c r="D897">
        <v>128.39934361584832</v>
      </c>
      <c r="E897">
        <v>122.84531114142534</v>
      </c>
    </row>
    <row r="898" spans="1:5" x14ac:dyDescent="0.25">
      <c r="A898" s="1">
        <v>45128</v>
      </c>
      <c r="B898">
        <v>2.4119820617743764E-3</v>
      </c>
      <c r="C898">
        <f t="shared" si="13"/>
        <v>123.14161182827154</v>
      </c>
      <c r="D898">
        <v>128.73226291514663</v>
      </c>
      <c r="E898">
        <v>123.14161182827154</v>
      </c>
    </row>
    <row r="899" spans="1:5" x14ac:dyDescent="0.25">
      <c r="A899" s="1">
        <v>45131</v>
      </c>
      <c r="B899">
        <v>7.3655412263869072E-3</v>
      </c>
      <c r="C899">
        <f t="shared" si="13"/>
        <v>124.04861644687639</v>
      </c>
      <c r="D899">
        <v>129.45420505881111</v>
      </c>
      <c r="E899">
        <v>124.04861644687639</v>
      </c>
    </row>
    <row r="900" spans="1:5" x14ac:dyDescent="0.25">
      <c r="A900" s="1">
        <v>45132</v>
      </c>
      <c r="B900">
        <v>-2.7166410928880281E-3</v>
      </c>
      <c r="C900">
        <f t="shared" si="13"/>
        <v>123.71162087792091</v>
      </c>
      <c r="D900">
        <v>129.15785340588289</v>
      </c>
      <c r="E900">
        <v>123.71162087792091</v>
      </c>
    </row>
    <row r="901" spans="1:5" x14ac:dyDescent="0.25">
      <c r="A901" s="1">
        <v>45133</v>
      </c>
      <c r="B901">
        <v>1.9963648695628344E-2</v>
      </c>
      <c r="C901">
        <f t="shared" si="13"/>
        <v>126.18135621669447</v>
      </c>
      <c r="D901">
        <v>131.04011303824609</v>
      </c>
      <c r="E901">
        <v>126.18135621669447</v>
      </c>
    </row>
    <row r="902" spans="1:5" x14ac:dyDescent="0.25">
      <c r="A902" s="1">
        <v>45134</v>
      </c>
      <c r="B902">
        <v>-5.6822616854898421E-3</v>
      </c>
      <c r="C902">
        <f t="shared" ref="C902:C965" si="14">(1+B902)*C901</f>
        <v>125.46436073084121</v>
      </c>
      <c r="D902">
        <v>130.15372753657957</v>
      </c>
      <c r="E902">
        <v>125.46436073084121</v>
      </c>
    </row>
    <row r="903" spans="1:5" x14ac:dyDescent="0.25">
      <c r="A903" s="1">
        <v>45135</v>
      </c>
      <c r="B903">
        <v>7.8709654581461171E-3</v>
      </c>
      <c r="C903">
        <f t="shared" si="14"/>
        <v>126.45188638038205</v>
      </c>
      <c r="D903">
        <v>130.98186421838281</v>
      </c>
      <c r="E903">
        <v>126.45188638038205</v>
      </c>
    </row>
    <row r="904" spans="1:5" x14ac:dyDescent="0.25">
      <c r="A904" s="1">
        <v>45138</v>
      </c>
      <c r="B904">
        <v>1.1445708239020759E-2</v>
      </c>
      <c r="C904">
        <f t="shared" si="14"/>
        <v>127.89921777816569</v>
      </c>
      <c r="D904">
        <v>132.20068029517299</v>
      </c>
      <c r="E904">
        <v>127.89921777816569</v>
      </c>
    </row>
    <row r="905" spans="1:5" x14ac:dyDescent="0.25">
      <c r="A905" s="1">
        <v>45139</v>
      </c>
      <c r="B905">
        <v>-3.4273386176770339E-3</v>
      </c>
      <c r="C905">
        <f t="shared" si="14"/>
        <v>127.46086384990389</v>
      </c>
      <c r="D905">
        <v>131.76286423692824</v>
      </c>
      <c r="E905">
        <v>127.46086384990389</v>
      </c>
    </row>
    <row r="906" spans="1:5" x14ac:dyDescent="0.25">
      <c r="A906" s="1">
        <v>45140</v>
      </c>
      <c r="B906">
        <v>-1.7348716068642391E-2</v>
      </c>
      <c r="C906">
        <f t="shared" si="14"/>
        <v>125.24958151310801</v>
      </c>
      <c r="D906">
        <v>129.90218534657004</v>
      </c>
      <c r="E906">
        <v>125.24958151310801</v>
      </c>
    </row>
    <row r="907" spans="1:5" x14ac:dyDescent="0.25">
      <c r="A907" s="1">
        <v>45141</v>
      </c>
      <c r="B907">
        <v>-4.4668379898990199E-3</v>
      </c>
      <c r="C907">
        <f t="shared" si="14"/>
        <v>124.69011192418631</v>
      </c>
      <c r="D907">
        <v>129.26419121957463</v>
      </c>
      <c r="E907">
        <v>124.69011192418631</v>
      </c>
    </row>
    <row r="908" spans="1:5" x14ac:dyDescent="0.25">
      <c r="A908" s="1">
        <v>45142</v>
      </c>
      <c r="B908">
        <v>-1.1177510025481464E-2</v>
      </c>
      <c r="C908">
        <f t="shared" si="14"/>
        <v>123.29638694807531</v>
      </c>
      <c r="D908">
        <v>127.53490042078411</v>
      </c>
      <c r="E908">
        <v>123.29638694807531</v>
      </c>
    </row>
    <row r="909" spans="1:5" x14ac:dyDescent="0.25">
      <c r="A909" s="1">
        <v>45145</v>
      </c>
      <c r="B909">
        <v>6.0430483619889012E-3</v>
      </c>
      <c r="C909">
        <f t="shared" si="14"/>
        <v>124.04147297726102</v>
      </c>
      <c r="D909">
        <v>128.06421555131413</v>
      </c>
      <c r="E909">
        <v>124.04147297726102</v>
      </c>
    </row>
    <row r="910" spans="1:5" x14ac:dyDescent="0.25">
      <c r="A910" s="1">
        <v>45146</v>
      </c>
      <c r="B910">
        <v>2.6977105880149344E-3</v>
      </c>
      <c r="C910">
        <f t="shared" si="14"/>
        <v>124.37610097226477</v>
      </c>
      <c r="D910">
        <v>128.33819652759982</v>
      </c>
      <c r="E910">
        <v>124.37610097226477</v>
      </c>
    </row>
    <row r="911" spans="1:5" x14ac:dyDescent="0.25">
      <c r="A911" s="1">
        <v>45147</v>
      </c>
      <c r="B911">
        <v>-2.6718190542561302E-3</v>
      </c>
      <c r="C911">
        <f t="shared" si="14"/>
        <v>124.04379053579298</v>
      </c>
      <c r="D911">
        <v>128.0339259768852</v>
      </c>
      <c r="E911">
        <v>124.04379053579298</v>
      </c>
    </row>
    <row r="912" spans="1:5" x14ac:dyDescent="0.25">
      <c r="A912" s="1">
        <v>45148</v>
      </c>
      <c r="B912">
        <v>1.0605516936438387E-2</v>
      </c>
      <c r="C912">
        <f t="shared" si="14"/>
        <v>125.35933905718034</v>
      </c>
      <c r="D912">
        <v>129.21942491782175</v>
      </c>
      <c r="E912">
        <v>125.35933905718034</v>
      </c>
    </row>
    <row r="913" spans="1:5" x14ac:dyDescent="0.25">
      <c r="A913" s="1">
        <v>45149</v>
      </c>
      <c r="B913">
        <v>-3.3571754880859393E-3</v>
      </c>
      <c r="C913">
        <f t="shared" si="14"/>
        <v>124.93848575689492</v>
      </c>
      <c r="D913">
        <v>128.95642594677039</v>
      </c>
      <c r="E913">
        <v>124.93848575689492</v>
      </c>
    </row>
    <row r="914" spans="1:5" x14ac:dyDescent="0.25">
      <c r="A914" s="1">
        <v>45152</v>
      </c>
      <c r="B914">
        <v>1.1524114448282499E-3</v>
      </c>
      <c r="C914">
        <f t="shared" si="14"/>
        <v>125.08246629778068</v>
      </c>
      <c r="D914">
        <v>129.01807182700625</v>
      </c>
      <c r="E914">
        <v>125.08246629778068</v>
      </c>
    </row>
    <row r="915" spans="1:5" x14ac:dyDescent="0.25">
      <c r="A915" s="1">
        <v>45153</v>
      </c>
      <c r="B915">
        <v>-1.7128233089325807E-2</v>
      </c>
      <c r="C915">
        <f t="shared" si="14"/>
        <v>122.94002465964456</v>
      </c>
      <c r="D915">
        <v>127.0186718824307</v>
      </c>
      <c r="E915">
        <v>122.94002465964456</v>
      </c>
    </row>
    <row r="916" spans="1:5" x14ac:dyDescent="0.25">
      <c r="A916" s="1">
        <v>45154</v>
      </c>
      <c r="B916">
        <v>-5.3451027236147922E-3</v>
      </c>
      <c r="C916">
        <f t="shared" si="14"/>
        <v>122.28289759899504</v>
      </c>
      <c r="D916">
        <v>126.46339195352087</v>
      </c>
      <c r="E916">
        <v>122.28289759899504</v>
      </c>
    </row>
    <row r="917" spans="1:5" x14ac:dyDescent="0.25">
      <c r="A917" s="1">
        <v>45155</v>
      </c>
      <c r="B917">
        <v>-6.7703590401076317E-3</v>
      </c>
      <c r="C917">
        <f t="shared" si="14"/>
        <v>121.45499847778513</v>
      </c>
      <c r="D917">
        <v>125.84299908273346</v>
      </c>
      <c r="E917">
        <v>121.45499847778513</v>
      </c>
    </row>
    <row r="918" spans="1:5" x14ac:dyDescent="0.25">
      <c r="A918" s="1">
        <v>45156</v>
      </c>
      <c r="B918">
        <v>5.0974028240650792E-3</v>
      </c>
      <c r="C918">
        <f t="shared" si="14"/>
        <v>122.07410353002261</v>
      </c>
      <c r="D918">
        <v>126.44800626120248</v>
      </c>
      <c r="E918">
        <v>122.07410353002261</v>
      </c>
    </row>
    <row r="919" spans="1:5" x14ac:dyDescent="0.25">
      <c r="A919" s="1">
        <v>45159</v>
      </c>
      <c r="B919">
        <v>-5.1332932968255489E-4</v>
      </c>
      <c r="C919">
        <f t="shared" si="14"/>
        <v>122.01143931228596</v>
      </c>
      <c r="D919">
        <v>126.26635435968996</v>
      </c>
      <c r="E919">
        <v>122.01143931228596</v>
      </c>
    </row>
    <row r="920" spans="1:5" x14ac:dyDescent="0.25">
      <c r="A920" s="1">
        <v>45160</v>
      </c>
      <c r="B920">
        <v>1.0091167457164877E-3</v>
      </c>
      <c r="C920">
        <f t="shared" si="14"/>
        <v>122.13456309886496</v>
      </c>
      <c r="D920">
        <v>126.22272938193134</v>
      </c>
      <c r="E920">
        <v>122.13456309886496</v>
      </c>
    </row>
    <row r="921" spans="1:5" x14ac:dyDescent="0.25">
      <c r="A921" s="1">
        <v>45161</v>
      </c>
      <c r="B921">
        <v>4.1511542003179972E-3</v>
      </c>
      <c r="C921">
        <f t="shared" si="14"/>
        <v>122.64156250347682</v>
      </c>
      <c r="D921">
        <v>126.8822732918765</v>
      </c>
      <c r="E921">
        <v>122.64156250347682</v>
      </c>
    </row>
    <row r="922" spans="1:5" x14ac:dyDescent="0.25">
      <c r="A922" s="1">
        <v>45162</v>
      </c>
      <c r="B922">
        <v>-2.5100565441935178E-2</v>
      </c>
      <c r="C922">
        <f t="shared" si="14"/>
        <v>119.56318993795712</v>
      </c>
      <c r="D922">
        <v>124.22902433905179</v>
      </c>
      <c r="E922">
        <v>119.56318993795712</v>
      </c>
    </row>
    <row r="923" spans="1:5" x14ac:dyDescent="0.25">
      <c r="A923" s="1">
        <v>45163</v>
      </c>
      <c r="B923">
        <v>1.2726955325226941E-2</v>
      </c>
      <c r="C923">
        <f t="shared" si="14"/>
        <v>121.08486531483912</v>
      </c>
      <c r="D923">
        <v>125.56851753499814</v>
      </c>
      <c r="E923">
        <v>121.08486531483912</v>
      </c>
    </row>
    <row r="924" spans="1:5" x14ac:dyDescent="0.25">
      <c r="A924" s="1">
        <v>45166</v>
      </c>
      <c r="B924">
        <v>8.8891809847283735E-3</v>
      </c>
      <c r="C924">
        <f t="shared" si="14"/>
        <v>122.1612105971342</v>
      </c>
      <c r="D924">
        <v>126.53206498394489</v>
      </c>
      <c r="E924">
        <v>122.1612105971342</v>
      </c>
    </row>
    <row r="925" spans="1:5" x14ac:dyDescent="0.25">
      <c r="A925" s="1">
        <v>45167</v>
      </c>
      <c r="B925">
        <v>4.5895201429239302E-3</v>
      </c>
      <c r="C925">
        <f t="shared" si="14"/>
        <v>122.72187193385373</v>
      </c>
      <c r="D925">
        <v>127.11854769917834</v>
      </c>
      <c r="E925">
        <v>122.72187193385373</v>
      </c>
    </row>
    <row r="926" spans="1:5" x14ac:dyDescent="0.25">
      <c r="A926" s="1">
        <v>45168</v>
      </c>
      <c r="B926">
        <v>5.1341316276830584E-3</v>
      </c>
      <c r="C926">
        <f t="shared" si="14"/>
        <v>123.3519421779578</v>
      </c>
      <c r="D926">
        <v>127.71875551255209</v>
      </c>
      <c r="E926">
        <v>123.3519421779578</v>
      </c>
    </row>
    <row r="927" spans="1:5" x14ac:dyDescent="0.25">
      <c r="A927" s="1">
        <v>45169</v>
      </c>
      <c r="B927">
        <v>-6.3697568440612253E-3</v>
      </c>
      <c r="C927">
        <f t="shared" si="14"/>
        <v>122.56622030004149</v>
      </c>
      <c r="D927">
        <v>126.97743113466066</v>
      </c>
      <c r="E927">
        <v>122.56622030004149</v>
      </c>
    </row>
    <row r="928" spans="1:5" x14ac:dyDescent="0.25">
      <c r="A928" s="1">
        <v>45170</v>
      </c>
      <c r="B928">
        <v>-1.5110525017419949E-3</v>
      </c>
      <c r="C928">
        <f t="shared" si="14"/>
        <v>122.38101630622806</v>
      </c>
      <c r="D928">
        <v>126.70724641164263</v>
      </c>
      <c r="E928">
        <v>122.38101630622806</v>
      </c>
    </row>
    <row r="929" spans="1:5" x14ac:dyDescent="0.25">
      <c r="A929" s="1">
        <v>45174</v>
      </c>
      <c r="B929">
        <v>-6.1510953415098177E-4</v>
      </c>
      <c r="C929">
        <f t="shared" si="14"/>
        <v>122.30573857629901</v>
      </c>
      <c r="D929">
        <v>126.53420314602846</v>
      </c>
      <c r="E929">
        <v>122.30573857629901</v>
      </c>
    </row>
    <row r="930" spans="1:5" x14ac:dyDescent="0.25">
      <c r="A930" s="1">
        <v>45175</v>
      </c>
      <c r="B930">
        <v>-1.175923445794369E-2</v>
      </c>
      <c r="C930">
        <f t="shared" si="14"/>
        <v>120.86751672082833</v>
      </c>
      <c r="D930">
        <v>125.20001881617118</v>
      </c>
      <c r="E930">
        <v>120.86751672082833</v>
      </c>
    </row>
    <row r="931" spans="1:5" x14ac:dyDescent="0.25">
      <c r="A931" s="1">
        <v>45176</v>
      </c>
      <c r="B931">
        <v>-1.0125116777793153E-2</v>
      </c>
      <c r="C931">
        <f t="shared" si="14"/>
        <v>119.64371899938808</v>
      </c>
      <c r="D931">
        <v>123.8901707361367</v>
      </c>
      <c r="E931">
        <v>119.64371899938808</v>
      </c>
    </row>
    <row r="932" spans="1:5" x14ac:dyDescent="0.25">
      <c r="A932" s="1">
        <v>45177</v>
      </c>
      <c r="B932">
        <v>-5.3530004879613884E-4</v>
      </c>
      <c r="C932">
        <f t="shared" si="14"/>
        <v>119.57967371076957</v>
      </c>
      <c r="D932">
        <v>124.00975425967167</v>
      </c>
      <c r="E932">
        <v>119.57967371076957</v>
      </c>
    </row>
    <row r="933" spans="1:5" x14ac:dyDescent="0.25">
      <c r="A933" s="1">
        <v>45180</v>
      </c>
      <c r="B933">
        <v>1.1421337528067842E-3</v>
      </c>
      <c r="C933">
        <f t="shared" si="14"/>
        <v>119.71624969226427</v>
      </c>
      <c r="D933">
        <v>124.32599944027932</v>
      </c>
      <c r="E933">
        <v>119.71624969226427</v>
      </c>
    </row>
    <row r="934" spans="1:5" x14ac:dyDescent="0.25">
      <c r="A934" s="1">
        <v>45181</v>
      </c>
      <c r="B934">
        <v>8.129462352689077E-4</v>
      </c>
      <c r="C934">
        <f t="shared" si="14"/>
        <v>119.8135725667521</v>
      </c>
      <c r="D934">
        <v>124.21317259203569</v>
      </c>
      <c r="E934">
        <v>119.8135725667521</v>
      </c>
    </row>
    <row r="935" spans="1:5" x14ac:dyDescent="0.25">
      <c r="A935" s="1">
        <v>45182</v>
      </c>
      <c r="B935">
        <v>-5.2363116000539341E-3</v>
      </c>
      <c r="C935">
        <f t="shared" si="14"/>
        <v>119.18619136687691</v>
      </c>
      <c r="D935">
        <v>123.69836139890403</v>
      </c>
      <c r="E935">
        <v>119.18619136687691</v>
      </c>
    </row>
    <row r="936" spans="1:5" x14ac:dyDescent="0.25">
      <c r="A936" s="1">
        <v>45183</v>
      </c>
      <c r="B936">
        <v>6.084001367109914E-3</v>
      </c>
      <c r="C936">
        <f t="shared" si="14"/>
        <v>119.91132031809362</v>
      </c>
      <c r="D936">
        <v>124.39454138025897</v>
      </c>
      <c r="E936">
        <v>119.91132031809362</v>
      </c>
    </row>
    <row r="937" spans="1:5" x14ac:dyDescent="0.25">
      <c r="A937" s="1">
        <v>45184</v>
      </c>
      <c r="B937">
        <v>-1.7779557299306024E-3</v>
      </c>
      <c r="C937">
        <f t="shared" si="14"/>
        <v>119.69812329905052</v>
      </c>
      <c r="D937">
        <v>124.08046719156374</v>
      </c>
      <c r="E937">
        <v>119.69812329905052</v>
      </c>
    </row>
    <row r="938" spans="1:5" x14ac:dyDescent="0.25">
      <c r="A938" s="1">
        <v>45187</v>
      </c>
      <c r="B938">
        <v>1.3079961774181029E-3</v>
      </c>
      <c r="C938">
        <f t="shared" si="14"/>
        <v>119.85468798676979</v>
      </c>
      <c r="D938">
        <v>124.48893321999105</v>
      </c>
      <c r="E938">
        <v>119.85468798676979</v>
      </c>
    </row>
    <row r="939" spans="1:5" x14ac:dyDescent="0.25">
      <c r="A939" s="1">
        <v>45188</v>
      </c>
      <c r="B939">
        <v>-7.0687999885702185E-3</v>
      </c>
      <c r="C939">
        <f t="shared" si="14"/>
        <v>119.00745916969882</v>
      </c>
      <c r="D939">
        <v>123.69777841072796</v>
      </c>
      <c r="E939">
        <v>119.00745916969882</v>
      </c>
    </row>
    <row r="940" spans="1:5" x14ac:dyDescent="0.25">
      <c r="A940" s="1">
        <v>45189</v>
      </c>
      <c r="B940">
        <v>-4.2651753835912798E-3</v>
      </c>
      <c r="C940">
        <f t="shared" si="14"/>
        <v>118.49987148438447</v>
      </c>
      <c r="D940">
        <v>123.29535073794486</v>
      </c>
      <c r="E940">
        <v>118.49987148438447</v>
      </c>
    </row>
    <row r="941" spans="1:5" x14ac:dyDescent="0.25">
      <c r="A941" s="1">
        <v>45190</v>
      </c>
      <c r="B941">
        <v>-8.6375463895153048E-3</v>
      </c>
      <c r="C941">
        <f t="shared" si="14"/>
        <v>117.4763233472865</v>
      </c>
      <c r="D941">
        <v>122.15616211942655</v>
      </c>
      <c r="E941">
        <v>117.4763233472865</v>
      </c>
    </row>
    <row r="942" spans="1:5" x14ac:dyDescent="0.25">
      <c r="A942" s="1">
        <v>45191</v>
      </c>
      <c r="B942">
        <v>-3.3013175344307256E-3</v>
      </c>
      <c r="C942">
        <f t="shared" si="14"/>
        <v>117.08849670113965</v>
      </c>
      <c r="D942">
        <v>121.90048800805639</v>
      </c>
      <c r="E942">
        <v>117.08849670113965</v>
      </c>
    </row>
    <row r="943" spans="1:5" x14ac:dyDescent="0.25">
      <c r="A943" s="1">
        <v>45194</v>
      </c>
      <c r="B943">
        <v>2.8071286746193195E-3</v>
      </c>
      <c r="C943">
        <f t="shared" si="14"/>
        <v>117.41717917769749</v>
      </c>
      <c r="D943">
        <v>122.03429493618476</v>
      </c>
      <c r="E943">
        <v>117.41717917769749</v>
      </c>
    </row>
    <row r="944" spans="1:5" x14ac:dyDescent="0.25">
      <c r="A944" s="1">
        <v>45195</v>
      </c>
      <c r="B944">
        <v>-1.2936937409177052E-2</v>
      </c>
      <c r="C944">
        <f t="shared" si="14"/>
        <v>115.8981604799135</v>
      </c>
      <c r="D944">
        <v>120.51126224260163</v>
      </c>
      <c r="E944">
        <v>115.8981604799135</v>
      </c>
    </row>
    <row r="945" spans="1:5" x14ac:dyDescent="0.25">
      <c r="A945" s="1">
        <v>45196</v>
      </c>
      <c r="B945">
        <v>-5.2852843844404247E-4</v>
      </c>
      <c r="C945">
        <f t="shared" si="14"/>
        <v>115.8369050061365</v>
      </c>
      <c r="D945">
        <v>120.26873394209487</v>
      </c>
      <c r="E945">
        <v>115.8369050061365</v>
      </c>
    </row>
    <row r="946" spans="1:5" x14ac:dyDescent="0.25">
      <c r="A946" s="1">
        <v>45197</v>
      </c>
      <c r="B946">
        <v>-5.2926423904644535E-3</v>
      </c>
      <c r="C946">
        <f t="shared" si="14"/>
        <v>115.22382169232083</v>
      </c>
      <c r="D946">
        <v>119.84846374118698</v>
      </c>
      <c r="E946">
        <v>115.22382169232083</v>
      </c>
    </row>
    <row r="947" spans="1:5" x14ac:dyDescent="0.25">
      <c r="A947" s="1">
        <v>45198</v>
      </c>
      <c r="B947">
        <v>2.5179571597891085E-3</v>
      </c>
      <c r="C947">
        <f t="shared" si="14"/>
        <v>115.51395033912927</v>
      </c>
      <c r="D947">
        <v>120.136799452575</v>
      </c>
      <c r="E947">
        <v>115.51395033912927</v>
      </c>
    </row>
    <row r="948" spans="1:5" x14ac:dyDescent="0.25">
      <c r="A948" s="1">
        <v>45201</v>
      </c>
      <c r="B948">
        <v>-3.7735136673649364E-3</v>
      </c>
      <c r="C948">
        <f t="shared" si="14"/>
        <v>115.07805686875325</v>
      </c>
      <c r="D948">
        <v>119.79725701396467</v>
      </c>
      <c r="E948">
        <v>115.07805686875325</v>
      </c>
    </row>
    <row r="949" spans="1:5" x14ac:dyDescent="0.25">
      <c r="A949" s="1">
        <v>45202</v>
      </c>
      <c r="B949">
        <v>-7.3040321441197441E-3</v>
      </c>
      <c r="C949">
        <f t="shared" si="14"/>
        <v>114.23752304230104</v>
      </c>
      <c r="D949">
        <v>118.76851502914198</v>
      </c>
      <c r="E949">
        <v>114.23752304230104</v>
      </c>
    </row>
    <row r="950" spans="1:5" x14ac:dyDescent="0.25">
      <c r="A950" s="1">
        <v>45203</v>
      </c>
      <c r="B950">
        <v>-5.4874513364194799E-3</v>
      </c>
      <c r="C950">
        <f t="shared" si="14"/>
        <v>113.61065019381331</v>
      </c>
      <c r="D950">
        <v>118.33680698354782</v>
      </c>
      <c r="E950">
        <v>113.61065019381331</v>
      </c>
    </row>
    <row r="951" spans="1:5" x14ac:dyDescent="0.25">
      <c r="A951" s="1">
        <v>45204</v>
      </c>
      <c r="B951">
        <v>-3.8854819634247541E-3</v>
      </c>
      <c r="C951">
        <f t="shared" si="14"/>
        <v>113.16921806163229</v>
      </c>
      <c r="D951">
        <v>117.25718227076082</v>
      </c>
      <c r="E951">
        <v>113.16921806163229</v>
      </c>
    </row>
    <row r="952" spans="1:5" x14ac:dyDescent="0.25">
      <c r="A952" s="1">
        <v>45205</v>
      </c>
      <c r="B952">
        <v>1.0255974891722631E-2</v>
      </c>
      <c r="C952">
        <f t="shared" si="14"/>
        <v>114.32987872058827</v>
      </c>
      <c r="D952">
        <v>118.57559218781415</v>
      </c>
      <c r="E952">
        <v>114.32987872058827</v>
      </c>
    </row>
    <row r="953" spans="1:5" x14ac:dyDescent="0.25">
      <c r="A953" s="1">
        <v>45208</v>
      </c>
      <c r="B953">
        <v>1.1675829956244168E-2</v>
      </c>
      <c r="C953">
        <f t="shared" si="14"/>
        <v>115.6647749434479</v>
      </c>
      <c r="D953">
        <v>119.74032857491335</v>
      </c>
      <c r="E953">
        <v>115.6647749434479</v>
      </c>
    </row>
    <row r="954" spans="1:5" x14ac:dyDescent="0.25">
      <c r="A954" s="1">
        <v>45209</v>
      </c>
      <c r="B954">
        <v>9.4956446643499788E-3</v>
      </c>
      <c r="C954">
        <f t="shared" si="14"/>
        <v>116.76308654649289</v>
      </c>
      <c r="D954">
        <v>120.8886395061248</v>
      </c>
      <c r="E954">
        <v>116.76308654649289</v>
      </c>
    </row>
    <row r="955" spans="1:5" x14ac:dyDescent="0.25">
      <c r="A955" s="1">
        <v>45210</v>
      </c>
      <c r="B955">
        <v>-3.8412205589111411E-3</v>
      </c>
      <c r="C955">
        <f t="shared" si="14"/>
        <v>116.31457377792857</v>
      </c>
      <c r="D955">
        <v>120.32281053271261</v>
      </c>
      <c r="E955">
        <v>116.31457377792857</v>
      </c>
    </row>
    <row r="956" spans="1:5" x14ac:dyDescent="0.25">
      <c r="A956" s="1">
        <v>45211</v>
      </c>
      <c r="B956">
        <v>-8.2218645691661367E-3</v>
      </c>
      <c r="C956">
        <f t="shared" si="14"/>
        <v>115.35825110490616</v>
      </c>
      <c r="D956">
        <v>119.37010840065216</v>
      </c>
      <c r="E956">
        <v>115.35825110490616</v>
      </c>
    </row>
    <row r="957" spans="1:5" x14ac:dyDescent="0.25">
      <c r="A957" s="1">
        <v>45212</v>
      </c>
      <c r="B957">
        <v>-4.9256673667942069E-3</v>
      </c>
      <c r="C957">
        <f t="shared" si="14"/>
        <v>114.79003473194827</v>
      </c>
      <c r="D957">
        <v>119.05816256281409</v>
      </c>
      <c r="E957">
        <v>114.79003473194827</v>
      </c>
    </row>
    <row r="958" spans="1:5" x14ac:dyDescent="0.25">
      <c r="A958" s="1">
        <v>45215</v>
      </c>
      <c r="B958">
        <v>6.7764406956625674E-3</v>
      </c>
      <c r="C958">
        <f t="shared" si="14"/>
        <v>115.56790259476236</v>
      </c>
      <c r="D958">
        <v>119.93679805387038</v>
      </c>
      <c r="E958">
        <v>115.56790259476236</v>
      </c>
    </row>
    <row r="959" spans="1:5" x14ac:dyDescent="0.25">
      <c r="A959" s="1">
        <v>45216</v>
      </c>
      <c r="B959">
        <v>5.1548343980462718E-3</v>
      </c>
      <c r="C959">
        <f t="shared" si="14"/>
        <v>116.16363599436791</v>
      </c>
      <c r="D959">
        <v>120.61408757929054</v>
      </c>
      <c r="E959">
        <v>116.16363599436791</v>
      </c>
    </row>
    <row r="960" spans="1:5" x14ac:dyDescent="0.25">
      <c r="A960" s="1">
        <v>45217</v>
      </c>
      <c r="B960">
        <v>-3.395443300541201E-3</v>
      </c>
      <c r="C960">
        <f t="shared" si="14"/>
        <v>115.76920895476432</v>
      </c>
      <c r="D960">
        <v>120.20115102687892</v>
      </c>
      <c r="E960">
        <v>115.76920895476432</v>
      </c>
    </row>
    <row r="961" spans="1:5" x14ac:dyDescent="0.25">
      <c r="A961" s="1">
        <v>45218</v>
      </c>
      <c r="B961">
        <v>-5.6099154661749754E-3</v>
      </c>
      <c r="C961">
        <f t="shared" si="14"/>
        <v>115.11975347894216</v>
      </c>
      <c r="D961">
        <v>119.77424121380885</v>
      </c>
      <c r="E961">
        <v>115.11975347894216</v>
      </c>
    </row>
    <row r="962" spans="1:5" x14ac:dyDescent="0.25">
      <c r="A962" s="1">
        <v>45219</v>
      </c>
      <c r="B962">
        <v>-9.2664342707235794E-3</v>
      </c>
      <c r="C962">
        <f t="shared" si="14"/>
        <v>114.05300385006764</v>
      </c>
      <c r="D962">
        <v>118.88872233043236</v>
      </c>
      <c r="E962">
        <v>114.05300385006764</v>
      </c>
    </row>
    <row r="963" spans="1:5" x14ac:dyDescent="0.25">
      <c r="A963" s="1">
        <v>45222</v>
      </c>
      <c r="B963">
        <v>-6.8411237634433252E-3</v>
      </c>
      <c r="C963">
        <f t="shared" si="14"/>
        <v>113.27275313513684</v>
      </c>
      <c r="D963">
        <v>117.99671518873348</v>
      </c>
      <c r="E963">
        <v>113.27275313513684</v>
      </c>
    </row>
    <row r="964" spans="1:5" x14ac:dyDescent="0.25">
      <c r="A964" s="1">
        <v>45223</v>
      </c>
      <c r="B964">
        <v>1.4314507882452702E-3</v>
      </c>
      <c r="C964">
        <f t="shared" si="14"/>
        <v>113.43489750689885</v>
      </c>
      <c r="D964">
        <v>118.53428747427702</v>
      </c>
      <c r="E964">
        <v>113.43489750689885</v>
      </c>
    </row>
    <row r="965" spans="1:5" x14ac:dyDescent="0.25">
      <c r="A965" s="1">
        <v>45224</v>
      </c>
      <c r="B965">
        <v>-1.181896745469351E-2</v>
      </c>
      <c r="C965">
        <f t="shared" si="14"/>
        <v>112.09421414503832</v>
      </c>
      <c r="D965">
        <v>117.52259896530826</v>
      </c>
      <c r="E965">
        <v>112.09421414503832</v>
      </c>
    </row>
    <row r="966" spans="1:5" x14ac:dyDescent="0.25">
      <c r="A966" s="1">
        <v>45225</v>
      </c>
      <c r="B966">
        <v>-8.0496466867088466E-3</v>
      </c>
      <c r="C966">
        <f t="shared" ref="C966:C1029" si="15">(1+B966)*C965</f>
        <v>111.19189532554648</v>
      </c>
      <c r="D966">
        <v>116.43862662299917</v>
      </c>
      <c r="E966">
        <v>111.19189532554648</v>
      </c>
    </row>
    <row r="967" spans="1:5" x14ac:dyDescent="0.25">
      <c r="A967" s="1">
        <v>45226</v>
      </c>
      <c r="B967">
        <v>-1.4241395663826276E-2</v>
      </c>
      <c r="C967">
        <f t="shared" si="15"/>
        <v>109.60836754960461</v>
      </c>
      <c r="D967">
        <v>114.82204860026022</v>
      </c>
      <c r="E967">
        <v>109.60836754960461</v>
      </c>
    </row>
    <row r="968" spans="1:5" x14ac:dyDescent="0.25">
      <c r="A968" s="1">
        <v>45229</v>
      </c>
      <c r="B968">
        <v>1.4530742744750169E-2</v>
      </c>
      <c r="C968">
        <f t="shared" si="15"/>
        <v>111.20105854113993</v>
      </c>
      <c r="D968">
        <v>116.50604938263754</v>
      </c>
      <c r="E968">
        <v>111.20105854113993</v>
      </c>
    </row>
    <row r="969" spans="1:5" x14ac:dyDescent="0.25">
      <c r="A969" s="1">
        <v>45230</v>
      </c>
      <c r="B969">
        <v>8.4404243817457481E-3</v>
      </c>
      <c r="C969">
        <f t="shared" si="15"/>
        <v>112.13964266692651</v>
      </c>
      <c r="D969">
        <v>117.32479506211985</v>
      </c>
      <c r="E969">
        <v>112.13964266692651</v>
      </c>
    </row>
    <row r="970" spans="1:5" x14ac:dyDescent="0.25">
      <c r="A970" s="1">
        <v>45231</v>
      </c>
      <c r="B970">
        <v>2.6349465248133525E-3</v>
      </c>
      <c r="C970">
        <f t="shared" si="15"/>
        <v>112.43512462866555</v>
      </c>
      <c r="D970">
        <v>117.56229765090566</v>
      </c>
      <c r="E970">
        <v>112.43512462866555</v>
      </c>
    </row>
    <row r="971" spans="1:5" x14ac:dyDescent="0.25">
      <c r="A971" s="1">
        <v>45232</v>
      </c>
      <c r="B971">
        <v>2.1336019561524644E-2</v>
      </c>
      <c r="C971">
        <f t="shared" si="15"/>
        <v>114.83404264714521</v>
      </c>
      <c r="D971">
        <v>119.96974311448066</v>
      </c>
      <c r="E971">
        <v>114.83404264714521</v>
      </c>
    </row>
    <row r="972" spans="1:5" x14ac:dyDescent="0.25">
      <c r="A972" s="1">
        <v>45233</v>
      </c>
      <c r="B972">
        <v>3.632264547728292E-3</v>
      </c>
      <c r="C972">
        <f t="shared" si="15"/>
        <v>115.25115026912475</v>
      </c>
      <c r="D972">
        <v>120.14815896678041</v>
      </c>
      <c r="E972">
        <v>115.25115026912475</v>
      </c>
    </row>
    <row r="973" spans="1:5" x14ac:dyDescent="0.25">
      <c r="A973" s="1">
        <v>45236</v>
      </c>
      <c r="B973">
        <v>-1.7166057735950261E-3</v>
      </c>
      <c r="C973">
        <f t="shared" si="15"/>
        <v>115.05330947915931</v>
      </c>
      <c r="D973">
        <v>120.14978209761077</v>
      </c>
      <c r="E973">
        <v>115.05330947915931</v>
      </c>
    </row>
    <row r="974" spans="1:5" x14ac:dyDescent="0.25">
      <c r="A974" s="1">
        <v>45237</v>
      </c>
      <c r="B974">
        <v>-1.3588690181307603E-4</v>
      </c>
      <c r="C974">
        <f t="shared" si="15"/>
        <v>115.03767524139084</v>
      </c>
      <c r="D974">
        <v>120.30619092354722</v>
      </c>
      <c r="E974">
        <v>115.03767524139084</v>
      </c>
    </row>
    <row r="975" spans="1:5" x14ac:dyDescent="0.25">
      <c r="A975" s="1">
        <v>45238</v>
      </c>
      <c r="B975">
        <v>-1.6954904561115704E-3</v>
      </c>
      <c r="C975">
        <f t="shared" si="15"/>
        <v>114.84262996092579</v>
      </c>
      <c r="D975">
        <v>120.10744683411124</v>
      </c>
      <c r="E975">
        <v>114.84262996092579</v>
      </c>
    </row>
    <row r="976" spans="1:5" x14ac:dyDescent="0.25">
      <c r="A976" s="1">
        <v>45239</v>
      </c>
      <c r="B976">
        <v>1.2709003386020813E-2</v>
      </c>
      <c r="C976">
        <f t="shared" si="15"/>
        <v>116.30216533395874</v>
      </c>
      <c r="D976">
        <v>121.32897587195534</v>
      </c>
      <c r="E976">
        <v>116.30216533395874</v>
      </c>
    </row>
    <row r="977" spans="1:5" x14ac:dyDescent="0.25">
      <c r="A977" s="1">
        <v>45240</v>
      </c>
      <c r="B977">
        <v>4.8615406648985452E-3</v>
      </c>
      <c r="C977">
        <f t="shared" si="15"/>
        <v>116.86757304014554</v>
      </c>
      <c r="D977">
        <v>121.82387519272584</v>
      </c>
      <c r="E977">
        <v>116.86757304014554</v>
      </c>
    </row>
    <row r="978" spans="1:5" x14ac:dyDescent="0.25">
      <c r="A978" s="1">
        <v>45243</v>
      </c>
      <c r="B978">
        <v>1.1168152610246774E-2</v>
      </c>
      <c r="C978">
        <f t="shared" si="15"/>
        <v>118.17276793104705</v>
      </c>
      <c r="D978">
        <v>122.78711323613874</v>
      </c>
      <c r="E978">
        <v>118.17276793104705</v>
      </c>
    </row>
    <row r="979" spans="1:5" x14ac:dyDescent="0.25">
      <c r="A979" s="1">
        <v>45244</v>
      </c>
      <c r="B979">
        <v>1.1422567750322755E-2</v>
      </c>
      <c r="C979">
        <f t="shared" si="15"/>
        <v>119.52260437898261</v>
      </c>
      <c r="D979">
        <v>124.05004039492447</v>
      </c>
      <c r="E979">
        <v>119.52260437898261</v>
      </c>
    </row>
    <row r="980" spans="1:5" x14ac:dyDescent="0.25">
      <c r="A980" s="1">
        <v>45245</v>
      </c>
      <c r="B980">
        <v>9.1729257625793991E-3</v>
      </c>
      <c r="C980">
        <f t="shared" si="15"/>
        <v>120.61897635590117</v>
      </c>
      <c r="D980">
        <v>125.08274837797923</v>
      </c>
      <c r="E980">
        <v>120.61897635590117</v>
      </c>
    </row>
    <row r="981" spans="1:5" x14ac:dyDescent="0.25">
      <c r="A981" s="1">
        <v>45246</v>
      </c>
      <c r="B981">
        <v>-4.3957957932426513E-3</v>
      </c>
      <c r="C981">
        <f t="shared" si="15"/>
        <v>120.08875996705066</v>
      </c>
      <c r="D981">
        <v>124.68870811537381</v>
      </c>
      <c r="E981">
        <v>120.08875996705066</v>
      </c>
    </row>
    <row r="982" spans="1:5" x14ac:dyDescent="0.25">
      <c r="A982" s="1">
        <v>45247</v>
      </c>
      <c r="B982">
        <v>4.7909200150642482E-3</v>
      </c>
      <c r="C982">
        <f t="shared" si="15"/>
        <v>120.66409561076105</v>
      </c>
      <c r="D982">
        <v>125.19906487535513</v>
      </c>
      <c r="E982">
        <v>120.66409561076105</v>
      </c>
    </row>
    <row r="983" spans="1:5" x14ac:dyDescent="0.25">
      <c r="A983" s="1">
        <v>45250</v>
      </c>
      <c r="B983">
        <v>1.3399546068988234E-2</v>
      </c>
      <c r="C983">
        <f t="shared" si="15"/>
        <v>122.28093971877024</v>
      </c>
      <c r="D983">
        <v>126.44221135775619</v>
      </c>
      <c r="E983">
        <v>122.28093971877024</v>
      </c>
    </row>
    <row r="984" spans="1:5" x14ac:dyDescent="0.25">
      <c r="A984" s="1">
        <v>45251</v>
      </c>
      <c r="B984">
        <v>1.7174732012858985E-4</v>
      </c>
      <c r="C984">
        <f t="shared" si="15"/>
        <v>122.30194114246974</v>
      </c>
      <c r="D984">
        <v>126.5976061961872</v>
      </c>
      <c r="E984">
        <v>122.30194114246974</v>
      </c>
    </row>
    <row r="985" spans="1:5" x14ac:dyDescent="0.25">
      <c r="A985" s="1">
        <v>45252</v>
      </c>
      <c r="B985">
        <v>5.2652837120936722E-3</v>
      </c>
      <c r="C985">
        <f t="shared" si="15"/>
        <v>122.94589556112463</v>
      </c>
      <c r="D985">
        <v>127.26318309245866</v>
      </c>
      <c r="E985">
        <v>122.94589556112463</v>
      </c>
    </row>
    <row r="986" spans="1:5" x14ac:dyDescent="0.25">
      <c r="A986" s="1">
        <v>45254</v>
      </c>
      <c r="B986">
        <v>2.0670392328087542E-3</v>
      </c>
      <c r="C986">
        <f t="shared" si="15"/>
        <v>123.2000295507623</v>
      </c>
      <c r="D986">
        <v>127.5135821609489</v>
      </c>
      <c r="E986">
        <v>123.2000295507623</v>
      </c>
    </row>
    <row r="987" spans="1:5" x14ac:dyDescent="0.25">
      <c r="A987" s="1">
        <v>45257</v>
      </c>
      <c r="B987">
        <v>-3.7998363109689849E-3</v>
      </c>
      <c r="C987">
        <f t="shared" si="15"/>
        <v>122.73188960496284</v>
      </c>
      <c r="D987">
        <v>127.06512749922372</v>
      </c>
      <c r="E987">
        <v>122.73188960496284</v>
      </c>
    </row>
    <row r="988" spans="1:5" x14ac:dyDescent="0.25">
      <c r="A988" s="1">
        <v>45258</v>
      </c>
      <c r="B988">
        <v>-1.6460228450458896E-4</v>
      </c>
      <c r="C988">
        <f t="shared" si="15"/>
        <v>122.71168765555231</v>
      </c>
      <c r="D988">
        <v>126.97364476571319</v>
      </c>
      <c r="E988">
        <v>122.71168765555231</v>
      </c>
    </row>
    <row r="989" spans="1:5" x14ac:dyDescent="0.25">
      <c r="A989" s="1">
        <v>45259</v>
      </c>
      <c r="B989">
        <v>-2.6232735143354889E-3</v>
      </c>
      <c r="C989">
        <f t="shared" si="15"/>
        <v>122.38978133542609</v>
      </c>
      <c r="D989">
        <v>126.49099099295482</v>
      </c>
      <c r="E989">
        <v>122.38978133542609</v>
      </c>
    </row>
    <row r="990" spans="1:5" x14ac:dyDescent="0.25">
      <c r="A990" s="1">
        <v>45260</v>
      </c>
      <c r="B990">
        <v>7.7300756203412258E-3</v>
      </c>
      <c r="C990">
        <f t="shared" si="15"/>
        <v>123.33586360030596</v>
      </c>
      <c r="D990">
        <v>127.2011054989712</v>
      </c>
      <c r="E990">
        <v>123.33586360030596</v>
      </c>
    </row>
    <row r="991" spans="1:5" x14ac:dyDescent="0.25">
      <c r="A991" s="1">
        <v>45261</v>
      </c>
      <c r="B991">
        <v>5.4247203989380658E-3</v>
      </c>
      <c r="C991">
        <f t="shared" si="15"/>
        <v>124.00492617549919</v>
      </c>
      <c r="D991">
        <v>127.82786627016448</v>
      </c>
      <c r="E991">
        <v>124.00492617549919</v>
      </c>
    </row>
    <row r="992" spans="1:5" x14ac:dyDescent="0.25">
      <c r="A992" s="1">
        <v>45264</v>
      </c>
      <c r="B992">
        <v>-2.4249786254308516E-3</v>
      </c>
      <c r="C992">
        <f t="shared" si="15"/>
        <v>123.70421688007548</v>
      </c>
      <c r="D992">
        <v>127.45807790096087</v>
      </c>
      <c r="E992">
        <v>123.70421688007548</v>
      </c>
    </row>
    <row r="993" spans="1:5" x14ac:dyDescent="0.25">
      <c r="A993" s="1">
        <v>45265</v>
      </c>
      <c r="B993">
        <v>-1.5114145909839618E-3</v>
      </c>
      <c r="C993">
        <f t="shared" si="15"/>
        <v>123.5172485217167</v>
      </c>
      <c r="D993">
        <v>127.41183275883024</v>
      </c>
      <c r="E993">
        <v>123.5172485217167</v>
      </c>
    </row>
    <row r="994" spans="1:5" x14ac:dyDescent="0.25">
      <c r="A994" s="1">
        <v>45266</v>
      </c>
      <c r="B994">
        <v>2.091807268749957E-3</v>
      </c>
      <c r="C994">
        <f t="shared" si="15"/>
        <v>123.77562279999042</v>
      </c>
      <c r="D994">
        <v>127.52898572457437</v>
      </c>
      <c r="E994">
        <v>123.77562279999042</v>
      </c>
    </row>
    <row r="995" spans="1:5" x14ac:dyDescent="0.25">
      <c r="A995" s="1">
        <v>45267</v>
      </c>
      <c r="B995">
        <v>4.5807363777442996E-3</v>
      </c>
      <c r="C995">
        <f t="shared" si="15"/>
        <v>124.3426062980283</v>
      </c>
      <c r="D995">
        <v>128.12204261152922</v>
      </c>
      <c r="E995">
        <v>124.3426062980283</v>
      </c>
    </row>
    <row r="996" spans="1:5" x14ac:dyDescent="0.25">
      <c r="A996" s="1">
        <v>45268</v>
      </c>
      <c r="B996">
        <v>1.0922594124828546E-2</v>
      </c>
      <c r="C996">
        <f t="shared" si="15"/>
        <v>125.70075011904501</v>
      </c>
      <c r="D996">
        <v>129.13899028939917</v>
      </c>
      <c r="E996">
        <v>125.70075011904501</v>
      </c>
    </row>
    <row r="997" spans="1:5" x14ac:dyDescent="0.25">
      <c r="A997" s="1">
        <v>45271</v>
      </c>
      <c r="B997">
        <v>3.6395195766405521E-4</v>
      </c>
      <c r="C997">
        <f t="shared" si="15"/>
        <v>125.74649915313069</v>
      </c>
      <c r="D997">
        <v>129.14042824128703</v>
      </c>
      <c r="E997">
        <v>125.74649915313069</v>
      </c>
    </row>
    <row r="998" spans="1:5" x14ac:dyDescent="0.25">
      <c r="A998" s="1">
        <v>45272</v>
      </c>
      <c r="B998">
        <v>-1.6997243338736422E-3</v>
      </c>
      <c r="C998">
        <f t="shared" si="15"/>
        <v>125.53276476862068</v>
      </c>
      <c r="D998">
        <v>129.05897691636105</v>
      </c>
      <c r="E998">
        <v>125.53276476862068</v>
      </c>
    </row>
    <row r="999" spans="1:5" x14ac:dyDescent="0.25">
      <c r="A999" s="1">
        <v>45273</v>
      </c>
      <c r="B999">
        <v>1.3715504496295905E-2</v>
      </c>
      <c r="C999">
        <f t="shared" si="15"/>
        <v>127.25450996823716</v>
      </c>
      <c r="D999">
        <v>130.79052797012932</v>
      </c>
      <c r="E999">
        <v>127.25450996823716</v>
      </c>
    </row>
    <row r="1000" spans="1:5" x14ac:dyDescent="0.25">
      <c r="A1000" s="1">
        <v>45274</v>
      </c>
      <c r="B1000">
        <v>1.1179138319298842E-2</v>
      </c>
      <c r="C1000">
        <f t="shared" si="15"/>
        <v>128.67710573692668</v>
      </c>
      <c r="D1000">
        <v>131.69928158912097</v>
      </c>
      <c r="E1000">
        <v>128.67710573692668</v>
      </c>
    </row>
    <row r="1001" spans="1:5" x14ac:dyDescent="0.25">
      <c r="A1001" s="1">
        <v>45275</v>
      </c>
      <c r="B1001">
        <v>2.436271790888522E-3</v>
      </c>
      <c r="C1001">
        <f t="shared" si="15"/>
        <v>128.99059813976675</v>
      </c>
      <c r="D1001">
        <v>131.60935099135244</v>
      </c>
      <c r="E1001">
        <v>128.99059813976675</v>
      </c>
    </row>
    <row r="1002" spans="1:5" x14ac:dyDescent="0.25">
      <c r="A1002" s="1">
        <v>45278</v>
      </c>
      <c r="B1002">
        <v>-4.0305275222406456E-3</v>
      </c>
      <c r="C1002">
        <f t="shared" si="15"/>
        <v>128.47069798385414</v>
      </c>
      <c r="D1002">
        <v>131.32611670610459</v>
      </c>
      <c r="E1002">
        <v>128.47069798385414</v>
      </c>
    </row>
    <row r="1003" spans="1:5" x14ac:dyDescent="0.25">
      <c r="A1003" s="1">
        <v>45279</v>
      </c>
      <c r="B1003">
        <v>7.7325064675513467E-3</v>
      </c>
      <c r="C1003">
        <f t="shared" si="15"/>
        <v>129.46409848690513</v>
      </c>
      <c r="D1003">
        <v>132.11801021130995</v>
      </c>
      <c r="E1003">
        <v>129.46409848690513</v>
      </c>
    </row>
    <row r="1004" spans="1:5" x14ac:dyDescent="0.25">
      <c r="A1004" s="1">
        <v>45280</v>
      </c>
      <c r="B1004">
        <v>-1.6261699330644721E-2</v>
      </c>
      <c r="C1004">
        <f t="shared" si="15"/>
        <v>127.35879224319811</v>
      </c>
      <c r="D1004">
        <v>129.88643988432537</v>
      </c>
      <c r="E1004">
        <v>127.35879224319811</v>
      </c>
    </row>
    <row r="1005" spans="1:5" x14ac:dyDescent="0.25">
      <c r="A1005" s="1">
        <v>45281</v>
      </c>
      <c r="B1005">
        <v>4.7812537830093094E-3</v>
      </c>
      <c r="C1005">
        <f t="shared" si="15"/>
        <v>127.96772695041038</v>
      </c>
      <c r="D1005">
        <v>130.49959495298256</v>
      </c>
      <c r="E1005">
        <v>127.96772695041038</v>
      </c>
    </row>
    <row r="1006" spans="1:5" x14ac:dyDescent="0.25">
      <c r="A1006" s="1">
        <v>45282</v>
      </c>
      <c r="B1006">
        <v>-2.8996434837724513E-3</v>
      </c>
      <c r="C1006">
        <f t="shared" si="15"/>
        <v>127.59666616482545</v>
      </c>
      <c r="D1006">
        <v>130.2713555836537</v>
      </c>
      <c r="E1006">
        <v>127.59666616482545</v>
      </c>
    </row>
    <row r="1007" spans="1:5" x14ac:dyDescent="0.25">
      <c r="A1007" s="1">
        <v>45286</v>
      </c>
      <c r="B1007">
        <v>3.7064176404651324E-3</v>
      </c>
      <c r="C1007">
        <f t="shared" si="15"/>
        <v>128.06959269916328</v>
      </c>
      <c r="D1007">
        <v>130.6897397924028</v>
      </c>
      <c r="E1007">
        <v>128.06959269916328</v>
      </c>
    </row>
    <row r="1008" spans="1:5" x14ac:dyDescent="0.25">
      <c r="A1008" s="1">
        <v>45287</v>
      </c>
      <c r="B1008">
        <v>-1.8187998319636914E-3</v>
      </c>
      <c r="C1008">
        <f t="shared" si="15"/>
        <v>127.83665974548239</v>
      </c>
      <c r="D1008">
        <v>130.53820571572754</v>
      </c>
      <c r="E1008">
        <v>127.83665974548239</v>
      </c>
    </row>
    <row r="1009" spans="1:5" x14ac:dyDescent="0.25">
      <c r="A1009" s="1">
        <v>45288</v>
      </c>
      <c r="B1009">
        <v>-3.5270555127772554E-3</v>
      </c>
      <c r="C1009">
        <f t="shared" si="15"/>
        <v>127.38577274999207</v>
      </c>
      <c r="D1009">
        <v>130.19855560370146</v>
      </c>
      <c r="E1009">
        <v>127.38577274999207</v>
      </c>
    </row>
    <row r="1010" spans="1:5" x14ac:dyDescent="0.25">
      <c r="A1010" s="1">
        <v>45289</v>
      </c>
      <c r="B1010">
        <v>-1.2918610822168827E-3</v>
      </c>
      <c r="C1010">
        <f t="shared" si="15"/>
        <v>127.22120802774823</v>
      </c>
      <c r="D1010">
        <v>130.06665609772602</v>
      </c>
      <c r="E1010">
        <v>127.22120802774823</v>
      </c>
    </row>
    <row r="1011" spans="1:5" x14ac:dyDescent="0.25">
      <c r="A1011" s="1">
        <v>45293</v>
      </c>
      <c r="B1011">
        <v>-9.6062074058556948E-3</v>
      </c>
      <c r="C1011">
        <f t="shared" si="15"/>
        <v>125.99909471701017</v>
      </c>
      <c r="D1011">
        <v>129.30912284378442</v>
      </c>
      <c r="E1011">
        <v>125.99909471701017</v>
      </c>
    </row>
    <row r="1012" spans="1:5" x14ac:dyDescent="0.25">
      <c r="A1012" s="1">
        <v>45294</v>
      </c>
      <c r="B1012">
        <v>-1.3797910575835907E-3</v>
      </c>
      <c r="C1012">
        <f t="shared" si="15"/>
        <v>125.825242292856</v>
      </c>
      <c r="D1012">
        <v>129.39501379363267</v>
      </c>
      <c r="E1012">
        <v>125.825242292856</v>
      </c>
    </row>
    <row r="1013" spans="1:5" x14ac:dyDescent="0.25">
      <c r="A1013" s="1">
        <v>45295</v>
      </c>
      <c r="B1013">
        <v>-6.9337871732947139E-3</v>
      </c>
      <c r="C1013">
        <f t="shared" si="15"/>
        <v>124.9527968417691</v>
      </c>
      <c r="D1013">
        <v>128.44887839759758</v>
      </c>
      <c r="E1013">
        <v>124.9527968417691</v>
      </c>
    </row>
    <row r="1014" spans="1:5" x14ac:dyDescent="0.25">
      <c r="A1014" s="1">
        <v>45296</v>
      </c>
      <c r="B1014">
        <v>2.6170334427848109E-3</v>
      </c>
      <c r="C1014">
        <f t="shared" si="15"/>
        <v>125.27980248987352</v>
      </c>
      <c r="D1014">
        <v>128.58747266934199</v>
      </c>
      <c r="E1014">
        <v>125.27980248987352</v>
      </c>
    </row>
    <row r="1015" spans="1:5" x14ac:dyDescent="0.25">
      <c r="A1015" s="1">
        <v>45299</v>
      </c>
      <c r="B1015">
        <v>-9.5211738317600349E-3</v>
      </c>
      <c r="C1015">
        <f t="shared" si="15"/>
        <v>124.08699171275887</v>
      </c>
      <c r="D1015">
        <v>128.31371148968967</v>
      </c>
      <c r="E1015">
        <v>124.08699171275887</v>
      </c>
    </row>
    <row r="1016" spans="1:5" x14ac:dyDescent="0.25">
      <c r="A1016" s="1">
        <v>45300</v>
      </c>
      <c r="B1016">
        <v>-1.2839031136348458E-2</v>
      </c>
      <c r="C1016">
        <f t="shared" si="15"/>
        <v>122.49383496254295</v>
      </c>
      <c r="D1016">
        <v>126.89772626995699</v>
      </c>
      <c r="E1016">
        <v>122.49383496254295</v>
      </c>
    </row>
    <row r="1017" spans="1:5" x14ac:dyDescent="0.25">
      <c r="A1017" s="1">
        <v>45301</v>
      </c>
      <c r="B1017">
        <v>1.1488357556255434E-3</v>
      </c>
      <c r="C1017">
        <f t="shared" si="15"/>
        <v>122.6345602599916</v>
      </c>
      <c r="D1017">
        <v>127.0347463229408</v>
      </c>
      <c r="E1017">
        <v>122.6345602599916</v>
      </c>
    </row>
    <row r="1018" spans="1:5" x14ac:dyDescent="0.25">
      <c r="A1018" s="1">
        <v>45302</v>
      </c>
      <c r="B1018">
        <v>-5.0492669793259278E-3</v>
      </c>
      <c r="C1018">
        <f t="shared" si="15"/>
        <v>122.01534562434666</v>
      </c>
      <c r="D1018">
        <v>126.51249416215926</v>
      </c>
      <c r="E1018">
        <v>122.01534562434666</v>
      </c>
    </row>
    <row r="1019" spans="1:5" x14ac:dyDescent="0.25">
      <c r="A1019" s="1">
        <v>45303</v>
      </c>
      <c r="B1019">
        <v>2.5917092206487746E-3</v>
      </c>
      <c r="C1019">
        <f t="shared" si="15"/>
        <v>122.33157392066192</v>
      </c>
      <c r="D1019">
        <v>127.13517460416763</v>
      </c>
      <c r="E1019">
        <v>122.33157392066192</v>
      </c>
    </row>
    <row r="1020" spans="1:5" x14ac:dyDescent="0.25">
      <c r="A1020" s="1">
        <v>45307</v>
      </c>
      <c r="B1020">
        <v>-1.8456397011348449E-2</v>
      </c>
      <c r="C1020">
        <f t="shared" si="15"/>
        <v>120.07377382535907</v>
      </c>
      <c r="D1020">
        <v>125.48035844005169</v>
      </c>
      <c r="E1020">
        <v>120.07377382535907</v>
      </c>
    </row>
    <row r="1021" spans="1:5" x14ac:dyDescent="0.25">
      <c r="A1021" s="1">
        <v>45308</v>
      </c>
      <c r="B1021">
        <v>-5.1194761836833363E-3</v>
      </c>
      <c r="C1021">
        <f t="shared" si="15"/>
        <v>119.45905899997516</v>
      </c>
      <c r="D1021">
        <v>124.77815611947391</v>
      </c>
      <c r="E1021">
        <v>119.45905899997516</v>
      </c>
    </row>
    <row r="1022" spans="1:5" x14ac:dyDescent="0.25">
      <c r="A1022" s="1">
        <v>45309</v>
      </c>
      <c r="B1022">
        <v>1.7825299014938012E-2</v>
      </c>
      <c r="C1022">
        <f t="shared" si="15"/>
        <v>121.58845244669283</v>
      </c>
      <c r="D1022">
        <v>126.64737379773325</v>
      </c>
      <c r="E1022">
        <v>121.58845244669283</v>
      </c>
    </row>
    <row r="1023" spans="1:5" x14ac:dyDescent="0.25">
      <c r="A1023" s="1">
        <v>45310</v>
      </c>
      <c r="B1023">
        <v>7.668364355338509E-3</v>
      </c>
      <c r="C1023">
        <f t="shared" si="15"/>
        <v>122.52083700145583</v>
      </c>
      <c r="D1023">
        <v>127.37704200917996</v>
      </c>
      <c r="E1023">
        <v>122.52083700145583</v>
      </c>
    </row>
    <row r="1024" spans="1:5" x14ac:dyDescent="0.25">
      <c r="A1024" s="1">
        <v>45313</v>
      </c>
      <c r="B1024">
        <v>6.172619585151585E-3</v>
      </c>
      <c r="C1024">
        <f t="shared" si="15"/>
        <v>123.27711151952019</v>
      </c>
      <c r="D1024">
        <v>128.07405182263167</v>
      </c>
      <c r="E1024">
        <v>123.27711151952019</v>
      </c>
    </row>
    <row r="1025" spans="1:5" x14ac:dyDescent="0.25">
      <c r="A1025" s="1">
        <v>45314</v>
      </c>
      <c r="B1025">
        <v>-4.2380321005222937E-3</v>
      </c>
      <c r="C1025">
        <f t="shared" si="15"/>
        <v>122.7546591636408</v>
      </c>
      <c r="D1025">
        <v>127.80284416299459</v>
      </c>
      <c r="E1025">
        <v>122.7546591636408</v>
      </c>
    </row>
    <row r="1026" spans="1:5" x14ac:dyDescent="0.25">
      <c r="A1026" s="1">
        <v>45315</v>
      </c>
      <c r="B1026">
        <v>2.0565322951158647E-3</v>
      </c>
      <c r="C1026">
        <f t="shared" si="15"/>
        <v>123.00710808458676</v>
      </c>
      <c r="D1026">
        <v>127.67578897701227</v>
      </c>
      <c r="E1026">
        <v>123.00710808458676</v>
      </c>
    </row>
    <row r="1027" spans="1:5" x14ac:dyDescent="0.25">
      <c r="A1027" s="1">
        <v>45316</v>
      </c>
      <c r="B1027">
        <v>-2.9858740360107165E-3</v>
      </c>
      <c r="C1027">
        <f t="shared" si="15"/>
        <v>122.63982435431224</v>
      </c>
      <c r="D1027">
        <v>127.82574571218012</v>
      </c>
      <c r="E1027">
        <v>122.63982435431224</v>
      </c>
    </row>
    <row r="1028" spans="1:5" x14ac:dyDescent="0.25">
      <c r="A1028" s="1">
        <v>45317</v>
      </c>
      <c r="B1028">
        <v>4.2854634293557408E-3</v>
      </c>
      <c r="C1028">
        <f t="shared" si="15"/>
        <v>123.16539283656525</v>
      </c>
      <c r="D1028">
        <v>128.207021389446</v>
      </c>
      <c r="E1028">
        <v>123.16539283656525</v>
      </c>
    </row>
    <row r="1029" spans="1:5" x14ac:dyDescent="0.25">
      <c r="A1029" s="1">
        <v>45320</v>
      </c>
      <c r="B1029">
        <v>4.6098272349237588E-3</v>
      </c>
      <c r="C1029">
        <f t="shared" si="15"/>
        <v>123.73316401886333</v>
      </c>
      <c r="D1029">
        <v>128.84104321444539</v>
      </c>
      <c r="E1029">
        <v>123.73316401886333</v>
      </c>
    </row>
    <row r="1030" spans="1:5" x14ac:dyDescent="0.25">
      <c r="A1030" s="1">
        <v>45321</v>
      </c>
      <c r="B1030">
        <v>-7.6428867605113689E-3</v>
      </c>
      <c r="C1030">
        <f t="shared" ref="C1030:C1093" si="16">(1+B1030)*C1029</f>
        <v>122.78748545774738</v>
      </c>
      <c r="D1030">
        <v>128.09743599999047</v>
      </c>
      <c r="E1030">
        <v>122.78748545774738</v>
      </c>
    </row>
    <row r="1031" spans="1:5" x14ac:dyDescent="0.25">
      <c r="A1031" s="1">
        <v>45322</v>
      </c>
      <c r="B1031">
        <v>-8.3720713609868047E-5</v>
      </c>
      <c r="C1031">
        <f t="shared" si="16"/>
        <v>122.7772056018425</v>
      </c>
      <c r="D1031">
        <v>127.50235926836795</v>
      </c>
      <c r="E1031">
        <v>122.7772056018425</v>
      </c>
    </row>
    <row r="1032" spans="1:5" x14ac:dyDescent="0.25">
      <c r="A1032" s="1">
        <v>45323</v>
      </c>
      <c r="B1032">
        <v>9.2387985277398582E-3</v>
      </c>
      <c r="C1032">
        <f t="shared" si="16"/>
        <v>123.9115194681968</v>
      </c>
      <c r="D1032">
        <v>129.06051703021953</v>
      </c>
      <c r="E1032">
        <v>123.9115194681968</v>
      </c>
    </row>
    <row r="1033" spans="1:5" x14ac:dyDescent="0.25">
      <c r="A1033" s="1">
        <v>45324</v>
      </c>
      <c r="B1033">
        <v>3.0929773793246127E-3</v>
      </c>
      <c r="C1033">
        <f t="shared" si="16"/>
        <v>124.29477499494968</v>
      </c>
      <c r="D1033">
        <v>129.29168436433625</v>
      </c>
      <c r="E1033">
        <v>124.29477499494968</v>
      </c>
    </row>
    <row r="1034" spans="1:5" x14ac:dyDescent="0.25">
      <c r="A1034" s="1">
        <v>45327</v>
      </c>
      <c r="B1034">
        <v>-3.1794050400896891E-3</v>
      </c>
      <c r="C1034">
        <f t="shared" si="16"/>
        <v>123.89959156087392</v>
      </c>
      <c r="D1034">
        <v>128.92563813894603</v>
      </c>
      <c r="E1034">
        <v>123.89959156087392</v>
      </c>
    </row>
    <row r="1035" spans="1:5" x14ac:dyDescent="0.25">
      <c r="A1035" s="1">
        <v>45328</v>
      </c>
      <c r="B1035">
        <v>8.769932737156207E-3</v>
      </c>
      <c r="C1035">
        <f t="shared" si="16"/>
        <v>124.9861826450239</v>
      </c>
      <c r="D1035">
        <v>129.88914417994596</v>
      </c>
      <c r="E1035">
        <v>124.9861826450239</v>
      </c>
    </row>
    <row r="1036" spans="1:5" x14ac:dyDescent="0.25">
      <c r="A1036" s="1">
        <v>45329</v>
      </c>
      <c r="B1036">
        <v>2.8947053607125683E-3</v>
      </c>
      <c r="C1036">
        <f t="shared" si="16"/>
        <v>125.34798081794143</v>
      </c>
      <c r="D1036">
        <v>130.12011610214347</v>
      </c>
      <c r="E1036">
        <v>125.34798081794143</v>
      </c>
    </row>
    <row r="1037" spans="1:5" x14ac:dyDescent="0.25">
      <c r="A1037" s="1">
        <v>45330</v>
      </c>
      <c r="B1037">
        <v>2.1302588530326495E-2</v>
      </c>
      <c r="C1037">
        <f t="shared" si="16"/>
        <v>128.01821727641328</v>
      </c>
      <c r="D1037">
        <v>132.68920377617198</v>
      </c>
      <c r="E1037">
        <v>128.01821727641328</v>
      </c>
    </row>
    <row r="1038" spans="1:5" x14ac:dyDescent="0.25">
      <c r="A1038" s="1">
        <v>45331</v>
      </c>
      <c r="B1038">
        <v>-8.1693491758995981E-3</v>
      </c>
      <c r="C1038">
        <f t="shared" si="16"/>
        <v>126.97239175860608</v>
      </c>
      <c r="D1038">
        <v>131.64760852284155</v>
      </c>
      <c r="E1038">
        <v>126.97239175860608</v>
      </c>
    </row>
    <row r="1039" spans="1:5" x14ac:dyDescent="0.25">
      <c r="A1039" s="1">
        <v>45334</v>
      </c>
      <c r="B1039">
        <v>1.831814936382581E-3</v>
      </c>
      <c r="C1039">
        <f t="shared" si="16"/>
        <v>127.2049816823377</v>
      </c>
      <c r="D1039">
        <v>131.86401290246923</v>
      </c>
      <c r="E1039">
        <v>127.2049816823377</v>
      </c>
    </row>
    <row r="1040" spans="1:5" x14ac:dyDescent="0.25">
      <c r="A1040" s="1">
        <v>45335</v>
      </c>
      <c r="B1040">
        <v>-7.8855969380601017E-3</v>
      </c>
      <c r="C1040">
        <f t="shared" si="16"/>
        <v>126.20189446827747</v>
      </c>
      <c r="D1040">
        <v>130.97407449526801</v>
      </c>
      <c r="E1040">
        <v>126.20189446827747</v>
      </c>
    </row>
    <row r="1041" spans="1:5" x14ac:dyDescent="0.25">
      <c r="A1041" s="1">
        <v>45336</v>
      </c>
      <c r="B1041">
        <v>3.1557397926162945E-4</v>
      </c>
      <c r="C1041">
        <f t="shared" si="16"/>
        <v>126.24172050230517</v>
      </c>
      <c r="D1041">
        <v>131.01975059946503</v>
      </c>
      <c r="E1041">
        <v>126.24172050230517</v>
      </c>
    </row>
    <row r="1042" spans="1:5" x14ac:dyDescent="0.25">
      <c r="A1042" s="1">
        <v>45337</v>
      </c>
      <c r="B1042">
        <v>8.1384773552078075E-3</v>
      </c>
      <c r="C1042">
        <f t="shared" si="16"/>
        <v>127.26913588589565</v>
      </c>
      <c r="D1042">
        <v>131.92728026257271</v>
      </c>
      <c r="E1042">
        <v>127.26913588589565</v>
      </c>
    </row>
    <row r="1043" spans="1:5" x14ac:dyDescent="0.25">
      <c r="A1043" s="1">
        <v>45338</v>
      </c>
      <c r="B1043">
        <v>-4.4140169909968382E-3</v>
      </c>
      <c r="C1043">
        <f t="shared" si="16"/>
        <v>126.70736775766582</v>
      </c>
      <c r="D1043">
        <v>131.4178648171459</v>
      </c>
      <c r="E1043">
        <v>126.70736775766582</v>
      </c>
    </row>
    <row r="1044" spans="1:5" x14ac:dyDescent="0.25">
      <c r="A1044" s="1">
        <v>45342</v>
      </c>
      <c r="B1044">
        <v>-1.607152358592968E-3</v>
      </c>
      <c r="C1044">
        <f t="shared" si="16"/>
        <v>126.50372971272299</v>
      </c>
      <c r="D1044">
        <v>131.58617172341857</v>
      </c>
      <c r="E1044">
        <v>126.50372971272299</v>
      </c>
    </row>
    <row r="1045" spans="1:5" x14ac:dyDescent="0.25">
      <c r="A1045" s="1">
        <v>45343</v>
      </c>
      <c r="B1045">
        <v>-5.1826086176807182E-4</v>
      </c>
      <c r="C1045">
        <f t="shared" si="16"/>
        <v>126.43816778074519</v>
      </c>
      <c r="D1045">
        <v>131.7480901666685</v>
      </c>
      <c r="E1045">
        <v>126.43816778074519</v>
      </c>
    </row>
    <row r="1046" spans="1:5" x14ac:dyDescent="0.25">
      <c r="A1046" s="1">
        <v>45344</v>
      </c>
      <c r="B1046">
        <v>1.8168204816678695E-3</v>
      </c>
      <c r="C1046">
        <f t="shared" si="16"/>
        <v>126.66788323363382</v>
      </c>
      <c r="D1046">
        <v>131.98721125047521</v>
      </c>
      <c r="E1046">
        <v>126.66788323363382</v>
      </c>
    </row>
    <row r="1047" spans="1:5" x14ac:dyDescent="0.25">
      <c r="A1047" s="1">
        <v>45345</v>
      </c>
      <c r="B1047">
        <v>-3.313309376239016E-3</v>
      </c>
      <c r="C1047">
        <f t="shared" si="16"/>
        <v>126.24819334844747</v>
      </c>
      <c r="D1047">
        <v>131.59406854172272</v>
      </c>
      <c r="E1047">
        <v>126.24819334844747</v>
      </c>
    </row>
    <row r="1048" spans="1:5" x14ac:dyDescent="0.25">
      <c r="A1048" s="1">
        <v>45348</v>
      </c>
      <c r="B1048">
        <v>-3.7632989833116474E-3</v>
      </c>
      <c r="C1048">
        <f t="shared" si="16"/>
        <v>125.77308365077432</v>
      </c>
      <c r="D1048">
        <v>130.99818246428538</v>
      </c>
      <c r="E1048">
        <v>125.77308365077432</v>
      </c>
    </row>
    <row r="1049" spans="1:5" x14ac:dyDescent="0.25">
      <c r="A1049" s="1">
        <v>45349</v>
      </c>
      <c r="B1049">
        <v>1.5280864507548836E-3</v>
      </c>
      <c r="C1049">
        <f t="shared" si="16"/>
        <v>125.96527579577075</v>
      </c>
      <c r="D1049">
        <v>131.08764350414211</v>
      </c>
      <c r="E1049">
        <v>125.96527579577075</v>
      </c>
    </row>
    <row r="1050" spans="1:5" x14ac:dyDescent="0.25">
      <c r="A1050" s="1">
        <v>45350</v>
      </c>
      <c r="B1050">
        <v>7.1938458908177077E-3</v>
      </c>
      <c r="C1050">
        <f t="shared" si="16"/>
        <v>126.87145057743986</v>
      </c>
      <c r="D1050">
        <v>131.71534533228217</v>
      </c>
      <c r="E1050">
        <v>126.87145057743986</v>
      </c>
    </row>
    <row r="1051" spans="1:5" x14ac:dyDescent="0.25">
      <c r="A1051" s="1">
        <v>45351</v>
      </c>
      <c r="B1051">
        <v>-4.1912770391510758E-3</v>
      </c>
      <c r="C1051">
        <f t="shared" si="16"/>
        <v>126.33969717971084</v>
      </c>
      <c r="D1051">
        <v>131.22687256214203</v>
      </c>
      <c r="E1051">
        <v>126.33969717971084</v>
      </c>
    </row>
    <row r="1052" spans="1:5" x14ac:dyDescent="0.25">
      <c r="A1052" s="1">
        <v>45352</v>
      </c>
      <c r="B1052">
        <v>-4.7751826727800767E-3</v>
      </c>
      <c r="C1052">
        <f t="shared" si="16"/>
        <v>125.736402046854</v>
      </c>
      <c r="D1052">
        <v>130.64680097685766</v>
      </c>
      <c r="E1052">
        <v>125.736402046854</v>
      </c>
    </row>
    <row r="1053" spans="1:5" x14ac:dyDescent="0.25">
      <c r="A1053" s="1">
        <v>45355</v>
      </c>
      <c r="B1053">
        <v>-5.6306648194022644E-3</v>
      </c>
      <c r="C1053">
        <f t="shared" si="16"/>
        <v>125.02842251133056</v>
      </c>
      <c r="D1053">
        <v>129.95114629616583</v>
      </c>
      <c r="E1053">
        <v>125.02842251133056</v>
      </c>
    </row>
    <row r="1054" spans="1:5" x14ac:dyDescent="0.25">
      <c r="A1054" s="1">
        <v>45356</v>
      </c>
      <c r="B1054">
        <v>-6.5482621688652161E-3</v>
      </c>
      <c r="C1054">
        <f t="shared" si="16"/>
        <v>124.20970362216673</v>
      </c>
      <c r="D1054">
        <v>128.96682168628746</v>
      </c>
      <c r="E1054">
        <v>124.20970362216673</v>
      </c>
    </row>
    <row r="1055" spans="1:5" x14ac:dyDescent="0.25">
      <c r="A1055" s="1">
        <v>45357</v>
      </c>
      <c r="B1055">
        <v>-7.8778249684053891E-3</v>
      </c>
      <c r="C1055">
        <f t="shared" si="16"/>
        <v>123.23120131765378</v>
      </c>
      <c r="D1055">
        <v>128.03481075740854</v>
      </c>
      <c r="E1055">
        <v>123.23120131765378</v>
      </c>
    </row>
    <row r="1056" spans="1:5" x14ac:dyDescent="0.25">
      <c r="A1056" s="1">
        <v>45358</v>
      </c>
      <c r="B1056">
        <v>3.1288935586136768E-3</v>
      </c>
      <c r="C1056">
        <f t="shared" si="16"/>
        <v>123.6167786296768</v>
      </c>
      <c r="D1056">
        <v>128.28550032486174</v>
      </c>
      <c r="E1056">
        <v>123.6167786296768</v>
      </c>
    </row>
    <row r="1057" spans="1:5" x14ac:dyDescent="0.25">
      <c r="A1057" s="1">
        <v>45359</v>
      </c>
      <c r="B1057">
        <v>-1.2187315469277984E-3</v>
      </c>
      <c r="C1057">
        <f t="shared" si="16"/>
        <v>123.46612296183123</v>
      </c>
      <c r="D1057">
        <v>128.37582621233628</v>
      </c>
      <c r="E1057">
        <v>123.46612296183123</v>
      </c>
    </row>
    <row r="1058" spans="1:5" x14ac:dyDescent="0.25">
      <c r="A1058" s="1">
        <v>45362</v>
      </c>
      <c r="B1058">
        <v>5.1766361392610915E-3</v>
      </c>
      <c r="C1058">
        <f t="shared" si="16"/>
        <v>124.10526215592991</v>
      </c>
      <c r="D1058">
        <v>129.4475892188176</v>
      </c>
      <c r="E1058">
        <v>124.10526215592991</v>
      </c>
    </row>
    <row r="1059" spans="1:5" x14ac:dyDescent="0.25">
      <c r="A1059" s="1">
        <v>45363</v>
      </c>
      <c r="B1059">
        <v>-7.0305627422008864E-3</v>
      </c>
      <c r="C1059">
        <f t="shared" si="16"/>
        <v>123.23273232370535</v>
      </c>
      <c r="D1059">
        <v>129.0379635417687</v>
      </c>
      <c r="E1059">
        <v>123.23273232370535</v>
      </c>
    </row>
    <row r="1060" spans="1:5" x14ac:dyDescent="0.25">
      <c r="A1060" s="1">
        <v>45364</v>
      </c>
      <c r="B1060">
        <v>2.7801389572053E-4</v>
      </c>
      <c r="C1060">
        <f t="shared" si="16"/>
        <v>123.26699273569895</v>
      </c>
      <c r="D1060">
        <v>129.26307205562594</v>
      </c>
      <c r="E1060">
        <v>123.26699273569895</v>
      </c>
    </row>
    <row r="1061" spans="1:5" x14ac:dyDescent="0.25">
      <c r="A1061" s="1">
        <v>45365</v>
      </c>
      <c r="B1061">
        <v>4.1063432403713978E-4</v>
      </c>
      <c r="C1061">
        <f t="shared" si="16"/>
        <v>123.31761039393706</v>
      </c>
      <c r="D1061">
        <v>129.23647707284098</v>
      </c>
      <c r="E1061">
        <v>123.31761039393706</v>
      </c>
    </row>
    <row r="1062" spans="1:5" x14ac:dyDescent="0.25">
      <c r="A1062" s="1">
        <v>45366</v>
      </c>
      <c r="B1062">
        <v>-1.3542955336210303E-3</v>
      </c>
      <c r="C1062">
        <f t="shared" si="16"/>
        <v>123.15060190496374</v>
      </c>
      <c r="D1062">
        <v>128.84655131353918</v>
      </c>
      <c r="E1062">
        <v>123.15060190496374</v>
      </c>
    </row>
    <row r="1063" spans="1:5" x14ac:dyDescent="0.25">
      <c r="A1063" s="1">
        <v>45369</v>
      </c>
      <c r="B1063">
        <v>2.3763844345672915E-3</v>
      </c>
      <c r="C1063">
        <f t="shared" si="16"/>
        <v>123.44325507843827</v>
      </c>
      <c r="D1063">
        <v>129.33346392435854</v>
      </c>
      <c r="E1063">
        <v>123.44325507843827</v>
      </c>
    </row>
    <row r="1064" spans="1:5" x14ac:dyDescent="0.25">
      <c r="A1064" s="1">
        <v>45370</v>
      </c>
      <c r="B1064">
        <v>7.2119497405944699E-3</v>
      </c>
      <c r="C1064">
        <f t="shared" si="16"/>
        <v>124.33352162987934</v>
      </c>
      <c r="D1064">
        <v>130.19875704806847</v>
      </c>
      <c r="E1064">
        <v>124.33352162987934</v>
      </c>
    </row>
    <row r="1065" spans="1:5" x14ac:dyDescent="0.25">
      <c r="A1065" s="1">
        <v>45371</v>
      </c>
      <c r="B1065">
        <v>1.2762380314761913E-2</v>
      </c>
      <c r="C1065">
        <f t="shared" si="16"/>
        <v>125.92031331879353</v>
      </c>
      <c r="D1065">
        <v>131.62054521778916</v>
      </c>
      <c r="E1065">
        <v>125.92031331879353</v>
      </c>
    </row>
    <row r="1066" spans="1:5" x14ac:dyDescent="0.25">
      <c r="A1066" s="1">
        <v>45372</v>
      </c>
      <c r="B1066">
        <v>-8.3651827769899868E-3</v>
      </c>
      <c r="C1066">
        <f t="shared" si="16"/>
        <v>124.86696688254598</v>
      </c>
      <c r="D1066">
        <v>130.39327011792076</v>
      </c>
      <c r="E1066">
        <v>124.86696688254598</v>
      </c>
    </row>
    <row r="1067" spans="1:5" x14ac:dyDescent="0.25">
      <c r="A1067" s="1">
        <v>45373</v>
      </c>
      <c r="B1067">
        <v>6.7278910080748044E-4</v>
      </c>
      <c r="C1067">
        <f t="shared" si="16"/>
        <v>124.95097601691546</v>
      </c>
      <c r="D1067">
        <v>130.44900226428089</v>
      </c>
      <c r="E1067">
        <v>124.95097601691546</v>
      </c>
    </row>
    <row r="1068" spans="1:5" x14ac:dyDescent="0.25">
      <c r="A1068" s="1">
        <v>45376</v>
      </c>
      <c r="B1068">
        <v>9.1180988731493842E-3</v>
      </c>
      <c r="C1068">
        <f t="shared" si="16"/>
        <v>126.09029137053422</v>
      </c>
      <c r="D1068">
        <v>131.36696124692349</v>
      </c>
      <c r="E1068">
        <v>126.09029137053422</v>
      </c>
    </row>
    <row r="1069" spans="1:5" x14ac:dyDescent="0.25">
      <c r="A1069" s="1">
        <v>45377</v>
      </c>
      <c r="B1069">
        <v>-5.5351452894245147E-3</v>
      </c>
      <c r="C1069">
        <f t="shared" si="16"/>
        <v>125.39236328821244</v>
      </c>
      <c r="D1069">
        <v>130.88604784215494</v>
      </c>
      <c r="E1069">
        <v>125.39236328821244</v>
      </c>
    </row>
    <row r="1070" spans="1:5" x14ac:dyDescent="0.25">
      <c r="A1070" s="1">
        <v>45378</v>
      </c>
      <c r="B1070">
        <v>1.3750109063001004E-2</v>
      </c>
      <c r="C1070">
        <f t="shared" si="16"/>
        <v>127.11652195909281</v>
      </c>
      <c r="D1070">
        <v>132.54112489038903</v>
      </c>
      <c r="E1070">
        <v>127.11652195909281</v>
      </c>
    </row>
    <row r="1071" spans="1:5" x14ac:dyDescent="0.25">
      <c r="A1071" s="1">
        <v>45379</v>
      </c>
      <c r="B1071">
        <v>3.5227851682115398E-3</v>
      </c>
      <c r="C1071">
        <f t="shared" si="16"/>
        <v>127.56432615728494</v>
      </c>
      <c r="D1071">
        <v>132.91938430158595</v>
      </c>
      <c r="E1071">
        <v>127.56432615728494</v>
      </c>
    </row>
    <row r="1072" spans="1:5" x14ac:dyDescent="0.25">
      <c r="A1072" s="1">
        <v>45383</v>
      </c>
      <c r="B1072">
        <v>-6.6001022614636364E-3</v>
      </c>
      <c r="C1072">
        <f t="shared" si="16"/>
        <v>126.72238855973215</v>
      </c>
      <c r="D1072">
        <v>132.09734071226595</v>
      </c>
      <c r="E1072">
        <v>126.72238855973215</v>
      </c>
    </row>
    <row r="1073" spans="1:5" x14ac:dyDescent="0.25">
      <c r="A1073" s="1">
        <v>45384</v>
      </c>
      <c r="B1073">
        <v>-1.6845259462048069E-3</v>
      </c>
      <c r="C1073">
        <f t="shared" si="16"/>
        <v>126.50892140823824</v>
      </c>
      <c r="D1073">
        <v>131.78821933482735</v>
      </c>
      <c r="E1073">
        <v>126.50892140823824</v>
      </c>
    </row>
    <row r="1074" spans="1:5" x14ac:dyDescent="0.25">
      <c r="A1074" s="1">
        <v>45385</v>
      </c>
      <c r="B1074">
        <v>-8.849878573356439E-3</v>
      </c>
      <c r="C1074">
        <f t="shared" si="16"/>
        <v>125.38933281532904</v>
      </c>
      <c r="D1074">
        <v>130.78619432350038</v>
      </c>
      <c r="E1074">
        <v>125.38933281532904</v>
      </c>
    </row>
    <row r="1075" spans="1:5" x14ac:dyDescent="0.25">
      <c r="A1075" s="1">
        <v>45386</v>
      </c>
      <c r="B1075">
        <v>-7.3784576260166107E-3</v>
      </c>
      <c r="C1075">
        <f t="shared" si="16"/>
        <v>124.46415293639664</v>
      </c>
      <c r="D1075">
        <v>129.81501889774651</v>
      </c>
      <c r="E1075">
        <v>124.46415293639664</v>
      </c>
    </row>
    <row r="1076" spans="1:5" x14ac:dyDescent="0.25">
      <c r="A1076" s="1">
        <v>45387</v>
      </c>
      <c r="B1076">
        <v>4.7810041254529043E-3</v>
      </c>
      <c r="C1076">
        <f t="shared" si="16"/>
        <v>125.05921656505657</v>
      </c>
      <c r="D1076">
        <v>130.4582194305757</v>
      </c>
      <c r="E1076">
        <v>125.05921656505657</v>
      </c>
    </row>
    <row r="1077" spans="1:5" x14ac:dyDescent="0.25">
      <c r="A1077" s="1">
        <v>45390</v>
      </c>
      <c r="B1077">
        <v>-6.0133220440983688E-3</v>
      </c>
      <c r="C1077">
        <f t="shared" si="16"/>
        <v>124.30719522126826</v>
      </c>
      <c r="D1077">
        <v>129.72349204525065</v>
      </c>
      <c r="E1077">
        <v>124.30719522126826</v>
      </c>
    </row>
    <row r="1078" spans="1:5" x14ac:dyDescent="0.25">
      <c r="A1078" s="1">
        <v>45391</v>
      </c>
      <c r="B1078">
        <v>1.1395770509152517E-3</v>
      </c>
      <c r="C1078">
        <f t="shared" si="16"/>
        <v>124.44885284820606</v>
      </c>
      <c r="D1078">
        <v>130.15460923811952</v>
      </c>
      <c r="E1078">
        <v>124.44885284820606</v>
      </c>
    </row>
    <row r="1079" spans="1:5" x14ac:dyDescent="0.25">
      <c r="A1079" s="1">
        <v>45392</v>
      </c>
      <c r="B1079">
        <v>-9.3209396174041229E-3</v>
      </c>
      <c r="C1079">
        <f t="shared" si="16"/>
        <v>123.28887260535272</v>
      </c>
      <c r="D1079">
        <v>128.94805133762151</v>
      </c>
      <c r="E1079">
        <v>123.28887260535272</v>
      </c>
    </row>
    <row r="1080" spans="1:5" x14ac:dyDescent="0.25">
      <c r="A1080" s="1">
        <v>45393</v>
      </c>
      <c r="B1080">
        <v>6.6137005573215788E-3</v>
      </c>
      <c r="C1080">
        <f t="shared" si="16"/>
        <v>124.1042682908143</v>
      </c>
      <c r="D1080">
        <v>129.97794786006548</v>
      </c>
      <c r="E1080">
        <v>124.1042682908143</v>
      </c>
    </row>
    <row r="1081" spans="1:5" x14ac:dyDescent="0.25">
      <c r="A1081" s="1">
        <v>45394</v>
      </c>
      <c r="B1081">
        <v>-1.4258507589349635E-2</v>
      </c>
      <c r="C1081">
        <f t="shared" si="16"/>
        <v>122.33472663951905</v>
      </c>
      <c r="D1081">
        <v>128.29496782149204</v>
      </c>
      <c r="E1081">
        <v>122.33472663951905</v>
      </c>
    </row>
    <row r="1082" spans="1:5" x14ac:dyDescent="0.25">
      <c r="A1082" s="1">
        <v>45397</v>
      </c>
      <c r="B1082">
        <v>-1.04770242572793E-2</v>
      </c>
      <c r="C1082">
        <f t="shared" si="16"/>
        <v>121.05302274100917</v>
      </c>
      <c r="D1082">
        <v>127.03671671058888</v>
      </c>
      <c r="E1082">
        <v>121.05302274100917</v>
      </c>
    </row>
    <row r="1083" spans="1:5" x14ac:dyDescent="0.25">
      <c r="A1083" s="1">
        <v>45398</v>
      </c>
      <c r="B1083">
        <v>-8.7096641122341723E-4</v>
      </c>
      <c r="C1083">
        <f t="shared" si="16"/>
        <v>120.94758962422469</v>
      </c>
      <c r="D1083">
        <v>126.72369766923023</v>
      </c>
      <c r="E1083">
        <v>120.94758962422469</v>
      </c>
    </row>
    <row r="1084" spans="1:5" x14ac:dyDescent="0.25">
      <c r="A1084" s="1">
        <v>45399</v>
      </c>
      <c r="B1084">
        <v>-1.975351723981045E-3</v>
      </c>
      <c r="C1084">
        <f t="shared" si="16"/>
        <v>120.70867559454913</v>
      </c>
      <c r="D1084">
        <v>126.60108404717205</v>
      </c>
      <c r="E1084">
        <v>120.70867559454913</v>
      </c>
    </row>
    <row r="1085" spans="1:5" x14ac:dyDescent="0.25">
      <c r="A1085" s="1">
        <v>45400</v>
      </c>
      <c r="B1085">
        <v>8.4096015737633611E-4</v>
      </c>
      <c r="C1085">
        <f t="shared" si="16"/>
        <v>120.81018678137383</v>
      </c>
      <c r="D1085">
        <v>126.77863521530847</v>
      </c>
      <c r="E1085">
        <v>120.81018678137383</v>
      </c>
    </row>
    <row r="1086" spans="1:5" x14ac:dyDescent="0.25">
      <c r="A1086" s="1">
        <v>45401</v>
      </c>
      <c r="B1086">
        <v>4.7580245017999848E-3</v>
      </c>
      <c r="C1086">
        <f t="shared" si="16"/>
        <v>121.38500461014664</v>
      </c>
      <c r="D1086">
        <v>127.62811060359698</v>
      </c>
      <c r="E1086">
        <v>121.38500461014664</v>
      </c>
    </row>
    <row r="1087" spans="1:5" x14ac:dyDescent="0.25">
      <c r="A1087" s="1">
        <v>45404</v>
      </c>
      <c r="B1087">
        <v>4.357417794165497E-3</v>
      </c>
      <c r="C1087">
        <f t="shared" si="16"/>
        <v>121.91392978917975</v>
      </c>
      <c r="D1087">
        <v>128.21504962849613</v>
      </c>
      <c r="E1087">
        <v>121.91392978917975</v>
      </c>
    </row>
    <row r="1088" spans="1:5" x14ac:dyDescent="0.25">
      <c r="A1088" s="1">
        <v>45405</v>
      </c>
      <c r="B1088">
        <v>4.2709282099761669E-3</v>
      </c>
      <c r="C1088">
        <f t="shared" si="16"/>
        <v>122.43461543110541</v>
      </c>
      <c r="D1088">
        <v>128.81924634741486</v>
      </c>
      <c r="E1088">
        <v>122.43461543110541</v>
      </c>
    </row>
    <row r="1089" spans="1:5" x14ac:dyDescent="0.25">
      <c r="A1089" s="1">
        <v>45406</v>
      </c>
      <c r="B1089">
        <v>1.0618343606678231E-3</v>
      </c>
      <c r="C1089">
        <f t="shared" si="16"/>
        <v>122.56462071270532</v>
      </c>
      <c r="D1089">
        <v>129.45179195931621</v>
      </c>
      <c r="E1089">
        <v>122.56462071270532</v>
      </c>
    </row>
    <row r="1090" spans="1:5" x14ac:dyDescent="0.25">
      <c r="A1090" s="1">
        <v>45407</v>
      </c>
      <c r="B1090">
        <v>4.7370522916204919E-3</v>
      </c>
      <c r="C1090">
        <f t="shared" si="16"/>
        <v>123.14521573012405</v>
      </c>
      <c r="D1090">
        <v>129.95216843756006</v>
      </c>
      <c r="E1090">
        <v>123.14521573012405</v>
      </c>
    </row>
    <row r="1091" spans="1:5" x14ac:dyDescent="0.25">
      <c r="A1091" s="1">
        <v>45408</v>
      </c>
      <c r="B1091">
        <v>4.6421065360977563E-4</v>
      </c>
      <c r="C1091">
        <f t="shared" si="16"/>
        <v>123.20238105120704</v>
      </c>
      <c r="D1091">
        <v>129.97283384268172</v>
      </c>
      <c r="E1091">
        <v>123.20238105120704</v>
      </c>
    </row>
    <row r="1092" spans="1:5" x14ac:dyDescent="0.25">
      <c r="A1092" s="1">
        <v>45411</v>
      </c>
      <c r="B1092">
        <v>1.2809800984951571E-2</v>
      </c>
      <c r="C1092">
        <f t="shared" si="16"/>
        <v>124.78057903334516</v>
      </c>
      <c r="D1092">
        <v>131.3576265902521</v>
      </c>
      <c r="E1092">
        <v>124.78057903334516</v>
      </c>
    </row>
    <row r="1093" spans="1:5" x14ac:dyDescent="0.25">
      <c r="A1093" s="1">
        <v>45412</v>
      </c>
      <c r="B1093">
        <v>-1.8870969731035636E-2</v>
      </c>
      <c r="C1093">
        <f t="shared" si="16"/>
        <v>122.42584850338581</v>
      </c>
      <c r="D1093">
        <v>129.23819970655711</v>
      </c>
      <c r="E1093">
        <v>122.42584850338581</v>
      </c>
    </row>
    <row r="1094" spans="1:5" x14ac:dyDescent="0.25">
      <c r="A1094" s="1">
        <v>45413</v>
      </c>
      <c r="B1094">
        <v>4.7229797316106258E-4</v>
      </c>
      <c r="C1094">
        <f t="shared" ref="C1094:C1157" si="17">(1+B1094)*C1093</f>
        <v>122.48366998349648</v>
      </c>
      <c r="D1094">
        <v>129.14628697096961</v>
      </c>
      <c r="E1094">
        <v>122.48366998349648</v>
      </c>
    </row>
    <row r="1095" spans="1:5" x14ac:dyDescent="0.25">
      <c r="A1095" s="1">
        <v>45414</v>
      </c>
      <c r="B1095">
        <v>1.8472424084729468E-2</v>
      </c>
      <c r="C1095">
        <f t="shared" si="17"/>
        <v>124.74624027888567</v>
      </c>
      <c r="D1095">
        <v>131.07288743109788</v>
      </c>
      <c r="E1095">
        <v>124.74624027888567</v>
      </c>
    </row>
    <row r="1096" spans="1:5" x14ac:dyDescent="0.25">
      <c r="A1096" s="1">
        <v>45415</v>
      </c>
      <c r="B1096">
        <v>1.4844786296155179E-2</v>
      </c>
      <c r="C1096">
        <f t="shared" si="17"/>
        <v>126.59807155707455</v>
      </c>
      <c r="D1096">
        <v>133.0747197385038</v>
      </c>
      <c r="E1096">
        <v>126.59807155707455</v>
      </c>
    </row>
    <row r="1097" spans="1:5" x14ac:dyDescent="0.25">
      <c r="A1097" s="1">
        <v>45418</v>
      </c>
      <c r="B1097">
        <v>4.6589078811292168E-3</v>
      </c>
      <c r="C1097">
        <f t="shared" si="17"/>
        <v>127.18788031038756</v>
      </c>
      <c r="D1097">
        <v>133.71388545145791</v>
      </c>
      <c r="E1097">
        <v>127.18788031038756</v>
      </c>
    </row>
    <row r="1098" spans="1:5" x14ac:dyDescent="0.25">
      <c r="A1098" s="1">
        <v>45419</v>
      </c>
      <c r="B1098">
        <v>-1.8783962936855119E-2</v>
      </c>
      <c r="C1098">
        <f t="shared" si="17"/>
        <v>124.79878788062007</v>
      </c>
      <c r="D1098">
        <v>131.57478833747595</v>
      </c>
      <c r="E1098">
        <v>124.79878788062007</v>
      </c>
    </row>
    <row r="1099" spans="1:5" x14ac:dyDescent="0.25">
      <c r="A1099" s="1">
        <v>45420</v>
      </c>
      <c r="B1099">
        <v>5.1621936916830258E-3</v>
      </c>
      <c r="C1099">
        <f t="shared" si="17"/>
        <v>125.4430233961471</v>
      </c>
      <c r="D1099">
        <v>132.09403055541756</v>
      </c>
      <c r="E1099">
        <v>125.4430233961471</v>
      </c>
    </row>
    <row r="1100" spans="1:5" x14ac:dyDescent="0.25">
      <c r="A1100" s="1">
        <v>45421</v>
      </c>
      <c r="B1100">
        <v>7.3598801721351586E-3</v>
      </c>
      <c r="C1100">
        <f t="shared" si="17"/>
        <v>126.36626901677307</v>
      </c>
      <c r="D1100">
        <v>132.97567298129533</v>
      </c>
      <c r="E1100">
        <v>126.36626901677307</v>
      </c>
    </row>
    <row r="1101" spans="1:5" x14ac:dyDescent="0.25">
      <c r="A1101" s="1">
        <v>45422</v>
      </c>
      <c r="B1101">
        <v>-3.0335070050610869E-3</v>
      </c>
      <c r="C1101">
        <f t="shared" si="17"/>
        <v>125.98293605450726</v>
      </c>
      <c r="D1101">
        <v>132.7978104648117</v>
      </c>
      <c r="E1101">
        <v>125.98293605450726</v>
      </c>
    </row>
    <row r="1102" spans="1:5" x14ac:dyDescent="0.25">
      <c r="A1102" s="1">
        <v>45425</v>
      </c>
      <c r="B1102">
        <v>2.9820787109104963E-3</v>
      </c>
      <c r="C1102">
        <f t="shared" si="17"/>
        <v>126.3586270860534</v>
      </c>
      <c r="D1102">
        <v>133.31466605165483</v>
      </c>
      <c r="E1102">
        <v>126.3586270860534</v>
      </c>
    </row>
    <row r="1103" spans="1:5" x14ac:dyDescent="0.25">
      <c r="A1103" s="1">
        <v>45426</v>
      </c>
      <c r="B1103">
        <v>2.9965323945537739E-4</v>
      </c>
      <c r="C1103">
        <f t="shared" si="17"/>
        <v>126.39649085799289</v>
      </c>
      <c r="D1103">
        <v>133.14706087909153</v>
      </c>
      <c r="E1103">
        <v>126.39649085799289</v>
      </c>
    </row>
    <row r="1104" spans="1:5" x14ac:dyDescent="0.25">
      <c r="A1104" s="1">
        <v>45427</v>
      </c>
      <c r="B1104">
        <v>-7.2151246492798693E-3</v>
      </c>
      <c r="C1104">
        <f t="shared" si="17"/>
        <v>125.48452442122091</v>
      </c>
      <c r="D1104">
        <v>132.49513581422005</v>
      </c>
      <c r="E1104">
        <v>125.48452442122091</v>
      </c>
    </row>
    <row r="1105" spans="1:5" x14ac:dyDescent="0.25">
      <c r="A1105" s="1">
        <v>45428</v>
      </c>
      <c r="B1105">
        <v>6.2380640147926105E-3</v>
      </c>
      <c r="C1105">
        <f t="shared" si="17"/>
        <v>126.26730491742629</v>
      </c>
      <c r="D1105">
        <v>133.03215058779153</v>
      </c>
      <c r="E1105">
        <v>126.26730491742629</v>
      </c>
    </row>
    <row r="1106" spans="1:5" x14ac:dyDescent="0.25">
      <c r="A1106" s="1">
        <v>45429</v>
      </c>
      <c r="B1106">
        <v>3.0204227951498687E-3</v>
      </c>
      <c r="C1106">
        <f t="shared" si="17"/>
        <v>126.64868556348101</v>
      </c>
      <c r="D1106">
        <v>133.23012471167942</v>
      </c>
      <c r="E1106">
        <v>126.64868556348101</v>
      </c>
    </row>
    <row r="1107" spans="1:5" x14ac:dyDescent="0.25">
      <c r="A1107" s="1">
        <v>45432</v>
      </c>
      <c r="B1107">
        <v>-9.9119556251039379E-4</v>
      </c>
      <c r="C1107">
        <f t="shared" si="17"/>
        <v>126.52315194835272</v>
      </c>
      <c r="D1107">
        <v>132.94502023451938</v>
      </c>
      <c r="E1107">
        <v>126.52315194835272</v>
      </c>
    </row>
    <row r="1108" spans="1:5" x14ac:dyDescent="0.25">
      <c r="A1108" s="1">
        <v>45433</v>
      </c>
      <c r="B1108">
        <v>-7.4143994536171056E-4</v>
      </c>
      <c r="C1108">
        <f t="shared" si="17"/>
        <v>126.42934262948515</v>
      </c>
      <c r="D1108">
        <v>133.0535023550816</v>
      </c>
      <c r="E1108">
        <v>126.42934262948515</v>
      </c>
    </row>
    <row r="1109" spans="1:5" x14ac:dyDescent="0.25">
      <c r="A1109" s="1">
        <v>45434</v>
      </c>
      <c r="B1109">
        <v>-2.5791399623326552E-3</v>
      </c>
      <c r="C1109">
        <f t="shared" si="17"/>
        <v>126.103263659498</v>
      </c>
      <c r="D1109">
        <v>132.67734143663799</v>
      </c>
      <c r="E1109">
        <v>126.103263659498</v>
      </c>
    </row>
    <row r="1110" spans="1:5" x14ac:dyDescent="0.25">
      <c r="A1110" s="1">
        <v>45435</v>
      </c>
      <c r="B1110">
        <v>-2.7588088854572826E-2</v>
      </c>
      <c r="C1110">
        <f t="shared" si="17"/>
        <v>122.62431561680813</v>
      </c>
      <c r="D1110">
        <v>129.64263418737715</v>
      </c>
      <c r="E1110">
        <v>122.62431561680813</v>
      </c>
    </row>
    <row r="1111" spans="1:5" x14ac:dyDescent="0.25">
      <c r="A1111" s="1">
        <v>45436</v>
      </c>
      <c r="B1111">
        <v>8.9283230908065118E-3</v>
      </c>
      <c r="C1111">
        <f t="shared" si="17"/>
        <v>123.71914512542403</v>
      </c>
      <c r="D1111">
        <v>130.62695996126877</v>
      </c>
      <c r="E1111">
        <v>123.71914512542403</v>
      </c>
    </row>
    <row r="1112" spans="1:5" x14ac:dyDescent="0.25">
      <c r="A1112" s="1">
        <v>45440</v>
      </c>
      <c r="B1112">
        <v>3.0436197143814962E-3</v>
      </c>
      <c r="C1112">
        <f t="shared" si="17"/>
        <v>124.09569915457421</v>
      </c>
      <c r="D1112">
        <v>130.91369535152822</v>
      </c>
      <c r="E1112">
        <v>124.09569915457421</v>
      </c>
    </row>
    <row r="1113" spans="1:5" x14ac:dyDescent="0.25">
      <c r="A1113" s="1">
        <v>45441</v>
      </c>
      <c r="B1113">
        <v>-9.7274587600119748E-3</v>
      </c>
      <c r="C1113">
        <f t="shared" si="17"/>
        <v>122.88856335875323</v>
      </c>
      <c r="D1113">
        <v>129.89075920719858</v>
      </c>
      <c r="E1113">
        <v>122.88856335875323</v>
      </c>
    </row>
    <row r="1114" spans="1:5" x14ac:dyDescent="0.25">
      <c r="A1114" s="1">
        <v>45442</v>
      </c>
      <c r="B1114">
        <v>6.5671899717756775E-3</v>
      </c>
      <c r="C1114">
        <f t="shared" si="17"/>
        <v>123.69559589968875</v>
      </c>
      <c r="D1114">
        <v>130.70236772004742</v>
      </c>
      <c r="E1114">
        <v>123.69559589968875</v>
      </c>
    </row>
    <row r="1115" spans="1:5" x14ac:dyDescent="0.25">
      <c r="A1115" s="1">
        <v>45443</v>
      </c>
      <c r="B1115">
        <v>1.9180251660687511E-2</v>
      </c>
      <c r="C1115">
        <f t="shared" si="17"/>
        <v>126.06810855836351</v>
      </c>
      <c r="D1115">
        <v>133.01694649430141</v>
      </c>
      <c r="E1115">
        <v>126.06810855836351</v>
      </c>
    </row>
    <row r="1116" spans="1:5" x14ac:dyDescent="0.25">
      <c r="A1116" s="1">
        <v>45446</v>
      </c>
      <c r="B1116">
        <v>1.530681835587599E-3</v>
      </c>
      <c r="C1116">
        <f t="shared" si="17"/>
        <v>126.26107872218067</v>
      </c>
      <c r="D1116">
        <v>132.93193437636901</v>
      </c>
      <c r="E1116">
        <v>126.26107872218067</v>
      </c>
    </row>
    <row r="1117" spans="1:5" x14ac:dyDescent="0.25">
      <c r="A1117" s="1">
        <v>45447</v>
      </c>
      <c r="B1117">
        <v>7.3288348185180704E-3</v>
      </c>
      <c r="C1117">
        <f t="shared" si="17"/>
        <v>127.18642531214344</v>
      </c>
      <c r="D1117">
        <v>133.91344326724524</v>
      </c>
      <c r="E1117">
        <v>127.18642531214344</v>
      </c>
    </row>
    <row r="1118" spans="1:5" x14ac:dyDescent="0.25">
      <c r="A1118" s="1">
        <v>45448</v>
      </c>
      <c r="B1118">
        <v>-2.2093419153304868E-3</v>
      </c>
      <c r="C1118">
        <f t="shared" si="17"/>
        <v>126.90542701164027</v>
      </c>
      <c r="D1118">
        <v>133.61678872064925</v>
      </c>
      <c r="E1118">
        <v>126.90542701164027</v>
      </c>
    </row>
    <row r="1119" spans="1:5" x14ac:dyDescent="0.25">
      <c r="A1119" s="1">
        <v>45449</v>
      </c>
      <c r="B1119">
        <v>1.6088142248838146E-3</v>
      </c>
      <c r="C1119">
        <f t="shared" si="17"/>
        <v>127.10959426783155</v>
      </c>
      <c r="D1119">
        <v>133.77343146978589</v>
      </c>
      <c r="E1119">
        <v>127.10959426783155</v>
      </c>
    </row>
    <row r="1120" spans="1:5" x14ac:dyDescent="0.25">
      <c r="A1120" s="1">
        <v>45450</v>
      </c>
      <c r="B1120">
        <v>1.3417701245885816E-3</v>
      </c>
      <c r="C1120">
        <f t="shared" si="17"/>
        <v>127.28014612396871</v>
      </c>
      <c r="D1120">
        <v>133.97300126823464</v>
      </c>
      <c r="E1120">
        <v>127.28014612396871</v>
      </c>
    </row>
    <row r="1121" spans="1:5" x14ac:dyDescent="0.25">
      <c r="A1121" s="1">
        <v>45453</v>
      </c>
      <c r="B1121">
        <v>-1.7477934639207548E-3</v>
      </c>
      <c r="C1121">
        <f t="shared" si="17"/>
        <v>127.05768671648636</v>
      </c>
      <c r="D1121">
        <v>133.60897266175206</v>
      </c>
      <c r="E1121">
        <v>127.05768671648636</v>
      </c>
    </row>
    <row r="1122" spans="1:5" x14ac:dyDescent="0.25">
      <c r="A1122" s="1">
        <v>45454</v>
      </c>
      <c r="B1122">
        <v>5.5846751288239037E-3</v>
      </c>
      <c r="C1122">
        <f t="shared" si="17"/>
        <v>127.76726261941783</v>
      </c>
      <c r="D1122">
        <v>134.75153834719677</v>
      </c>
      <c r="E1122">
        <v>127.76726261941783</v>
      </c>
    </row>
    <row r="1123" spans="1:5" x14ac:dyDescent="0.25">
      <c r="A1123" s="1">
        <v>45455</v>
      </c>
      <c r="B1123">
        <v>-2.4840602336664297E-3</v>
      </c>
      <c r="C1123">
        <f t="shared" si="17"/>
        <v>127.44988104318053</v>
      </c>
      <c r="D1123">
        <v>134.51515425618169</v>
      </c>
      <c r="E1123">
        <v>127.44988104318053</v>
      </c>
    </row>
    <row r="1124" spans="1:5" x14ac:dyDescent="0.25">
      <c r="A1124" s="1">
        <v>45456</v>
      </c>
      <c r="B1124">
        <v>-3.9071728516448358E-3</v>
      </c>
      <c r="C1124">
        <f t="shared" si="17"/>
        <v>126.95191232802324</v>
      </c>
      <c r="D1124">
        <v>134.17902503494452</v>
      </c>
      <c r="E1124">
        <v>126.95191232802324</v>
      </c>
    </row>
    <row r="1125" spans="1:5" x14ac:dyDescent="0.25">
      <c r="A1125" s="1">
        <v>45457</v>
      </c>
      <c r="B1125">
        <v>-7.4201713857116056E-3</v>
      </c>
      <c r="C1125">
        <f t="shared" si="17"/>
        <v>126.00990738080547</v>
      </c>
      <c r="D1125">
        <v>133.28295977205403</v>
      </c>
      <c r="E1125">
        <v>126.00990738080547</v>
      </c>
    </row>
    <row r="1126" spans="1:5" x14ac:dyDescent="0.25">
      <c r="A1126" s="1">
        <v>45460</v>
      </c>
      <c r="B1126">
        <v>9.3354048891176149E-3</v>
      </c>
      <c r="C1126">
        <f t="shared" si="17"/>
        <v>127.18626088624551</v>
      </c>
      <c r="D1126">
        <v>134.45706936084034</v>
      </c>
      <c r="E1126">
        <v>127.18626088624551</v>
      </c>
    </row>
    <row r="1127" spans="1:5" x14ac:dyDescent="0.25">
      <c r="A1127" s="1">
        <v>45461</v>
      </c>
      <c r="B1127">
        <v>-5.8334450121459549E-3</v>
      </c>
      <c r="C1127">
        <f t="shared" si="17"/>
        <v>126.44432682706514</v>
      </c>
      <c r="D1127">
        <v>133.8599429310255</v>
      </c>
      <c r="E1127">
        <v>126.44432682706514</v>
      </c>
    </row>
    <row r="1128" spans="1:5" x14ac:dyDescent="0.25">
      <c r="A1128" s="1">
        <v>45463</v>
      </c>
      <c r="B1128">
        <v>7.450726825505077E-4</v>
      </c>
      <c r="C1128">
        <f t="shared" si="17"/>
        <v>126.53853704084746</v>
      </c>
      <c r="D1128">
        <v>133.67885259291103</v>
      </c>
      <c r="E1128">
        <v>126.53853704084746</v>
      </c>
    </row>
    <row r="1129" spans="1:5" x14ac:dyDescent="0.25">
      <c r="A1129" s="1">
        <v>45464</v>
      </c>
      <c r="B1129">
        <v>-7.8823315358389501E-4</v>
      </c>
      <c r="C1129">
        <f t="shared" si="17"/>
        <v>126.43879517074586</v>
      </c>
      <c r="D1129">
        <v>133.69174516023142</v>
      </c>
      <c r="E1129">
        <v>126.43879517074586</v>
      </c>
    </row>
    <row r="1130" spans="1:5" x14ac:dyDescent="0.25">
      <c r="A1130" s="1">
        <v>45467</v>
      </c>
      <c r="B1130">
        <v>1.1950724810335257E-2</v>
      </c>
      <c r="C1130">
        <f t="shared" si="17"/>
        <v>127.94983041718179</v>
      </c>
      <c r="D1130">
        <v>135.34081551172824</v>
      </c>
      <c r="E1130">
        <v>127.94983041718179</v>
      </c>
    </row>
    <row r="1131" spans="1:5" x14ac:dyDescent="0.25">
      <c r="A1131" s="1">
        <v>45468</v>
      </c>
      <c r="B1131">
        <v>-4.6152342955224634E-3</v>
      </c>
      <c r="C1131">
        <f t="shared" si="17"/>
        <v>127.35931197173413</v>
      </c>
      <c r="D1131">
        <v>134.9436154550348</v>
      </c>
      <c r="E1131">
        <v>127.35931197173413</v>
      </c>
    </row>
    <row r="1132" spans="1:5" x14ac:dyDescent="0.25">
      <c r="A1132" s="1">
        <v>45469</v>
      </c>
      <c r="B1132">
        <v>5.3329197526116989E-3</v>
      </c>
      <c r="C1132">
        <f t="shared" si="17"/>
        <v>128.03850896222724</v>
      </c>
      <c r="D1132">
        <v>135.5777658279618</v>
      </c>
      <c r="E1132">
        <v>128.03850896222724</v>
      </c>
    </row>
    <row r="1133" spans="1:5" x14ac:dyDescent="0.25">
      <c r="A1133" s="1">
        <v>45470</v>
      </c>
      <c r="B1133">
        <v>5.3079628890935872E-3</v>
      </c>
      <c r="C1133">
        <f t="shared" si="17"/>
        <v>128.71813261617362</v>
      </c>
      <c r="D1133">
        <v>136.0242888666526</v>
      </c>
      <c r="E1133">
        <v>128.71813261617362</v>
      </c>
    </row>
    <row r="1134" spans="1:5" x14ac:dyDescent="0.25">
      <c r="A1134" s="1">
        <v>45471</v>
      </c>
      <c r="B1134">
        <v>-1.0122096782245384E-2</v>
      </c>
      <c r="C1134">
        <f t="shared" si="17"/>
        <v>127.41523522020282</v>
      </c>
      <c r="D1134">
        <v>134.65874510053374</v>
      </c>
      <c r="E1134">
        <v>127.41523522020282</v>
      </c>
    </row>
    <row r="1135" spans="1:5" x14ac:dyDescent="0.25">
      <c r="A1135" s="1">
        <v>45474</v>
      </c>
      <c r="B1135">
        <v>7.4218486348401232E-3</v>
      </c>
      <c r="C1135">
        <f t="shared" si="17"/>
        <v>128.3608918097797</v>
      </c>
      <c r="D1135">
        <v>135.36978996492584</v>
      </c>
      <c r="E1135">
        <v>128.3608918097797</v>
      </c>
    </row>
    <row r="1136" spans="1:5" x14ac:dyDescent="0.25">
      <c r="A1136" s="1">
        <v>45475</v>
      </c>
      <c r="B1136">
        <v>1.6578184851895553E-3</v>
      </c>
      <c r="C1136">
        <f t="shared" si="17"/>
        <v>128.57369086899737</v>
      </c>
      <c r="D1136">
        <v>135.65853947542331</v>
      </c>
      <c r="E1136">
        <v>128.57369086899737</v>
      </c>
    </row>
    <row r="1137" spans="1:5" x14ac:dyDescent="0.25">
      <c r="A1137" s="1">
        <v>45476</v>
      </c>
      <c r="B1137">
        <v>1.7493979931496153E-3</v>
      </c>
      <c r="C1137">
        <f t="shared" si="17"/>
        <v>128.79861742577543</v>
      </c>
      <c r="D1137">
        <v>135.99516569356709</v>
      </c>
      <c r="E1137">
        <v>128.79861742577543</v>
      </c>
    </row>
    <row r="1138" spans="1:5" x14ac:dyDescent="0.25">
      <c r="A1138" s="1">
        <v>45478</v>
      </c>
      <c r="B1138">
        <v>1.9258517395297275E-3</v>
      </c>
      <c r="C1138">
        <f t="shared" si="17"/>
        <v>129.04666446719389</v>
      </c>
      <c r="D1138">
        <v>136.4142512218786</v>
      </c>
      <c r="E1138">
        <v>129.04666446719389</v>
      </c>
    </row>
    <row r="1139" spans="1:5" x14ac:dyDescent="0.25">
      <c r="A1139" s="1">
        <v>45481</v>
      </c>
      <c r="B1139">
        <v>-1.3482604404978504E-3</v>
      </c>
      <c r="C1139">
        <f t="shared" si="17"/>
        <v>128.87267595451456</v>
      </c>
      <c r="D1139">
        <v>136.01556623975273</v>
      </c>
      <c r="E1139">
        <v>128.87267595451456</v>
      </c>
    </row>
    <row r="1140" spans="1:5" x14ac:dyDescent="0.25">
      <c r="A1140" s="1">
        <v>45482</v>
      </c>
      <c r="B1140">
        <v>-5.3075957827166675E-3</v>
      </c>
      <c r="C1140">
        <f t="shared" si="17"/>
        <v>128.18867188311097</v>
      </c>
      <c r="D1140">
        <v>135.42188256882392</v>
      </c>
      <c r="E1140">
        <v>128.18867188311097</v>
      </c>
    </row>
    <row r="1141" spans="1:5" x14ac:dyDescent="0.25">
      <c r="A1141" s="1">
        <v>45483</v>
      </c>
      <c r="B1141">
        <v>7.3881350660873306E-3</v>
      </c>
      <c r="C1141">
        <f t="shared" si="17"/>
        <v>129.13574710492574</v>
      </c>
      <c r="D1141">
        <v>136.41292181137277</v>
      </c>
      <c r="E1141">
        <v>129.13574710492574</v>
      </c>
    </row>
    <row r="1142" spans="1:5" x14ac:dyDescent="0.25">
      <c r="A1142" s="1">
        <v>45484</v>
      </c>
      <c r="B1142">
        <v>-4.1842949798083454E-3</v>
      </c>
      <c r="C1142">
        <f t="shared" si="17"/>
        <v>128.5954050466008</v>
      </c>
      <c r="D1142">
        <v>135.86594266630979</v>
      </c>
      <c r="E1142">
        <v>128.5954050466008</v>
      </c>
    </row>
    <row r="1143" spans="1:5" x14ac:dyDescent="0.25">
      <c r="A1143" s="1">
        <v>45485</v>
      </c>
      <c r="B1143">
        <v>4.2943495091787307E-3</v>
      </c>
      <c r="C1143">
        <f t="shared" si="17"/>
        <v>129.14763866114532</v>
      </c>
      <c r="D1143">
        <v>136.67817541923151</v>
      </c>
      <c r="E1143">
        <v>129.14763866114532</v>
      </c>
    </row>
    <row r="1144" spans="1:5" x14ac:dyDescent="0.25">
      <c r="A1144" s="1">
        <v>45488</v>
      </c>
      <c r="B1144">
        <v>1.541575208418933E-3</v>
      </c>
      <c r="C1144">
        <f t="shared" si="17"/>
        <v>129.34672945913118</v>
      </c>
      <c r="D1144">
        <v>136.99712039337496</v>
      </c>
      <c r="E1144">
        <v>129.34672945913118</v>
      </c>
    </row>
    <row r="1145" spans="1:5" x14ac:dyDescent="0.25">
      <c r="A1145" s="1">
        <v>45489</v>
      </c>
      <c r="B1145">
        <v>1.3782006069738851E-2</v>
      </c>
      <c r="C1145">
        <f t="shared" si="17"/>
        <v>131.12938686963781</v>
      </c>
      <c r="D1145">
        <v>138.62927976412794</v>
      </c>
      <c r="E1145">
        <v>131.12938686963781</v>
      </c>
    </row>
    <row r="1146" spans="1:5" x14ac:dyDescent="0.25">
      <c r="A1146" s="1">
        <v>45490</v>
      </c>
      <c r="B1146">
        <v>-1.4046762208801194E-3</v>
      </c>
      <c r="C1146">
        <f t="shared" si="17"/>
        <v>130.94519253804344</v>
      </c>
      <c r="D1146">
        <v>138.643212429545</v>
      </c>
      <c r="E1146">
        <v>130.94519253804344</v>
      </c>
    </row>
    <row r="1147" spans="1:5" x14ac:dyDescent="0.25">
      <c r="A1147" s="1">
        <v>45491</v>
      </c>
      <c r="B1147">
        <v>-9.3071997564093244E-3</v>
      </c>
      <c r="C1147">
        <f t="shared" si="17"/>
        <v>129.7264594739504</v>
      </c>
      <c r="D1147">
        <v>137.59069805332817</v>
      </c>
      <c r="E1147">
        <v>129.7264594739504</v>
      </c>
    </row>
    <row r="1148" spans="1:5" x14ac:dyDescent="0.25">
      <c r="A1148" s="1">
        <v>45492</v>
      </c>
      <c r="B1148">
        <v>-5.8504263667829908E-3</v>
      </c>
      <c r="C1148">
        <f t="shared" si="17"/>
        <v>128.9675043749746</v>
      </c>
      <c r="D1148">
        <v>136.91983497544777</v>
      </c>
      <c r="E1148">
        <v>128.9675043749746</v>
      </c>
    </row>
    <row r="1149" spans="1:5" x14ac:dyDescent="0.25">
      <c r="A1149" s="1">
        <v>45495</v>
      </c>
      <c r="B1149">
        <v>-8.8397842165733216E-3</v>
      </c>
      <c r="C1149">
        <f t="shared" si="17"/>
        <v>127.82745946534985</v>
      </c>
      <c r="D1149">
        <v>135.71872257099892</v>
      </c>
      <c r="E1149">
        <v>127.82745946534985</v>
      </c>
    </row>
    <row r="1150" spans="1:5" x14ac:dyDescent="0.25">
      <c r="A1150" s="1">
        <v>45496</v>
      </c>
      <c r="B1150">
        <v>-4.7399660472076215E-4</v>
      </c>
      <c r="C1150">
        <f t="shared" si="17"/>
        <v>127.76686968357319</v>
      </c>
      <c r="D1150">
        <v>135.38028348487802</v>
      </c>
      <c r="E1150">
        <v>127.76686968357319</v>
      </c>
    </row>
    <row r="1151" spans="1:5" x14ac:dyDescent="0.25">
      <c r="A1151" s="1">
        <v>45497</v>
      </c>
      <c r="B1151">
        <v>-1.1243755982689296E-2</v>
      </c>
      <c r="C1151">
        <f t="shared" si="17"/>
        <v>126.33029017817903</v>
      </c>
      <c r="D1151">
        <v>134.3810782526806</v>
      </c>
      <c r="E1151">
        <v>126.33029017817903</v>
      </c>
    </row>
    <row r="1152" spans="1:5" x14ac:dyDescent="0.25">
      <c r="A1152" s="1">
        <v>45498</v>
      </c>
      <c r="B1152">
        <v>6.4545647877888527E-3</v>
      </c>
      <c r="C1152">
        <f t="shared" si="17"/>
        <v>127.14569722079426</v>
      </c>
      <c r="D1152">
        <v>135.01310913747096</v>
      </c>
      <c r="E1152">
        <v>127.14569722079426</v>
      </c>
    </row>
    <row r="1153" spans="1:5" x14ac:dyDescent="0.25">
      <c r="A1153" s="1">
        <v>45499</v>
      </c>
      <c r="B1153">
        <v>8.1494067602142731E-3</v>
      </c>
      <c r="C1153">
        <f t="shared" si="17"/>
        <v>128.18185922525757</v>
      </c>
      <c r="D1153">
        <v>136.15517230525555</v>
      </c>
      <c r="E1153">
        <v>128.18185922525757</v>
      </c>
    </row>
    <row r="1154" spans="1:5" x14ac:dyDescent="0.25">
      <c r="A1154" s="1">
        <v>45502</v>
      </c>
      <c r="B1154">
        <v>1.3820072696688398E-3</v>
      </c>
      <c r="C1154">
        <f t="shared" si="17"/>
        <v>128.35900748654655</v>
      </c>
      <c r="D1154">
        <v>136.34894306978052</v>
      </c>
      <c r="E1154">
        <v>128.35900748654655</v>
      </c>
    </row>
    <row r="1155" spans="1:5" x14ac:dyDescent="0.25">
      <c r="A1155" s="1">
        <v>45503</v>
      </c>
      <c r="B1155">
        <v>1.1973935100239388E-2</v>
      </c>
      <c r="C1155">
        <f t="shared" si="17"/>
        <v>129.89596991172161</v>
      </c>
      <c r="D1155">
        <v>137.98635528655325</v>
      </c>
      <c r="E1155">
        <v>129.89596991172161</v>
      </c>
    </row>
    <row r="1156" spans="1:5" x14ac:dyDescent="0.25">
      <c r="A1156" s="1">
        <v>45504</v>
      </c>
      <c r="B1156">
        <v>5.138180199682818E-3</v>
      </c>
      <c r="C1156">
        <f t="shared" si="17"/>
        <v>130.56339881234061</v>
      </c>
      <c r="D1156">
        <v>138.28332840944896</v>
      </c>
      <c r="E1156">
        <v>130.56339881234061</v>
      </c>
    </row>
    <row r="1157" spans="1:5" x14ac:dyDescent="0.25">
      <c r="A1157" s="1">
        <v>45505</v>
      </c>
      <c r="B1157">
        <v>-2.3740251102759659E-2</v>
      </c>
      <c r="C1157">
        <f t="shared" si="17"/>
        <v>127.46379093970589</v>
      </c>
      <c r="D1157">
        <v>136.10936706140106</v>
      </c>
      <c r="E1157">
        <v>127.46379093970589</v>
      </c>
    </row>
    <row r="1158" spans="1:5" x14ac:dyDescent="0.25">
      <c r="A1158" s="1">
        <v>45506</v>
      </c>
      <c r="B1158">
        <v>-1.6784624023185434E-2</v>
      </c>
      <c r="C1158">
        <f t="shared" ref="C1158:C1221" si="18">(1+B1158)*C1157</f>
        <v>125.324359132213</v>
      </c>
      <c r="D1158">
        <v>134.79242878828313</v>
      </c>
      <c r="E1158">
        <v>125.324359132213</v>
      </c>
    </row>
    <row r="1159" spans="1:5" x14ac:dyDescent="0.25">
      <c r="A1159" s="1">
        <v>45509</v>
      </c>
      <c r="B1159">
        <v>-2.5852123175901937E-2</v>
      </c>
      <c r="C1159">
        <f t="shared" si="18"/>
        <v>122.08445836298607</v>
      </c>
      <c r="D1159">
        <v>131.29406150239276</v>
      </c>
      <c r="E1159">
        <v>122.08445836298607</v>
      </c>
    </row>
    <row r="1160" spans="1:5" x14ac:dyDescent="0.25">
      <c r="A1160" s="1">
        <v>45510</v>
      </c>
      <c r="B1160">
        <v>-1.4665853443204917E-3</v>
      </c>
      <c r="C1160">
        <f t="shared" si="18"/>
        <v>121.9054110855816</v>
      </c>
      <c r="D1160">
        <v>131.17424660035988</v>
      </c>
      <c r="E1160">
        <v>121.9054110855816</v>
      </c>
    </row>
    <row r="1161" spans="1:5" x14ac:dyDescent="0.25">
      <c r="A1161" s="1">
        <v>45511</v>
      </c>
      <c r="B1161">
        <v>-8.5357489667398766E-3</v>
      </c>
      <c r="C1161">
        <f t="shared" si="18"/>
        <v>120.86485709886784</v>
      </c>
      <c r="D1161">
        <v>130.38343476079115</v>
      </c>
      <c r="E1161">
        <v>120.86485709886784</v>
      </c>
    </row>
    <row r="1162" spans="1:5" x14ac:dyDescent="0.25">
      <c r="A1162" s="1">
        <v>45512</v>
      </c>
      <c r="B1162">
        <v>1.3934405057973409E-2</v>
      </c>
      <c r="C1162">
        <f t="shared" si="18"/>
        <v>122.54903697495756</v>
      </c>
      <c r="D1162">
        <v>131.87991847561588</v>
      </c>
      <c r="E1162">
        <v>122.54903697495756</v>
      </c>
    </row>
    <row r="1163" spans="1:5" x14ac:dyDescent="0.25">
      <c r="A1163" s="1">
        <v>45513</v>
      </c>
      <c r="B1163">
        <v>2.7384646432654595E-3</v>
      </c>
      <c r="C1163">
        <f t="shared" si="18"/>
        <v>122.88463317977973</v>
      </c>
      <c r="D1163">
        <v>132.29303515599744</v>
      </c>
      <c r="E1163">
        <v>122.88463317977973</v>
      </c>
    </row>
    <row r="1164" spans="1:5" x14ac:dyDescent="0.25">
      <c r="A1164" s="1">
        <v>45516</v>
      </c>
      <c r="B1164">
        <v>-5.3562378856413014E-3</v>
      </c>
      <c r="C1164">
        <f t="shared" si="18"/>
        <v>122.22643385197905</v>
      </c>
      <c r="D1164">
        <v>131.73159826029539</v>
      </c>
      <c r="E1164">
        <v>122.22643385197905</v>
      </c>
    </row>
    <row r="1165" spans="1:5" x14ac:dyDescent="0.25">
      <c r="A1165" s="1">
        <v>45517</v>
      </c>
      <c r="B1165">
        <v>7.9170280623436454E-3</v>
      </c>
      <c r="C1165">
        <f t="shared" si="18"/>
        <v>123.19410395874537</v>
      </c>
      <c r="D1165">
        <v>132.58938988864878</v>
      </c>
      <c r="E1165">
        <v>123.19410395874537</v>
      </c>
    </row>
    <row r="1166" spans="1:5" x14ac:dyDescent="0.25">
      <c r="A1166" s="1">
        <v>45518</v>
      </c>
      <c r="B1166">
        <v>2.8061673893664098E-3</v>
      </c>
      <c r="C1166">
        <f t="shared" si="18"/>
        <v>123.53980723583662</v>
      </c>
      <c r="D1166">
        <v>132.97605860698121</v>
      </c>
      <c r="E1166">
        <v>123.53980723583662</v>
      </c>
    </row>
    <row r="1167" spans="1:5" x14ac:dyDescent="0.25">
      <c r="A1167" s="1">
        <v>45519</v>
      </c>
      <c r="B1167">
        <v>2.1014181405330668E-2</v>
      </c>
      <c r="C1167">
        <f t="shared" si="18"/>
        <v>126.13589515587006</v>
      </c>
      <c r="D1167">
        <v>135.20214741347465</v>
      </c>
      <c r="E1167">
        <v>126.13589515587006</v>
      </c>
    </row>
    <row r="1168" spans="1:5" x14ac:dyDescent="0.25">
      <c r="A1168" s="1">
        <v>45520</v>
      </c>
      <c r="B1168">
        <v>8.5755911790093911E-3</v>
      </c>
      <c r="C1168">
        <f t="shared" si="18"/>
        <v>127.21758502572519</v>
      </c>
      <c r="D1168">
        <v>136.23979971907627</v>
      </c>
      <c r="E1168">
        <v>127.21758502572519</v>
      </c>
    </row>
    <row r="1169" spans="1:5" x14ac:dyDescent="0.25">
      <c r="A1169" s="1">
        <v>45523</v>
      </c>
      <c r="B1169">
        <v>1.698039500491411E-3</v>
      </c>
      <c r="C1169">
        <f t="shared" si="18"/>
        <v>127.433605510256</v>
      </c>
      <c r="D1169">
        <v>136.41927318622632</v>
      </c>
      <c r="E1169">
        <v>127.433605510256</v>
      </c>
    </row>
    <row r="1170" spans="1:5" x14ac:dyDescent="0.25">
      <c r="A1170" s="1">
        <v>45524</v>
      </c>
      <c r="B1170">
        <v>-1.1979137115024675E-2</v>
      </c>
      <c r="C1170">
        <f t="shared" si="18"/>
        <v>125.90706087678669</v>
      </c>
      <c r="D1170">
        <v>135.39570980529635</v>
      </c>
      <c r="E1170">
        <v>125.90706087678669</v>
      </c>
    </row>
    <row r="1171" spans="1:5" x14ac:dyDescent="0.25">
      <c r="A1171" s="1">
        <v>45525</v>
      </c>
      <c r="B1171">
        <v>5.0511099836783478E-3</v>
      </c>
      <c r="C1171">
        <f t="shared" si="18"/>
        <v>126.54303128899701</v>
      </c>
      <c r="D1171">
        <v>135.99711812993888</v>
      </c>
      <c r="E1171">
        <v>126.54303128899701</v>
      </c>
    </row>
    <row r="1172" spans="1:5" x14ac:dyDescent="0.25">
      <c r="A1172" s="1">
        <v>45526</v>
      </c>
      <c r="B1172">
        <v>-4.3139385317711113E-3</v>
      </c>
      <c r="C1172">
        <f t="shared" si="18"/>
        <v>125.9971324303923</v>
      </c>
      <c r="D1172">
        <v>135.40298739803674</v>
      </c>
      <c r="E1172">
        <v>125.9971324303923</v>
      </c>
    </row>
    <row r="1173" spans="1:5" x14ac:dyDescent="0.25">
      <c r="A1173" s="1">
        <v>45527</v>
      </c>
      <c r="B1173">
        <v>9.9488296884044491E-3</v>
      </c>
      <c r="C1173">
        <f t="shared" si="18"/>
        <v>127.25065644216961</v>
      </c>
      <c r="D1173">
        <v>136.66809285032068</v>
      </c>
      <c r="E1173">
        <v>127.25065644216961</v>
      </c>
    </row>
    <row r="1174" spans="1:5" x14ac:dyDescent="0.25">
      <c r="A1174" s="1">
        <v>45530</v>
      </c>
      <c r="B1174">
        <v>5.5035792350461637E-3</v>
      </c>
      <c r="C1174">
        <f t="shared" si="18"/>
        <v>127.95099051261073</v>
      </c>
      <c r="D1174">
        <v>137.68056029138305</v>
      </c>
      <c r="E1174">
        <v>127.95099051261073</v>
      </c>
    </row>
    <row r="1175" spans="1:5" x14ac:dyDescent="0.25">
      <c r="A1175" s="1">
        <v>45531</v>
      </c>
      <c r="B1175">
        <v>-1.8892462334083372E-3</v>
      </c>
      <c r="C1175">
        <f t="shared" si="18"/>
        <v>127.70925958572391</v>
      </c>
      <c r="D1175">
        <v>137.64095632158211</v>
      </c>
      <c r="E1175">
        <v>127.70925958572391</v>
      </c>
    </row>
    <row r="1176" spans="1:5" x14ac:dyDescent="0.25">
      <c r="A1176" s="1">
        <v>45532</v>
      </c>
      <c r="B1176">
        <v>-7.7510864767761142E-3</v>
      </c>
      <c r="C1176">
        <f t="shared" si="18"/>
        <v>126.71937407078991</v>
      </c>
      <c r="D1176">
        <v>136.81753997908845</v>
      </c>
      <c r="E1176">
        <v>126.71937407078991</v>
      </c>
    </row>
    <row r="1177" spans="1:5" x14ac:dyDescent="0.25">
      <c r="A1177" s="1">
        <v>45533</v>
      </c>
      <c r="B1177">
        <v>8.2265872286400935E-3</v>
      </c>
      <c r="C1177">
        <f t="shared" si="18"/>
        <v>127.76184205514193</v>
      </c>
      <c r="D1177">
        <v>137.88862682447714</v>
      </c>
      <c r="E1177">
        <v>127.76184205514193</v>
      </c>
    </row>
    <row r="1178" spans="1:5" x14ac:dyDescent="0.25">
      <c r="A1178" s="1">
        <v>45534</v>
      </c>
      <c r="B1178">
        <v>4.1849859307390609E-3</v>
      </c>
      <c r="C1178">
        <f t="shared" si="18"/>
        <v>128.296523566628</v>
      </c>
      <c r="D1178">
        <v>138.42561646501076</v>
      </c>
      <c r="E1178">
        <v>128.296523566628</v>
      </c>
    </row>
    <row r="1179" spans="1:5" x14ac:dyDescent="0.25">
      <c r="A1179" s="1">
        <v>45538</v>
      </c>
      <c r="B1179">
        <v>-2.5806892711541907E-2</v>
      </c>
      <c r="C1179">
        <f t="shared" si="18"/>
        <v>124.98558894768021</v>
      </c>
      <c r="D1179">
        <v>135.82285959087471</v>
      </c>
      <c r="E1179">
        <v>124.98558894768021</v>
      </c>
    </row>
    <row r="1180" spans="1:5" x14ac:dyDescent="0.25">
      <c r="A1180" s="1">
        <v>45539</v>
      </c>
      <c r="B1180">
        <v>-3.5354195677784754E-3</v>
      </c>
      <c r="C1180">
        <f t="shared" si="18"/>
        <v>124.54371245082427</v>
      </c>
      <c r="D1180">
        <v>135.14536855122645</v>
      </c>
      <c r="E1180">
        <v>124.54371245082427</v>
      </c>
    </row>
    <row r="1181" spans="1:5" x14ac:dyDescent="0.25">
      <c r="A1181" s="1">
        <v>45540</v>
      </c>
      <c r="B1181">
        <v>-6.7062505429310139E-3</v>
      </c>
      <c r="C1181">
        <f t="shared" si="18"/>
        <v>123.70849111158228</v>
      </c>
      <c r="D1181">
        <v>134.08653775233631</v>
      </c>
      <c r="E1181">
        <v>123.70849111158228</v>
      </c>
    </row>
    <row r="1182" spans="1:5" x14ac:dyDescent="0.25">
      <c r="A1182" s="1">
        <v>45541</v>
      </c>
      <c r="B1182">
        <v>-1.2039904845740468E-2</v>
      </c>
      <c r="C1182">
        <f t="shared" si="18"/>
        <v>122.2190526499887</v>
      </c>
      <c r="D1182">
        <v>132.8198470168245</v>
      </c>
      <c r="E1182">
        <v>122.2190526499887</v>
      </c>
    </row>
    <row r="1183" spans="1:5" x14ac:dyDescent="0.25">
      <c r="A1183" s="1">
        <v>45544</v>
      </c>
      <c r="B1183">
        <v>1.2211183114324786E-2</v>
      </c>
      <c r="C1183">
        <f t="shared" si="18"/>
        <v>123.71149188195702</v>
      </c>
      <c r="D1183">
        <v>134.1821335999073</v>
      </c>
      <c r="E1183">
        <v>123.71149188195702</v>
      </c>
    </row>
    <row r="1184" spans="1:5" x14ac:dyDescent="0.25">
      <c r="A1184" s="1">
        <v>45545</v>
      </c>
      <c r="B1184">
        <v>-7.860918477686574E-3</v>
      </c>
      <c r="C1184">
        <f t="shared" si="18"/>
        <v>122.73900592951998</v>
      </c>
      <c r="D1184">
        <v>133.2899679178332</v>
      </c>
      <c r="E1184">
        <v>122.73900592951998</v>
      </c>
    </row>
    <row r="1185" spans="1:5" x14ac:dyDescent="0.25">
      <c r="A1185" s="1">
        <v>45546</v>
      </c>
      <c r="B1185">
        <v>1.8901701006061253E-3</v>
      </c>
      <c r="C1185">
        <f t="shared" si="18"/>
        <v>122.97100352870608</v>
      </c>
      <c r="D1185">
        <v>133.39275521793107</v>
      </c>
      <c r="E1185">
        <v>122.97100352870608</v>
      </c>
    </row>
    <row r="1186" spans="1:5" x14ac:dyDescent="0.25">
      <c r="A1186" s="1">
        <v>45547</v>
      </c>
      <c r="B1186">
        <v>6.4544425626420045E-3</v>
      </c>
      <c r="C1186">
        <f t="shared" si="18"/>
        <v>123.76471280785256</v>
      </c>
      <c r="D1186">
        <v>134.13669815316919</v>
      </c>
      <c r="E1186">
        <v>123.76471280785256</v>
      </c>
    </row>
    <row r="1187" spans="1:5" x14ac:dyDescent="0.25">
      <c r="A1187" s="1">
        <v>45548</v>
      </c>
      <c r="B1187">
        <v>-2.2984615359898045E-3</v>
      </c>
      <c r="C1187">
        <f t="shared" si="18"/>
        <v>123.48024437595089</v>
      </c>
      <c r="D1187">
        <v>134.19232341054709</v>
      </c>
      <c r="E1187">
        <v>123.48024437595089</v>
      </c>
    </row>
    <row r="1188" spans="1:5" x14ac:dyDescent="0.25">
      <c r="A1188" s="1">
        <v>45551</v>
      </c>
      <c r="B1188">
        <v>-2.0251872816889937E-4</v>
      </c>
      <c r="C1188">
        <f t="shared" si="18"/>
        <v>123.45523731390588</v>
      </c>
      <c r="D1188">
        <v>134.28105815559533</v>
      </c>
      <c r="E1188">
        <v>123.45523731390588</v>
      </c>
    </row>
    <row r="1189" spans="1:5" x14ac:dyDescent="0.25">
      <c r="A1189" s="1">
        <v>45552</v>
      </c>
      <c r="B1189">
        <v>4.7396176878851566E-3</v>
      </c>
      <c r="C1189">
        <f t="shared" si="18"/>
        <v>124.04036794034093</v>
      </c>
      <c r="D1189">
        <v>134.75249920162491</v>
      </c>
      <c r="E1189">
        <v>124.04036794034093</v>
      </c>
    </row>
    <row r="1190" spans="1:5" x14ac:dyDescent="0.25">
      <c r="A1190" s="1">
        <v>45553</v>
      </c>
      <c r="B1190">
        <v>4.1394959652958814E-3</v>
      </c>
      <c r="C1190">
        <f t="shared" si="18"/>
        <v>124.55383254296378</v>
      </c>
      <c r="D1190">
        <v>135.38437496226851</v>
      </c>
      <c r="E1190">
        <v>124.55383254296378</v>
      </c>
    </row>
    <row r="1191" spans="1:5" x14ac:dyDescent="0.25">
      <c r="A1191" s="1">
        <v>45554</v>
      </c>
      <c r="B1191">
        <v>4.7459116218931076E-3</v>
      </c>
      <c r="C1191">
        <f t="shared" si="18"/>
        <v>125.14495402438075</v>
      </c>
      <c r="D1191">
        <v>135.87438506886542</v>
      </c>
      <c r="E1191">
        <v>125.14495402438075</v>
      </c>
    </row>
    <row r="1192" spans="1:5" x14ac:dyDescent="0.25">
      <c r="A1192" s="1">
        <v>45555</v>
      </c>
      <c r="B1192">
        <v>2.2151910608508851E-3</v>
      </c>
      <c r="C1192">
        <f t="shared" si="18"/>
        <v>125.42217400784614</v>
      </c>
      <c r="D1192">
        <v>136.44591506005889</v>
      </c>
      <c r="E1192">
        <v>125.42217400784614</v>
      </c>
    </row>
    <row r="1193" spans="1:5" x14ac:dyDescent="0.25">
      <c r="A1193" s="1">
        <v>45558</v>
      </c>
      <c r="B1193">
        <v>3.5517812602811507E-3</v>
      </c>
      <c r="C1193">
        <f t="shared" si="18"/>
        <v>125.86764613511093</v>
      </c>
      <c r="D1193">
        <v>136.70706454959171</v>
      </c>
      <c r="E1193">
        <v>125.86764613511093</v>
      </c>
    </row>
    <row r="1194" spans="1:5" x14ac:dyDescent="0.25">
      <c r="A1194" s="1">
        <v>45559</v>
      </c>
      <c r="B1194">
        <v>4.7940036176137297E-4</v>
      </c>
      <c r="C1194">
        <f t="shared" si="18"/>
        <v>125.92798713020215</v>
      </c>
      <c r="D1194">
        <v>136.71616265554721</v>
      </c>
      <c r="E1194">
        <v>125.92798713020215</v>
      </c>
    </row>
    <row r="1195" spans="1:5" x14ac:dyDescent="0.25">
      <c r="A1195" s="1">
        <v>45560</v>
      </c>
      <c r="B1195">
        <v>-9.3805990818677468E-3</v>
      </c>
      <c r="C1195">
        <f t="shared" si="18"/>
        <v>124.74670716974713</v>
      </c>
      <c r="D1195">
        <v>135.76501785511536</v>
      </c>
      <c r="E1195">
        <v>124.74670716974713</v>
      </c>
    </row>
    <row r="1196" spans="1:5" x14ac:dyDescent="0.25">
      <c r="A1196" s="1">
        <v>45561</v>
      </c>
      <c r="B1196">
        <v>3.9520038593716892E-3</v>
      </c>
      <c r="C1196">
        <f t="shared" si="18"/>
        <v>125.23970663792588</v>
      </c>
      <c r="D1196">
        <v>136.14144583021212</v>
      </c>
      <c r="E1196">
        <v>125.23970663792588</v>
      </c>
    </row>
    <row r="1197" spans="1:5" x14ac:dyDescent="0.25">
      <c r="A1197" s="1">
        <v>45562</v>
      </c>
      <c r="B1197">
        <v>1.0212645544518529E-2</v>
      </c>
      <c r="C1197">
        <f t="shared" si="18"/>
        <v>126.51873536991852</v>
      </c>
      <c r="D1197">
        <v>137.39775894712096</v>
      </c>
      <c r="E1197">
        <v>126.51873536991852</v>
      </c>
    </row>
    <row r="1198" spans="1:5" x14ac:dyDescent="0.25">
      <c r="A1198" s="1">
        <v>45565</v>
      </c>
      <c r="B1198">
        <v>2.1153196573589833E-3</v>
      </c>
      <c r="C1198">
        <f t="shared" si="18"/>
        <v>126.78636293787069</v>
      </c>
      <c r="D1198">
        <v>137.99242593671335</v>
      </c>
      <c r="E1198">
        <v>126.78636293787069</v>
      </c>
    </row>
    <row r="1199" spans="1:5" x14ac:dyDescent="0.25">
      <c r="A1199" s="1">
        <v>45566</v>
      </c>
      <c r="B1199">
        <v>-4.5276040725741769E-3</v>
      </c>
      <c r="C1199">
        <f t="shared" si="18"/>
        <v>126.21232448468632</v>
      </c>
      <c r="D1199">
        <v>137.14114836088453</v>
      </c>
      <c r="E1199">
        <v>126.21232448468632</v>
      </c>
    </row>
    <row r="1200" spans="1:5" x14ac:dyDescent="0.25">
      <c r="A1200" s="1">
        <v>45567</v>
      </c>
      <c r="B1200">
        <v>-1.290500596814681E-3</v>
      </c>
      <c r="C1200">
        <f t="shared" si="18"/>
        <v>126.04944740461346</v>
      </c>
      <c r="D1200">
        <v>136.89371763531068</v>
      </c>
      <c r="E1200">
        <v>126.04944740461346</v>
      </c>
    </row>
    <row r="1201" spans="1:5" x14ac:dyDescent="0.25">
      <c r="A1201" s="1">
        <v>45568</v>
      </c>
      <c r="B1201">
        <v>-6.1664154584967438E-3</v>
      </c>
      <c r="C1201">
        <f t="shared" si="18"/>
        <v>125.27217414360268</v>
      </c>
      <c r="D1201">
        <v>136.11829598743242</v>
      </c>
      <c r="E1201">
        <v>125.27217414360268</v>
      </c>
    </row>
    <row r="1202" spans="1:5" x14ac:dyDescent="0.25">
      <c r="A1202" s="1">
        <v>45569</v>
      </c>
      <c r="B1202">
        <v>8.5339758571702177E-3</v>
      </c>
      <c r="C1202">
        <f t="shared" si="18"/>
        <v>126.34124385331943</v>
      </c>
      <c r="D1202">
        <v>136.86818603880695</v>
      </c>
      <c r="E1202">
        <v>126.34124385331943</v>
      </c>
    </row>
    <row r="1203" spans="1:5" x14ac:dyDescent="0.25">
      <c r="A1203" s="1">
        <v>45572</v>
      </c>
      <c r="B1203">
        <v>-1.1935422408054409E-2</v>
      </c>
      <c r="C1203">
        <f t="shared" si="18"/>
        <v>124.83330774037104</v>
      </c>
      <c r="D1203">
        <v>134.96113646575827</v>
      </c>
      <c r="E1203">
        <v>124.83330774037104</v>
      </c>
    </row>
    <row r="1204" spans="1:5" x14ac:dyDescent="0.25">
      <c r="A1204" s="1">
        <v>45573</v>
      </c>
      <c r="B1204">
        <v>-3.1963116076858585E-4</v>
      </c>
      <c r="C1204">
        <f t="shared" si="18"/>
        <v>124.7934071253154</v>
      </c>
      <c r="D1204">
        <v>135.10831839552409</v>
      </c>
      <c r="E1204">
        <v>124.7934071253154</v>
      </c>
    </row>
    <row r="1205" spans="1:5" x14ac:dyDescent="0.25">
      <c r="A1205" s="1">
        <v>45574</v>
      </c>
      <c r="B1205">
        <v>1.2054394884017279E-3</v>
      </c>
      <c r="C1205">
        <f t="shared" si="18"/>
        <v>124.94383802615646</v>
      </c>
      <c r="D1205">
        <v>135.69509138756356</v>
      </c>
      <c r="E1205">
        <v>124.94383802615646</v>
      </c>
    </row>
    <row r="1206" spans="1:5" x14ac:dyDescent="0.25">
      <c r="A1206" s="1">
        <v>45575</v>
      </c>
      <c r="B1206">
        <v>-5.0447829247029403E-3</v>
      </c>
      <c r="C1206">
        <f t="shared" si="18"/>
        <v>124.31352348553526</v>
      </c>
      <c r="D1206">
        <v>135.13557520013416</v>
      </c>
      <c r="E1206">
        <v>124.31352348553526</v>
      </c>
    </row>
    <row r="1207" spans="1:5" x14ac:dyDescent="0.25">
      <c r="A1207" s="1">
        <v>45576</v>
      </c>
      <c r="B1207">
        <v>9.1391671159088313E-3</v>
      </c>
      <c r="C1207">
        <f t="shared" si="18"/>
        <v>125.44964555143703</v>
      </c>
      <c r="D1207">
        <v>136.06223135654514</v>
      </c>
      <c r="E1207">
        <v>125.44964555143703</v>
      </c>
    </row>
    <row r="1208" spans="1:5" x14ac:dyDescent="0.25">
      <c r="A1208" s="1">
        <v>45579</v>
      </c>
      <c r="B1208">
        <v>5.0814554392241591E-3</v>
      </c>
      <c r="C1208">
        <f t="shared" si="18"/>
        <v>126.08711233517313</v>
      </c>
      <c r="D1208">
        <v>137.05227304810398</v>
      </c>
      <c r="E1208">
        <v>126.08711233517313</v>
      </c>
    </row>
    <row r="1209" spans="1:5" x14ac:dyDescent="0.25">
      <c r="A1209" s="1">
        <v>45580</v>
      </c>
      <c r="B1209">
        <v>-2.0081915155700878E-4</v>
      </c>
      <c r="C1209">
        <f t="shared" si="18"/>
        <v>126.06179162825171</v>
      </c>
      <c r="D1209">
        <v>136.89384701240616</v>
      </c>
      <c r="E1209">
        <v>126.06179162825171</v>
      </c>
    </row>
    <row r="1210" spans="1:5" x14ac:dyDescent="0.25">
      <c r="A1210" s="1">
        <v>45581</v>
      </c>
      <c r="B1210">
        <v>8.9553866414933125E-3</v>
      </c>
      <c r="C1210">
        <f t="shared" si="18"/>
        <v>127.19072371300207</v>
      </c>
      <c r="D1210">
        <v>137.89015159466109</v>
      </c>
      <c r="E1210">
        <v>127.19072371300207</v>
      </c>
    </row>
    <row r="1211" spans="1:5" x14ac:dyDescent="0.25">
      <c r="A1211" s="1">
        <v>45582</v>
      </c>
      <c r="B1211">
        <v>1.8371646567598263E-3</v>
      </c>
      <c r="C1211">
        <f t="shared" si="18"/>
        <v>127.42439401527531</v>
      </c>
      <c r="D1211">
        <v>137.93505538214617</v>
      </c>
      <c r="E1211">
        <v>127.42439401527531</v>
      </c>
    </row>
    <row r="1212" spans="1:5" x14ac:dyDescent="0.25">
      <c r="A1212" s="1">
        <v>45583</v>
      </c>
      <c r="B1212">
        <v>4.5389770511659704E-3</v>
      </c>
      <c r="C1212">
        <f t="shared" si="18"/>
        <v>128.00277041546937</v>
      </c>
      <c r="D1212">
        <v>138.70348363146536</v>
      </c>
      <c r="E1212">
        <v>128.00277041546937</v>
      </c>
    </row>
    <row r="1213" spans="1:5" x14ac:dyDescent="0.25">
      <c r="A1213" s="1">
        <v>45586</v>
      </c>
      <c r="B1213">
        <v>3.4835894944172719E-3</v>
      </c>
      <c r="C1213">
        <f t="shared" si="18"/>
        <v>128.44867952174499</v>
      </c>
      <c r="D1213">
        <v>138.66358506381809</v>
      </c>
      <c r="E1213">
        <v>128.44867952174499</v>
      </c>
    </row>
    <row r="1214" spans="1:5" x14ac:dyDescent="0.25">
      <c r="A1214" s="1">
        <v>45587</v>
      </c>
      <c r="B1214">
        <v>-1.4785472285914201E-4</v>
      </c>
      <c r="C1214">
        <f t="shared" si="18"/>
        <v>128.42968777783267</v>
      </c>
      <c r="D1214">
        <v>138.63140792304529</v>
      </c>
      <c r="E1214">
        <v>128.42968777783267</v>
      </c>
    </row>
    <row r="1215" spans="1:5" x14ac:dyDescent="0.25">
      <c r="A1215" s="1">
        <v>45588</v>
      </c>
      <c r="B1215">
        <v>-1.36159022759361E-2</v>
      </c>
      <c r="C1215">
        <f t="shared" si="18"/>
        <v>126.68100169972071</v>
      </c>
      <c r="D1215">
        <v>136.62521672093035</v>
      </c>
      <c r="E1215">
        <v>126.68100169972071</v>
      </c>
    </row>
    <row r="1216" spans="1:5" x14ac:dyDescent="0.25">
      <c r="A1216" s="1">
        <v>45589</v>
      </c>
      <c r="B1216">
        <v>-6.4066314020689184E-3</v>
      </c>
      <c r="C1216">
        <f t="shared" si="18"/>
        <v>125.86940321618575</v>
      </c>
      <c r="D1216">
        <v>135.74802787567256</v>
      </c>
      <c r="E1216">
        <v>125.86940321618575</v>
      </c>
    </row>
    <row r="1217" spans="1:5" x14ac:dyDescent="0.25">
      <c r="A1217" s="1">
        <v>45590</v>
      </c>
      <c r="B1217">
        <v>-9.426052625092665E-4</v>
      </c>
      <c r="C1217">
        <f t="shared" si="18"/>
        <v>125.75075805432527</v>
      </c>
      <c r="D1217">
        <v>135.55996207246429</v>
      </c>
      <c r="E1217">
        <v>125.75075805432527</v>
      </c>
    </row>
    <row r="1218" spans="1:5" x14ac:dyDescent="0.25">
      <c r="A1218" s="1">
        <v>45593</v>
      </c>
      <c r="B1218">
        <v>-2.4967897730862505E-3</v>
      </c>
      <c r="C1218">
        <f t="shared" si="18"/>
        <v>125.43678484765739</v>
      </c>
      <c r="D1218">
        <v>135.45657985643058</v>
      </c>
      <c r="E1218">
        <v>125.43678484765739</v>
      </c>
    </row>
    <row r="1219" spans="1:5" x14ac:dyDescent="0.25">
      <c r="A1219" s="1">
        <v>45594</v>
      </c>
      <c r="B1219">
        <v>-2.888320987017412E-3</v>
      </c>
      <c r="C1219">
        <f t="shared" si="18"/>
        <v>125.07448314943791</v>
      </c>
      <c r="D1219">
        <v>134.70876775355461</v>
      </c>
      <c r="E1219">
        <v>125.07448314943791</v>
      </c>
    </row>
    <row r="1220" spans="1:5" x14ac:dyDescent="0.25">
      <c r="A1220" s="1">
        <v>45595</v>
      </c>
      <c r="B1220">
        <v>-3.0621715732682912E-3</v>
      </c>
      <c r="C1220">
        <f t="shared" si="18"/>
        <v>124.69148362259648</v>
      </c>
      <c r="D1220">
        <v>134.29504559610848</v>
      </c>
      <c r="E1220">
        <v>124.69148362259648</v>
      </c>
    </row>
    <row r="1221" spans="1:5" x14ac:dyDescent="0.25">
      <c r="A1221" s="1">
        <v>45596</v>
      </c>
      <c r="B1221">
        <v>-8.5518992859808587E-3</v>
      </c>
      <c r="C1221">
        <f t="shared" si="18"/>
        <v>123.6251346128365</v>
      </c>
      <c r="D1221">
        <v>133.29145096356442</v>
      </c>
      <c r="E1221">
        <v>123.6251346128365</v>
      </c>
    </row>
    <row r="1222" spans="1:5" x14ac:dyDescent="0.25">
      <c r="A1222" s="1">
        <v>45597</v>
      </c>
      <c r="B1222">
        <v>8.3987003691960108E-3</v>
      </c>
      <c r="C1222">
        <f t="shared" ref="C1222:C1254" si="19">(1+B1222)*C1221</f>
        <v>124.66342507655125</v>
      </c>
      <c r="D1222">
        <v>133.88166982023196</v>
      </c>
      <c r="E1222">
        <v>124.66342507655125</v>
      </c>
    </row>
    <row r="1223" spans="1:5" x14ac:dyDescent="0.25">
      <c r="A1223" s="1">
        <v>45600</v>
      </c>
      <c r="B1223">
        <v>1.2553249542080593E-3</v>
      </c>
      <c r="C1223">
        <f t="shared" si="19"/>
        <v>124.81991818492688</v>
      </c>
      <c r="D1223">
        <v>134.0161248818481</v>
      </c>
      <c r="E1223">
        <v>124.81991818492688</v>
      </c>
    </row>
    <row r="1224" spans="1:5" x14ac:dyDescent="0.25">
      <c r="A1224" s="1">
        <v>45601</v>
      </c>
      <c r="B1224">
        <v>-2.1269328874680585E-3</v>
      </c>
      <c r="C1224">
        <f t="shared" si="19"/>
        <v>124.55443459592829</v>
      </c>
      <c r="D1224">
        <v>134.06531569261062</v>
      </c>
      <c r="E1224">
        <v>124.55443459592829</v>
      </c>
    </row>
    <row r="1225" spans="1:5" x14ac:dyDescent="0.25">
      <c r="A1225" s="1">
        <v>45602</v>
      </c>
      <c r="B1225">
        <v>-5.5229411518822446E-4</v>
      </c>
      <c r="C1225">
        <f t="shared" si="19"/>
        <v>124.48564391468037</v>
      </c>
      <c r="D1225">
        <v>133.76239658039179</v>
      </c>
      <c r="E1225">
        <v>124.48564391468037</v>
      </c>
    </row>
    <row r="1226" spans="1:5" x14ac:dyDescent="0.25">
      <c r="A1226" s="1">
        <v>45603</v>
      </c>
      <c r="B1226">
        <v>8.2166962200129756E-3</v>
      </c>
      <c r="C1226">
        <f t="shared" si="19"/>
        <v>125.50850463448</v>
      </c>
      <c r="D1226">
        <v>134.62466402568293</v>
      </c>
      <c r="E1226">
        <v>125.50850463448</v>
      </c>
    </row>
    <row r="1227" spans="1:5" x14ac:dyDescent="0.25">
      <c r="A1227" s="1">
        <v>45604</v>
      </c>
      <c r="B1227">
        <v>1.6729990637981418E-3</v>
      </c>
      <c r="C1227">
        <f t="shared" si="19"/>
        <v>125.71848024523219</v>
      </c>
      <c r="D1227">
        <v>134.84984456219075</v>
      </c>
      <c r="E1227">
        <v>125.71848024523219</v>
      </c>
    </row>
    <row r="1228" spans="1:5" x14ac:dyDescent="0.25">
      <c r="A1228" s="1">
        <v>45607</v>
      </c>
      <c r="B1228">
        <v>-4.5759924988932445E-3</v>
      </c>
      <c r="C1228">
        <f t="shared" si="19"/>
        <v>125.14319342265775</v>
      </c>
      <c r="D1228">
        <v>134.24862965635535</v>
      </c>
      <c r="E1228">
        <v>125.14319342265775</v>
      </c>
    </row>
    <row r="1229" spans="1:5" x14ac:dyDescent="0.25">
      <c r="A1229" s="1">
        <v>45608</v>
      </c>
      <c r="B1229">
        <v>-6.8822077111349248E-3</v>
      </c>
      <c r="C1229">
        <f t="shared" si="19"/>
        <v>124.28193197188828</v>
      </c>
      <c r="D1229">
        <v>133.57901201522063</v>
      </c>
      <c r="E1229">
        <v>124.28193197188828</v>
      </c>
    </row>
    <row r="1230" spans="1:5" x14ac:dyDescent="0.25">
      <c r="A1230" s="1">
        <v>45609</v>
      </c>
      <c r="B1230">
        <v>8.4052493463908536E-4</v>
      </c>
      <c r="C1230">
        <f t="shared" si="19"/>
        <v>124.38639403463577</v>
      </c>
      <c r="D1230">
        <v>133.92831938109325</v>
      </c>
      <c r="E1230">
        <v>124.38639403463577</v>
      </c>
    </row>
    <row r="1231" spans="1:5" x14ac:dyDescent="0.25">
      <c r="A1231" s="1">
        <v>45610</v>
      </c>
      <c r="B1231">
        <v>1.5052776819430271E-2</v>
      </c>
      <c r="C1231">
        <f t="shared" si="19"/>
        <v>126.25875466341284</v>
      </c>
      <c r="D1231">
        <v>135.80404803654457</v>
      </c>
      <c r="E1231">
        <v>126.25875466341284</v>
      </c>
    </row>
    <row r="1232" spans="1:5" x14ac:dyDescent="0.25">
      <c r="A1232" s="1">
        <v>45611</v>
      </c>
      <c r="B1232">
        <v>8.0102748076660065E-3</v>
      </c>
      <c r="C1232">
        <f t="shared" si="19"/>
        <v>127.27012198514046</v>
      </c>
      <c r="D1232">
        <v>136.4088713370391</v>
      </c>
      <c r="E1232">
        <v>127.27012198514046</v>
      </c>
    </row>
    <row r="1233" spans="1:5" x14ac:dyDescent="0.25">
      <c r="A1233" s="1">
        <v>45614</v>
      </c>
      <c r="B1233">
        <v>4.8290476349587943E-3</v>
      </c>
      <c r="C1233">
        <f t="shared" si="19"/>
        <v>127.88471546671373</v>
      </c>
      <c r="D1233">
        <v>136.87446112597794</v>
      </c>
      <c r="E1233">
        <v>127.88471546671373</v>
      </c>
    </row>
    <row r="1234" spans="1:5" x14ac:dyDescent="0.25">
      <c r="A1234" s="1">
        <v>45615</v>
      </c>
      <c r="B1234">
        <v>1.5771491475535583E-3</v>
      </c>
      <c r="C1234">
        <f t="shared" si="19"/>
        <v>128.08640873669719</v>
      </c>
      <c r="D1234">
        <v>137.17543845631141</v>
      </c>
      <c r="E1234">
        <v>128.08640873669719</v>
      </c>
    </row>
    <row r="1235" spans="1:5" x14ac:dyDescent="0.25">
      <c r="A1235" s="1">
        <v>45616</v>
      </c>
      <c r="B1235">
        <v>8.009663074559371E-3</v>
      </c>
      <c r="C1235">
        <f t="shared" si="19"/>
        <v>129.11233771510845</v>
      </c>
      <c r="D1235">
        <v>138.26450700991421</v>
      </c>
      <c r="E1235">
        <v>129.11233771510845</v>
      </c>
    </row>
    <row r="1236" spans="1:5" x14ac:dyDescent="0.25">
      <c r="A1236" s="1">
        <v>45617</v>
      </c>
      <c r="B1236">
        <v>-4.5282300020532641E-4</v>
      </c>
      <c r="C1236">
        <f t="shared" si="19"/>
        <v>129.05387267898078</v>
      </c>
      <c r="D1236">
        <v>138.56098556776305</v>
      </c>
      <c r="E1236">
        <v>129.05387267898078</v>
      </c>
    </row>
    <row r="1237" spans="1:5" x14ac:dyDescent="0.25">
      <c r="A1237" s="1">
        <v>45618</v>
      </c>
      <c r="B1237">
        <v>1.24082994406014E-2</v>
      </c>
      <c r="C1237">
        <f t="shared" si="19"/>
        <v>130.65521177515083</v>
      </c>
      <c r="D1237">
        <v>139.84322135827713</v>
      </c>
      <c r="E1237">
        <v>130.65521177515083</v>
      </c>
    </row>
    <row r="1238" spans="1:5" x14ac:dyDescent="0.25">
      <c r="A1238" s="1">
        <v>45621</v>
      </c>
      <c r="B1238">
        <v>7.2952433142878812E-3</v>
      </c>
      <c r="C1238">
        <f t="shared" si="19"/>
        <v>131.60837333533036</v>
      </c>
      <c r="D1238">
        <v>140.73598951311459</v>
      </c>
      <c r="E1238">
        <v>131.60837333533036</v>
      </c>
    </row>
    <row r="1239" spans="1:5" x14ac:dyDescent="0.25">
      <c r="A1239" s="1">
        <v>45622</v>
      </c>
      <c r="B1239">
        <v>1.110301174118766E-3</v>
      </c>
      <c r="C1239">
        <f t="shared" si="19"/>
        <v>131.75449826676842</v>
      </c>
      <c r="D1239">
        <v>141.08538035973515</v>
      </c>
      <c r="E1239">
        <v>131.75449826676842</v>
      </c>
    </row>
    <row r="1240" spans="1:5" x14ac:dyDescent="0.25">
      <c r="A1240" s="1">
        <v>45623</v>
      </c>
      <c r="B1240">
        <v>4.9009569695536827E-3</v>
      </c>
      <c r="C1240">
        <f t="shared" si="19"/>
        <v>132.40022139331899</v>
      </c>
      <c r="D1240">
        <v>141.59040225399255</v>
      </c>
      <c r="E1240">
        <v>132.40022139331899</v>
      </c>
    </row>
    <row r="1241" spans="1:5" x14ac:dyDescent="0.25">
      <c r="A1241" s="1">
        <v>45625</v>
      </c>
      <c r="B1241">
        <v>4.5030528255595613E-3</v>
      </c>
      <c r="C1241">
        <f t="shared" si="19"/>
        <v>132.99642658436889</v>
      </c>
      <c r="D1241">
        <v>141.94519890831589</v>
      </c>
      <c r="E1241">
        <v>132.99642658436889</v>
      </c>
    </row>
    <row r="1242" spans="1:5" x14ac:dyDescent="0.25">
      <c r="A1242" s="1">
        <v>45628</v>
      </c>
      <c r="B1242">
        <v>1.7958199429144674E-3</v>
      </c>
      <c r="C1242">
        <f t="shared" si="19"/>
        <v>133.23526421956547</v>
      </c>
      <c r="D1242">
        <v>142.03605282475212</v>
      </c>
      <c r="E1242">
        <v>133.23526421956547</v>
      </c>
    </row>
    <row r="1243" spans="1:5" x14ac:dyDescent="0.25">
      <c r="A1243" s="1">
        <v>45629</v>
      </c>
      <c r="B1243">
        <v>-1.3912473617462508E-3</v>
      </c>
      <c r="C1243">
        <f t="shared" si="19"/>
        <v>133.04990100972844</v>
      </c>
      <c r="D1243">
        <v>141.9578501577632</v>
      </c>
      <c r="E1243">
        <v>133.04990100972844</v>
      </c>
    </row>
    <row r="1244" spans="1:5" x14ac:dyDescent="0.25">
      <c r="A1244" s="1">
        <v>45630</v>
      </c>
      <c r="B1244">
        <v>-3.1149070460539056E-3</v>
      </c>
      <c r="C1244">
        <f t="shared" si="19"/>
        <v>132.63546293559648</v>
      </c>
      <c r="D1244">
        <v>141.0305505587809</v>
      </c>
      <c r="E1244">
        <v>132.63546293559648</v>
      </c>
    </row>
    <row r="1245" spans="1:5" x14ac:dyDescent="0.25">
      <c r="A1245" s="1">
        <v>45631</v>
      </c>
      <c r="B1245">
        <v>7.1113057699614393E-4</v>
      </c>
      <c r="C1245">
        <f t="shared" si="19"/>
        <v>132.72978406888404</v>
      </c>
      <c r="D1245">
        <v>141.40379358851754</v>
      </c>
      <c r="E1245">
        <v>132.72978406888404</v>
      </c>
    </row>
    <row r="1246" spans="1:5" x14ac:dyDescent="0.25">
      <c r="A1246" s="1">
        <v>45632</v>
      </c>
      <c r="B1246">
        <v>-9.6411981363079945E-3</v>
      </c>
      <c r="C1246">
        <f t="shared" si="19"/>
        <v>131.45010992208654</v>
      </c>
      <c r="D1246">
        <v>140.21706781616979</v>
      </c>
      <c r="E1246">
        <v>131.45010992208654</v>
      </c>
    </row>
    <row r="1247" spans="1:5" x14ac:dyDescent="0.25">
      <c r="A1247" s="1">
        <v>45635</v>
      </c>
      <c r="B1247">
        <v>6.2231267812853826E-3</v>
      </c>
      <c r="C1247">
        <f t="shared" si="19"/>
        <v>132.26814062154557</v>
      </c>
      <c r="D1247">
        <v>140.91292931658052</v>
      </c>
      <c r="E1247">
        <v>132.26814062154557</v>
      </c>
    </row>
    <row r="1248" spans="1:5" x14ac:dyDescent="0.25">
      <c r="A1248" s="1">
        <v>45636</v>
      </c>
      <c r="B1248">
        <v>1.091604972749265E-2</v>
      </c>
      <c r="C1248">
        <f t="shared" si="19"/>
        <v>133.71198622193336</v>
      </c>
      <c r="D1248">
        <v>142.02824723150317</v>
      </c>
      <c r="E1248">
        <v>133.71198622193336</v>
      </c>
    </row>
    <row r="1249" spans="1:5" x14ac:dyDescent="0.25">
      <c r="A1249" s="1">
        <v>45637</v>
      </c>
      <c r="B1249">
        <v>-8.4023118065725856E-4</v>
      </c>
      <c r="C1249">
        <f t="shared" si="19"/>
        <v>133.59963724188208</v>
      </c>
      <c r="D1249">
        <v>141.7279064101634</v>
      </c>
      <c r="E1249">
        <v>133.59963724188208</v>
      </c>
    </row>
    <row r="1250" spans="1:5" x14ac:dyDescent="0.25">
      <c r="A1250" s="1">
        <v>45638</v>
      </c>
      <c r="B1250">
        <v>5.7668824782809436E-3</v>
      </c>
      <c r="C1250">
        <f t="shared" si="19"/>
        <v>134.37009064899701</v>
      </c>
      <c r="D1250">
        <v>142.74131051628481</v>
      </c>
      <c r="E1250">
        <v>134.37009064899701</v>
      </c>
    </row>
    <row r="1251" spans="1:5" x14ac:dyDescent="0.25">
      <c r="A1251" s="1">
        <v>45639</v>
      </c>
      <c r="B1251">
        <v>-3.6545518560243467E-3</v>
      </c>
      <c r="C1251">
        <f t="shared" si="19"/>
        <v>133.87902818482155</v>
      </c>
      <c r="D1251">
        <v>141.97367337104325</v>
      </c>
      <c r="E1251">
        <v>133.87902818482155</v>
      </c>
    </row>
    <row r="1252" spans="1:5" x14ac:dyDescent="0.25">
      <c r="A1252" s="1">
        <v>45642</v>
      </c>
      <c r="B1252">
        <v>-3.3433709012186119E-3</v>
      </c>
      <c r="C1252">
        <f t="shared" si="19"/>
        <v>133.43142093770498</v>
      </c>
      <c r="D1252">
        <v>141.26549924959807</v>
      </c>
      <c r="E1252">
        <v>133.43142093770498</v>
      </c>
    </row>
    <row r="1253" spans="1:5" x14ac:dyDescent="0.25">
      <c r="A1253" s="1">
        <v>45643</v>
      </c>
      <c r="B1253">
        <v>4.4496455712236928E-3</v>
      </c>
      <c r="C1253">
        <f t="shared" si="19"/>
        <v>134.02514346894253</v>
      </c>
      <c r="D1253">
        <v>142.12507229489972</v>
      </c>
      <c r="E1253">
        <v>134.02514346894253</v>
      </c>
    </row>
    <row r="1254" spans="1:5" x14ac:dyDescent="0.25">
      <c r="A1254" s="1">
        <v>45644</v>
      </c>
      <c r="B1254">
        <v>-1.4890414169803015E-2</v>
      </c>
      <c r="C1254">
        <f t="shared" si="19"/>
        <v>132.02945357352272</v>
      </c>
      <c r="D1254">
        <v>139.99356117556752</v>
      </c>
      <c r="E1254">
        <v>132.02945357352272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FC72-BE06-45D2-9323-67F463BDFBE5}">
  <dimension ref="B1:G21"/>
  <sheetViews>
    <sheetView workbookViewId="0">
      <selection activeCell="D18" sqref="D18"/>
    </sheetView>
  </sheetViews>
  <sheetFormatPr defaultRowHeight="15" x14ac:dyDescent="0.25"/>
  <cols>
    <col min="2" max="2" width="23.5703125" bestFit="1" customWidth="1"/>
    <col min="3" max="3" width="12" bestFit="1" customWidth="1"/>
    <col min="4" max="4" width="12.7109375" bestFit="1" customWidth="1"/>
    <col min="5" max="5" width="12" bestFit="1" customWidth="1"/>
    <col min="6" max="6" width="13.28515625" bestFit="1" customWidth="1"/>
    <col min="7" max="7" width="12.7109375" bestFit="1" customWidth="1"/>
  </cols>
  <sheetData>
    <row r="1" spans="2:7" x14ac:dyDescent="0.25">
      <c r="B1" t="s">
        <v>16</v>
      </c>
      <c r="C1">
        <f>AVERAGE(_xlfn.ANCHORARRAY('Portfolio Return'!B5))</f>
        <v>3.5891688709828895E-4</v>
      </c>
      <c r="F1" t="s">
        <v>24</v>
      </c>
      <c r="G1" s="4">
        <v>1E-4</v>
      </c>
    </row>
    <row r="2" spans="2:7" x14ac:dyDescent="0.25">
      <c r="B2" t="s">
        <v>17</v>
      </c>
      <c r="C2">
        <f>_xlfn.STDEV.S(_xlfn.ANCHORARRAY('Portfolio Return'!B5))</f>
        <v>1.6492385767301686E-2</v>
      </c>
      <c r="F2" t="s">
        <v>27</v>
      </c>
      <c r="G2">
        <v>0.2</v>
      </c>
    </row>
    <row r="5" spans="2:7" x14ac:dyDescent="0.25">
      <c r="C5" t="str" cm="1">
        <f t="array" ref="C5:G5">Price!B4:F4</f>
        <v>Apple</v>
      </c>
      <c r="D5" t="str">
        <v>Disney</v>
      </c>
      <c r="E5" t="str">
        <v>Chevron</v>
      </c>
      <c r="F5" t="str">
        <v>Coca Cola</v>
      </c>
      <c r="G5" t="str">
        <v>Boeing</v>
      </c>
    </row>
    <row r="6" spans="2:7" x14ac:dyDescent="0.25">
      <c r="B6" t="s">
        <v>12</v>
      </c>
      <c r="C6" s="5" cm="1">
        <f t="array" ref="C6:G6">_xlfn.ANCHORARRAY(Return!B1)</f>
        <v>0.2</v>
      </c>
      <c r="D6" s="5">
        <v>0.2</v>
      </c>
      <c r="E6" s="5">
        <v>0.2</v>
      </c>
      <c r="F6" s="5">
        <v>0.2</v>
      </c>
      <c r="G6" s="5">
        <v>0.2</v>
      </c>
    </row>
    <row r="7" spans="2:7" x14ac:dyDescent="0.25">
      <c r="B7" t="s">
        <v>15</v>
      </c>
      <c r="C7">
        <f>_xlfn.COVARIANCE.S(Return!B5:B1254,_xlfn.ANCHORARRAY('Portfolio Return'!$B$5))</f>
        <v>2.2276039654464406E-4</v>
      </c>
      <c r="D7">
        <f>_xlfn.COVARIANCE.S(Return!C5:C1254,_xlfn.ANCHORARRAY('Portfolio Return'!$B$5))</f>
        <v>2.6973362887975727E-4</v>
      </c>
      <c r="E7">
        <v>2.2276039654464406E-4</v>
      </c>
      <c r="F7">
        <f>_xlfn.COVARIANCE.S(Return!E5:E1254,_xlfn.ANCHORARRAY('Portfolio Return'!$B$5))</f>
        <v>1.4616945990377482E-4</v>
      </c>
      <c r="G7">
        <f>_xlfn.COVARIANCE.S(Return!F5:F1254,_xlfn.ANCHORARRAY('Portfolio Return'!$B$5))</f>
        <v>4.4299419047857312E-4</v>
      </c>
    </row>
    <row r="8" spans="2:7" x14ac:dyDescent="0.25">
      <c r="B8" t="s">
        <v>18</v>
      </c>
      <c r="C8">
        <f>C7/($C$2*$C$2)</f>
        <v>0.81897569448361918</v>
      </c>
      <c r="D8">
        <f>D7/($C$2*$C$2)</f>
        <v>0.99167217092430404</v>
      </c>
      <c r="E8">
        <v>0.81897569448361918</v>
      </c>
      <c r="F8">
        <f>F7/($C$2*$C$2)</f>
        <v>0.53739011419383176</v>
      </c>
      <c r="G8">
        <f>G7/($C$2*$C$2)</f>
        <v>1.6286623674001586</v>
      </c>
    </row>
    <row r="9" spans="2:7" x14ac:dyDescent="0.25">
      <c r="B9" t="s">
        <v>19</v>
      </c>
      <c r="C9">
        <f>C8*$C$2</f>
        <v>1.3506863087467654E-2</v>
      </c>
      <c r="D9">
        <f>D8*$C$2</f>
        <v>1.6355039997581155E-2</v>
      </c>
      <c r="E9">
        <v>1.3506863087467654E-2</v>
      </c>
      <c r="F9">
        <f>F8*$C$2</f>
        <v>8.8628450708189786E-3</v>
      </c>
      <c r="G9">
        <f>G8*$C$2</f>
        <v>2.6860528047850243E-2</v>
      </c>
    </row>
    <row r="10" spans="2:7" x14ac:dyDescent="0.25">
      <c r="B10" t="s">
        <v>20</v>
      </c>
      <c r="C10">
        <f>C9*C6</f>
        <v>2.7013726174935308E-3</v>
      </c>
      <c r="D10">
        <f>D9*D6</f>
        <v>3.2710079995162313E-3</v>
      </c>
      <c r="E10">
        <v>2.7013726174935308E-3</v>
      </c>
      <c r="F10">
        <f>F9*F6</f>
        <v>1.7725690141637959E-3</v>
      </c>
      <c r="G10">
        <f>G9*G6</f>
        <v>5.3721056095700492E-3</v>
      </c>
    </row>
    <row r="11" spans="2:7" x14ac:dyDescent="0.25">
      <c r="B11" t="s">
        <v>21</v>
      </c>
      <c r="C11" s="5">
        <f>C10/$C$2</f>
        <v>0.16379513889672381</v>
      </c>
      <c r="D11" s="5">
        <f>D10/$C$2</f>
        <v>0.1983344341848608</v>
      </c>
      <c r="E11" s="5">
        <v>0.16379513889672381</v>
      </c>
      <c r="F11" s="5">
        <f>F10/$C$2</f>
        <v>0.10747802283876637</v>
      </c>
      <c r="G11" s="5">
        <f>G10/$C$2</f>
        <v>0.32573247348003176</v>
      </c>
    </row>
    <row r="12" spans="2:7" x14ac:dyDescent="0.25">
      <c r="B12" t="s">
        <v>22</v>
      </c>
      <c r="C12">
        <f>AVERAGE(Return!B5:B1254)</f>
        <v>1.174199335008312E-3</v>
      </c>
      <c r="D12">
        <f>AVERAGE(Return!C5:C1254)</f>
        <v>2.0457887375463722E-5</v>
      </c>
      <c r="E12">
        <v>1.174199335008312E-3</v>
      </c>
      <c r="F12">
        <f>AVERAGE(Return!E5:E1254)</f>
        <v>1.8856166758879204E-4</v>
      </c>
      <c r="G12">
        <f>AVERAGE(Return!F5:F1254)</f>
        <v>1.3038745300569676E-5</v>
      </c>
    </row>
    <row r="13" spans="2:7" x14ac:dyDescent="0.25">
      <c r="B13" t="s">
        <v>23</v>
      </c>
      <c r="C13" s="6">
        <f>_xlfn.STDEV.S(Return!B5:B1254)</f>
        <v>2.0003250227170512E-2</v>
      </c>
      <c r="D13" s="6">
        <f>_xlfn.STDEV.S(Return!C5:C1254)</f>
        <v>2.1461522514245671E-2</v>
      </c>
      <c r="E13" s="6">
        <v>2.0003250227170512E-2</v>
      </c>
      <c r="F13" s="6">
        <f>_xlfn.STDEV.S(Return!E5:E1254)</f>
        <v>1.3145190514049053E-2</v>
      </c>
      <c r="G13" s="6">
        <f>_xlfn.STDEV.S(Return!F5:F1254)</f>
        <v>3.2259353484057243E-2</v>
      </c>
    </row>
    <row r="14" spans="2:7" x14ac:dyDescent="0.25">
      <c r="B14" t="s">
        <v>25</v>
      </c>
      <c r="C14">
        <f>(C12-$G$1)/C13</f>
        <v>5.3701239688999231E-2</v>
      </c>
      <c r="D14">
        <f t="shared" ref="D14:G14" si="0">(D12-$G$1)/D13</f>
        <v>-3.7062660662466069E-3</v>
      </c>
      <c r="E14">
        <v>5.3701239688999231E-2</v>
      </c>
      <c r="F14">
        <f t="shared" si="0"/>
        <v>6.737191636297768E-3</v>
      </c>
      <c r="G14">
        <f t="shared" si="0"/>
        <v>-2.6956911812385537E-3</v>
      </c>
    </row>
    <row r="15" spans="2:7" x14ac:dyDescent="0.25">
      <c r="B15" t="s">
        <v>26</v>
      </c>
      <c r="C15">
        <f>(C12-$G$1)/C9</f>
        <v>7.9529889956832994E-2</v>
      </c>
      <c r="D15">
        <f>(D12-$G$1)/D9</f>
        <v>-4.8634618219399193E-3</v>
      </c>
      <c r="E15">
        <v>7.9529889956832994E-2</v>
      </c>
      <c r="F15">
        <f>(F12-$G$1)/F9</f>
        <v>9.992464821525807E-3</v>
      </c>
      <c r="G15">
        <f>(G12-$G$1)/G9</f>
        <v>-3.2375109880384569E-3</v>
      </c>
    </row>
    <row r="16" spans="2:7" x14ac:dyDescent="0.25">
      <c r="B16" t="s">
        <v>31</v>
      </c>
      <c r="C16" s="5">
        <f>$G$2/C8</f>
        <v>0.24420749156188826</v>
      </c>
      <c r="D16" s="5">
        <f>$G$2/D8</f>
        <v>0.20167955284414887</v>
      </c>
      <c r="E16" s="5">
        <v>0.24420749156188826</v>
      </c>
      <c r="F16" s="5">
        <f>$G$2/F8</f>
        <v>0.37216910902804923</v>
      </c>
      <c r="G16" s="5">
        <f>$G$2/G8</f>
        <v>0.12280016042813156</v>
      </c>
    </row>
    <row r="20" spans="6:6" x14ac:dyDescent="0.25">
      <c r="F20" s="7"/>
    </row>
    <row r="21" spans="6:6" x14ac:dyDescent="0.25">
      <c r="F21" s="4"/>
    </row>
  </sheetData>
  <conditionalFormatting sqref="C11:G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:G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Return</vt:lpstr>
      <vt:lpstr>Portfolio Return</vt:lpstr>
      <vt:lpstr>Risk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AWLIME, Nicolas</dc:creator>
  <cp:lastModifiedBy>AWLIME, Nicolas</cp:lastModifiedBy>
  <dcterms:created xsi:type="dcterms:W3CDTF">2024-12-19T08:57:20Z</dcterms:created>
  <dcterms:modified xsi:type="dcterms:W3CDTF">2024-12-19T10:55:07Z</dcterms:modified>
</cp:coreProperties>
</file>