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Job and Career\Job\TECA\Sensores\"/>
    </mc:Choice>
  </mc:AlternateContent>
  <xr:revisionPtr revIDLastSave="0" documentId="13_ncr:1_{C899A009-BF14-475C-9DD0-D99098341E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E11" i="1" s="1"/>
  <c r="D10" i="1"/>
  <c r="D9" i="1"/>
  <c r="D8" i="1"/>
  <c r="D7" i="1"/>
</calcChain>
</file>

<file path=xl/sharedStrings.xml><?xml version="1.0" encoding="utf-8"?>
<sst xmlns="http://schemas.openxmlformats.org/spreadsheetml/2006/main" count="9" uniqueCount="9">
  <si>
    <t>H2O Temp.</t>
  </si>
  <si>
    <t>(deg C)</t>
  </si>
  <si>
    <t>P (atm):</t>
  </si>
  <si>
    <t>(mg/L)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</si>
  <si>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</si>
  <si>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ppm</t>
  </si>
  <si>
    <t>DOin(%) =</t>
  </si>
  <si>
    <t>atm</t>
  </si>
  <si>
    <t>1hpa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</si>
</sst>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5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0" fillId="2" borderId="2" xfId="0" applyNumberFormat="1" applyFill="1" applyBorder="1"/>
    <xf numFmtId="0" fontId="0" fillId="0" borderId="8" xfId="0" applyBorder="1"/>
    <xf numFmtId="20" fontId="0" fillId="0" borderId="0" xfId="0" applyNumberFormat="1"/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0"/>
  <sheetViews>
    <sheetView tabSelected="1" workbookViewId="0">
      <selection activeCell="I10" sqref="I10"/>
    </sheetView>
  </sheetViews>
  <sheetFormatPr baseColWidth="10" defaultColWidth="8.88671875" defaultRowHeight="14.4" x14ac:dyDescent="0.3"/>
  <cols>
    <col min="1" max="1" width="18.88671875" customWidth="1"/>
    <col min="2" max="2" width="11.5546875" customWidth="1"/>
    <col min="3" max="3" width="13.44140625" customWidth="1"/>
    <col min="4" max="4" width="26" style="2" customWidth="1"/>
    <col min="5" max="5" width="19.88671875" customWidth="1"/>
  </cols>
  <sheetData>
    <row r="3" spans="1:11" x14ac:dyDescent="0.3">
      <c r="B3" s="9" t="s">
        <v>2</v>
      </c>
      <c r="C3" s="12">
        <v>1.0018050000000001</v>
      </c>
    </row>
    <row r="4" spans="1:11" x14ac:dyDescent="0.3">
      <c r="F4" s="13" t="s">
        <v>6</v>
      </c>
    </row>
    <row r="5" spans="1:11" ht="15.6" x14ac:dyDescent="0.35">
      <c r="B5" s="8" t="s">
        <v>0</v>
      </c>
      <c r="D5" s="7" t="s">
        <v>4</v>
      </c>
      <c r="E5" s="15" t="s">
        <v>5</v>
      </c>
      <c r="F5" s="13">
        <v>96.57</v>
      </c>
    </row>
    <row r="6" spans="1:11" ht="15" thickBot="1" x14ac:dyDescent="0.35">
      <c r="B6" s="10" t="s">
        <v>1</v>
      </c>
      <c r="D6" s="11" t="s">
        <v>3</v>
      </c>
      <c r="E6" s="15"/>
    </row>
    <row r="7" spans="1:11" ht="15" thickTop="1" x14ac:dyDescent="0.3">
      <c r="A7" s="1"/>
      <c r="B7" s="3">
        <v>0</v>
      </c>
      <c r="D7" s="5">
        <f t="shared" ref="D7:D14" si="0">((EXP(7.7117-1.31403*LN(B7+45.93))) * $C$3 * (1-EXP(11.8571-(3840.7/(B7+273.15))-(216961/((B7+273.15)^2)))/$C$3)* (1-(0.000975-(0.00001426*B7)+(0.00000006436*(B7^2)))*$C$3))/ (1-EXP(11.8571-(3840.7/(B7+273.15))-(216961/((B7+273.15)^2))))/ (1-(0.000975-(0.00001426*B7)+(0.00000006436*(B7^2))))</f>
        <v>14.651812019951024</v>
      </c>
    </row>
    <row r="8" spans="1:11" x14ac:dyDescent="0.3">
      <c r="B8" s="3">
        <v>5</v>
      </c>
      <c r="D8" s="5">
        <f t="shared" si="0"/>
        <v>12.791557107677704</v>
      </c>
    </row>
    <row r="9" spans="1:11" x14ac:dyDescent="0.3">
      <c r="B9" s="3">
        <v>10</v>
      </c>
      <c r="D9" s="5">
        <f t="shared" si="0"/>
        <v>11.310535517594936</v>
      </c>
      <c r="I9" t="s">
        <v>8</v>
      </c>
      <c r="J9">
        <v>9.8700000000000003E-4</v>
      </c>
      <c r="K9" t="s">
        <v>7</v>
      </c>
    </row>
    <row r="10" spans="1:11" x14ac:dyDescent="0.3">
      <c r="B10" s="3">
        <v>22.6</v>
      </c>
      <c r="D10" s="5">
        <f t="shared" si="0"/>
        <v>8.6606565903110475</v>
      </c>
    </row>
    <row r="11" spans="1:11" x14ac:dyDescent="0.3">
      <c r="B11" s="3">
        <v>20.21</v>
      </c>
      <c r="D11" s="5">
        <f t="shared" si="0"/>
        <v>9.074141768933373</v>
      </c>
      <c r="E11" s="2">
        <f>F5*D11/100</f>
        <v>8.7628987062589587</v>
      </c>
    </row>
    <row r="12" spans="1:11" x14ac:dyDescent="0.3">
      <c r="B12" s="3">
        <v>100</v>
      </c>
      <c r="D12" s="5">
        <f t="shared" si="0"/>
        <v>2.2853930177912849</v>
      </c>
    </row>
    <row r="13" spans="1:11" x14ac:dyDescent="0.3">
      <c r="B13" s="3">
        <v>28</v>
      </c>
      <c r="D13" s="5">
        <f t="shared" si="0"/>
        <v>7.8392643117987166</v>
      </c>
    </row>
    <row r="14" spans="1:11" x14ac:dyDescent="0.3">
      <c r="B14" s="4">
        <v>35</v>
      </c>
      <c r="D14" s="6">
        <f t="shared" si="0"/>
        <v>6.9608825935338725</v>
      </c>
    </row>
    <row r="18" spans="5:7" x14ac:dyDescent="0.3">
      <c r="E18" s="14"/>
      <c r="G18" s="14"/>
    </row>
    <row r="19" spans="5:7" x14ac:dyDescent="0.3">
      <c r="E19" s="14"/>
    </row>
    <row r="20" spans="5:7" x14ac:dyDescent="0.3">
      <c r="E20" s="14"/>
    </row>
  </sheetData>
  <mergeCells count="1">
    <mergeCell ref="E5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Will</dc:creator>
  <cp:lastModifiedBy>PC-01</cp:lastModifiedBy>
  <dcterms:created xsi:type="dcterms:W3CDTF">2016-07-15T13:40:30Z</dcterms:created>
  <dcterms:modified xsi:type="dcterms:W3CDTF">2021-09-29T20:43:26Z</dcterms:modified>
</cp:coreProperties>
</file>