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w\Documents\ECI\ARSW\Teach-me\nonFunctionalRequirements\performance\"/>
    </mc:Choice>
  </mc:AlternateContent>
  <xr:revisionPtr revIDLastSave="0" documentId="13_ncr:1_{32708B71-4939-4617-88A7-7BEECB804EC3}" xr6:coauthVersionLast="45" xr6:coauthVersionMax="45" xr10:uidLastSave="{00000000-0000-0000-0000-000000000000}"/>
  <bookViews>
    <workbookView xWindow="-120" yWindow="-120" windowWidth="20730" windowHeight="11160" xr2:uid="{C78633FB-6593-4854-A8B8-F097E8CC81DF}"/>
  </bookViews>
  <sheets>
    <sheet name="Before Cache" sheetId="3" r:id="rId1"/>
    <sheet name="After Cach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3" l="1"/>
  <c r="G11" i="3"/>
  <c r="H10" i="3"/>
  <c r="G10" i="3"/>
  <c r="H9" i="3"/>
  <c r="G9" i="3"/>
  <c r="H8" i="3"/>
  <c r="G8" i="3"/>
  <c r="H7" i="3"/>
  <c r="G7" i="3"/>
  <c r="H8" i="2"/>
  <c r="H9" i="2"/>
  <c r="H10" i="2"/>
  <c r="H11" i="2"/>
  <c r="H7" i="2"/>
  <c r="G8" i="2"/>
  <c r="G9" i="2"/>
  <c r="G10" i="2"/>
  <c r="G11" i="2"/>
  <c r="G7" i="2"/>
</calcChain>
</file>

<file path=xl/sharedStrings.xml><?xml version="1.0" encoding="utf-8"?>
<sst xmlns="http://schemas.openxmlformats.org/spreadsheetml/2006/main" count="32" uniqueCount="12">
  <si>
    <t>% de Error</t>
  </si>
  <si>
    <t>Resultados Jmeter</t>
  </si>
  <si>
    <t>Promedio (ms)</t>
  </si>
  <si>
    <t>Variables de carga</t>
  </si>
  <si>
    <t>https://teach2-me.herokuapp.com/api/v1/classes?name=CLASE</t>
  </si>
  <si>
    <t>Número de Peticiones</t>
  </si>
  <si>
    <t>Login</t>
  </si>
  <si>
    <t>Get Classes</t>
  </si>
  <si>
    <t>Total</t>
  </si>
  <si>
    <t>URL Login</t>
  </si>
  <si>
    <t>URL Get Classes</t>
  </si>
  <si>
    <t>https://teach2-me.herokuapp.com/login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</si>
</sst>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3" xfId="0" applyBorder="1"/>
    <xf numFmtId="10" fontId="0" fillId="0" borderId="7" xfId="1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0" fillId="0" borderId="12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0" borderId="4" xfId="0" applyBorder="1"/>
    <xf numFmtId="0" fontId="0" fillId="0" borderId="8" xfId="0" applyBorder="1"/>
    <xf numFmtId="10" fontId="0" fillId="0" borderId="22" xfId="1" applyNumberFormat="1" applyFont="1" applyBorder="1" applyAlignment="1">
      <alignment horizontal="center"/>
    </xf>
    <xf numFmtId="0" fontId="3" fillId="0" borderId="0" xfId="2" applyAlignment="1"/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0" fontId="0" fillId="0" borderId="3" xfId="1" applyNumberFormat="1" applyFont="1" applyBorder="1" applyAlignment="1">
      <alignment horizontal="center"/>
    </xf>
    <xf numFmtId="0" fontId="3" fillId="0" borderId="0" xfId="2" applyAlignment="1">
      <alignment horizontal="left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1" i="0" baseline="0">
                <a:solidFill>
                  <a:sysClr val="windowText" lastClr="000000"/>
                </a:solidFill>
                <a:effectLst/>
              </a:rPr>
              <a:t>Get Classes By Name</a:t>
            </a:r>
            <a:endParaRPr lang="es-CO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'Before Cache'!$B$7:$B$11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'Before Cache'!$E$7:$E$11</c:f>
              <c:numCache>
                <c:formatCode>General</c:formatCode>
                <c:ptCount val="5"/>
                <c:pt idx="0">
                  <c:v>809</c:v>
                </c:pt>
                <c:pt idx="1">
                  <c:v>1030</c:v>
                </c:pt>
                <c:pt idx="2">
                  <c:v>1132</c:v>
                </c:pt>
                <c:pt idx="3">
                  <c:v>1898</c:v>
                </c:pt>
                <c:pt idx="4">
                  <c:v>2160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E-4638-A687-B35694F66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70448"/>
        <c:axId val="1799492688"/>
      </c:scatterChart>
      <c:valAx>
        <c:axId val="50807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 i="0" baseline="0">
                    <a:solidFill>
                      <a:sysClr val="windowText" lastClr="000000"/>
                    </a:solidFill>
                    <a:effectLst/>
                  </a:rPr>
                  <a:t>Número de Peticiones</a:t>
                </a:r>
                <a:endParaRPr lang="es-CO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9492688"/>
        <c:crosses val="autoZero"/>
        <c:crossBetween val="midCat"/>
      </c:valAx>
      <c:valAx>
        <c:axId val="17994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 i="0" baseline="0">
                    <a:solidFill>
                      <a:sysClr val="windowText" lastClr="000000"/>
                    </a:solidFill>
                    <a:effectLst/>
                  </a:rPr>
                  <a:t>Duración Promedio (ms)</a:t>
                </a:r>
                <a:endParaRPr lang="es-CO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807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800" b="1"/>
              <a:t>Login And Get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'Before Cache'!$B$7:$B$11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'Before Cache'!$G$7:$G$11</c:f>
              <c:numCache>
                <c:formatCode>General</c:formatCode>
                <c:ptCount val="5"/>
                <c:pt idx="0">
                  <c:v>1775</c:v>
                </c:pt>
                <c:pt idx="1">
                  <c:v>2179</c:v>
                </c:pt>
                <c:pt idx="2">
                  <c:v>3756</c:v>
                </c:pt>
                <c:pt idx="3">
                  <c:v>3441</c:v>
                </c:pt>
                <c:pt idx="4">
                  <c:v>4489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A-453A-A8F2-00FD2ACE4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596463"/>
        <c:axId val="1307147519"/>
      </c:scatterChart>
      <c:valAx>
        <c:axId val="190359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 i="0" baseline="0">
                    <a:effectLst/>
                  </a:rPr>
                  <a:t>Número de Peticiones</a:t>
                </a:r>
                <a:endParaRPr lang="es-CO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147519"/>
        <c:crosses val="autoZero"/>
        <c:crossBetween val="midCat"/>
      </c:valAx>
      <c:valAx>
        <c:axId val="130714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 i="0" baseline="0">
                    <a:effectLst/>
                  </a:rPr>
                  <a:t>Duración Promedio (ms)</a:t>
                </a:r>
                <a:endParaRPr lang="es-CO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359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1" i="0" baseline="0">
                <a:solidFill>
                  <a:sysClr val="windowText" lastClr="000000"/>
                </a:solidFill>
                <a:effectLst/>
              </a:rPr>
              <a:t>Get Classes By Name</a:t>
            </a:r>
            <a:endParaRPr lang="es-CO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'After Cache'!$B$7:$B$11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'After Cache'!$E$7:$E$11</c:f>
              <c:numCache>
                <c:formatCode>General</c:formatCode>
                <c:ptCount val="5"/>
                <c:pt idx="0">
                  <c:v>404</c:v>
                </c:pt>
                <c:pt idx="1">
                  <c:v>411</c:v>
                </c:pt>
                <c:pt idx="2">
                  <c:v>397</c:v>
                </c:pt>
                <c:pt idx="3">
                  <c:v>318</c:v>
                </c:pt>
                <c:pt idx="4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1-4B89-8B51-10DA35AC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70448"/>
        <c:axId val="1799492688"/>
      </c:scatterChart>
      <c:valAx>
        <c:axId val="50807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 i="0" baseline="0">
                    <a:solidFill>
                      <a:sysClr val="windowText" lastClr="000000"/>
                    </a:solidFill>
                    <a:effectLst/>
                  </a:rPr>
                  <a:t>Número de Peticiones</a:t>
                </a:r>
                <a:endParaRPr lang="es-CO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9492688"/>
        <c:crosses val="autoZero"/>
        <c:crossBetween val="midCat"/>
      </c:valAx>
      <c:valAx>
        <c:axId val="17994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 i="0" baseline="0">
                    <a:solidFill>
                      <a:sysClr val="windowText" lastClr="000000"/>
                    </a:solidFill>
                    <a:effectLst/>
                  </a:rPr>
                  <a:t>Duración Promedio (ms)</a:t>
                </a:r>
                <a:endParaRPr lang="es-CO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807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800" b="1"/>
              <a:t>Login And Get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'After Cache'!$B$7:$B$11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'After Cache'!$G$7:$G$11</c:f>
              <c:numCache>
                <c:formatCode>General</c:formatCode>
                <c:ptCount val="5"/>
                <c:pt idx="0">
                  <c:v>2125</c:v>
                </c:pt>
                <c:pt idx="1">
                  <c:v>2107</c:v>
                </c:pt>
                <c:pt idx="2">
                  <c:v>1669</c:v>
                </c:pt>
                <c:pt idx="3">
                  <c:v>2354</c:v>
                </c:pt>
                <c:pt idx="4">
                  <c:v>1887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4-4A97-81EC-4FD78566C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596463"/>
        <c:axId val="1307147519"/>
      </c:scatterChart>
      <c:valAx>
        <c:axId val="190359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 i="0" baseline="0">
                    <a:effectLst/>
                  </a:rPr>
                  <a:t>Número de Peticiones</a:t>
                </a:r>
                <a:endParaRPr lang="es-CO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147519"/>
        <c:crosses val="autoZero"/>
        <c:crossBetween val="midCat"/>
      </c:valAx>
      <c:valAx>
        <c:axId val="130714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 i="0" baseline="0">
                    <a:effectLst/>
                  </a:rPr>
                  <a:t>Duración Promedio (ms)</a:t>
                </a:r>
                <a:endParaRPr lang="es-CO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359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12</xdr:row>
      <xdr:rowOff>4762</xdr:rowOff>
    </xdr:from>
    <xdr:to>
      <xdr:col>13</xdr:col>
      <xdr:colOff>180975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81656-3575-40C6-A201-C5EA347C9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11</xdr:row>
      <xdr:rowOff>176212</xdr:rowOff>
    </xdr:from>
    <xdr:to>
      <xdr:col>6</xdr:col>
      <xdr:colOff>9525</xdr:colOff>
      <xdr:row>26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728A4-24AF-456F-A8D9-F4D7FF95C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12</xdr:row>
      <xdr:rowOff>4762</xdr:rowOff>
    </xdr:from>
    <xdr:to>
      <xdr:col>13</xdr:col>
      <xdr:colOff>180975</xdr:colOff>
      <xdr:row>26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54F28F-0EE2-45F1-9654-D51E0A62E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11</xdr:row>
      <xdr:rowOff>176212</xdr:rowOff>
    </xdr:from>
    <xdr:to>
      <xdr:col>6</xdr:col>
      <xdr:colOff>9525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3874D-9A42-498A-9189-22D81EE1D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teach2-me.herokuapp.com/login" TargetMode="External"/><Relationship Id="rId1" Type="http://schemas.openxmlformats.org/officeDocument/2006/relationships/hyperlink" Target="https://teach2-me.herokuapp.com/api/v1/classes?name=CL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teach2-me.herokuapp.com/login" TargetMode="External"/><Relationship Id="rId1" Type="http://schemas.openxmlformats.org/officeDocument/2006/relationships/hyperlink" Target="https://teach2-me.herokuapp.com/api/v1/classes?name=CL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3169D-4136-483D-8D51-36C56DF42599}">
  <dimension ref="B1:J11"/>
  <sheetViews>
    <sheetView tabSelected="1" topLeftCell="A7" workbookViewId="0">
      <selection activeCell="M10" sqref="M10"/>
    </sheetView>
  </sheetViews>
  <sheetFormatPr defaultRowHeight="15" x14ac:dyDescent="0.25"/>
  <cols>
    <col min="2" max="2" width="21" bestFit="1" customWidth="1"/>
    <col min="3" max="3" width="14.85546875" bestFit="1" customWidth="1"/>
    <col min="4" max="4" width="10" bestFit="1" customWidth="1"/>
    <col min="5" max="5" width="14.28515625" bestFit="1" customWidth="1"/>
    <col min="6" max="6" width="10" bestFit="1" customWidth="1"/>
    <col min="7" max="7" width="14.28515625" bestFit="1" customWidth="1"/>
    <col min="8" max="8" width="10" bestFit="1" customWidth="1"/>
  </cols>
  <sheetData>
    <row r="1" spans="2:10" x14ac:dyDescent="0.25">
      <c r="C1" t="s">
        <v>9</v>
      </c>
      <c r="D1" s="23" t="s">
        <v>11</v>
      </c>
      <c r="E1" s="23"/>
      <c r="F1" s="23"/>
      <c r="G1" s="23"/>
      <c r="H1" s="23"/>
    </row>
    <row r="2" spans="2:10" x14ac:dyDescent="0.25">
      <c r="C2" t="s">
        <v>10</v>
      </c>
      <c r="D2" s="23" t="s">
        <v>4</v>
      </c>
      <c r="E2" s="23"/>
      <c r="F2" s="23"/>
      <c r="G2" s="23"/>
      <c r="H2" s="23"/>
      <c r="I2" s="18"/>
      <c r="J2" s="18"/>
    </row>
    <row r="3" spans="2:10" ht="15.75" thickBot="1" x14ac:dyDescent="0.3"/>
    <row r="4" spans="2:10" ht="15.75" thickBot="1" x14ac:dyDescent="0.3">
      <c r="B4" s="24" t="s">
        <v>3</v>
      </c>
      <c r="C4" s="26" t="s">
        <v>1</v>
      </c>
      <c r="D4" s="27"/>
      <c r="E4" s="27"/>
      <c r="F4" s="28"/>
      <c r="G4" s="24" t="s">
        <v>8</v>
      </c>
      <c r="H4" s="29"/>
    </row>
    <row r="5" spans="2:10" ht="15.75" thickBot="1" x14ac:dyDescent="0.3">
      <c r="B5" s="25"/>
      <c r="C5" s="31" t="s">
        <v>6</v>
      </c>
      <c r="D5" s="32"/>
      <c r="E5" s="31" t="s">
        <v>7</v>
      </c>
      <c r="F5" s="32"/>
      <c r="G5" s="25"/>
      <c r="H5" s="30"/>
    </row>
    <row r="6" spans="2:10" ht="15.75" thickBot="1" x14ac:dyDescent="0.3">
      <c r="B6" s="5" t="s">
        <v>5</v>
      </c>
      <c r="C6" s="9" t="s">
        <v>2</v>
      </c>
      <c r="D6" s="1" t="s">
        <v>0</v>
      </c>
      <c r="E6" s="16" t="s">
        <v>2</v>
      </c>
      <c r="F6" s="13" t="s">
        <v>0</v>
      </c>
      <c r="G6" s="14" t="s">
        <v>2</v>
      </c>
      <c r="H6" s="15" t="s">
        <v>0</v>
      </c>
    </row>
    <row r="7" spans="2:10" x14ac:dyDescent="0.25">
      <c r="B7" s="6">
        <v>1</v>
      </c>
      <c r="C7" s="10">
        <v>966</v>
      </c>
      <c r="D7" s="2">
        <v>0</v>
      </c>
      <c r="E7" s="10">
        <v>809</v>
      </c>
      <c r="F7" s="17">
        <v>0</v>
      </c>
      <c r="G7" s="19">
        <f>C7+E7</f>
        <v>1775</v>
      </c>
      <c r="H7" s="2">
        <f>D7+F7</f>
        <v>0</v>
      </c>
    </row>
    <row r="8" spans="2:10" x14ac:dyDescent="0.25">
      <c r="B8" s="7">
        <v>5</v>
      </c>
      <c r="C8" s="11">
        <v>1149</v>
      </c>
      <c r="D8" s="3">
        <v>0</v>
      </c>
      <c r="E8" s="11">
        <v>1030</v>
      </c>
      <c r="F8" s="3">
        <v>0</v>
      </c>
      <c r="G8" s="20">
        <f t="shared" ref="G8:H11" si="0">C8+E8</f>
        <v>2179</v>
      </c>
      <c r="H8" s="17">
        <f t="shared" si="0"/>
        <v>0</v>
      </c>
    </row>
    <row r="9" spans="2:10" x14ac:dyDescent="0.25">
      <c r="B9" s="7">
        <v>10</v>
      </c>
      <c r="C9" s="11">
        <v>2624</v>
      </c>
      <c r="D9" s="3">
        <v>0</v>
      </c>
      <c r="E9" s="11">
        <v>1132</v>
      </c>
      <c r="F9" s="3">
        <v>0</v>
      </c>
      <c r="G9" s="20">
        <f t="shared" si="0"/>
        <v>3756</v>
      </c>
      <c r="H9" s="17">
        <f t="shared" si="0"/>
        <v>0</v>
      </c>
    </row>
    <row r="10" spans="2:10" x14ac:dyDescent="0.25">
      <c r="B10" s="7">
        <v>15</v>
      </c>
      <c r="C10" s="11">
        <v>1543</v>
      </c>
      <c r="D10" s="3">
        <v>0</v>
      </c>
      <c r="E10" s="11">
        <v>1898</v>
      </c>
      <c r="F10" s="3">
        <v>0</v>
      </c>
      <c r="G10" s="20">
        <f t="shared" si="0"/>
        <v>3441</v>
      </c>
      <c r="H10" s="17">
        <f t="shared" si="0"/>
        <v>0</v>
      </c>
    </row>
    <row r="11" spans="2:10" ht="15.75" thickBot="1" x14ac:dyDescent="0.3">
      <c r="B11" s="8">
        <v>20</v>
      </c>
      <c r="C11" s="12">
        <v>2329</v>
      </c>
      <c r="D11" s="4">
        <v>0</v>
      </c>
      <c r="E11" s="12">
        <v>2160</v>
      </c>
      <c r="F11" s="4">
        <v>0</v>
      </c>
      <c r="G11" s="21">
        <f t="shared" si="0"/>
        <v>4489</v>
      </c>
      <c r="H11" s="22">
        <f t="shared" si="0"/>
        <v>0</v>
      </c>
    </row>
  </sheetData>
  <mergeCells count="7">
    <mergeCell ref="D1:H1"/>
    <mergeCell ref="D2:H2"/>
    <mergeCell ref="B4:B5"/>
    <mergeCell ref="C4:F4"/>
    <mergeCell ref="G4:H5"/>
    <mergeCell ref="C5:D5"/>
    <mergeCell ref="E5:F5"/>
  </mergeCells>
  <hyperlinks>
    <hyperlink ref="D2" r:id="rId1" xr:uid="{4D2BBF59-83CA-4C62-B8DE-CD1C99DCA2AF}"/>
    <hyperlink ref="D1" r:id="rId2" xr:uid="{393BA5C2-1C76-45ED-ADE4-C729B79FA08A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E1524-C8CF-4627-90E9-C5E0B1F9E240}">
  <dimension ref="B1:J11"/>
  <sheetViews>
    <sheetView workbookViewId="0">
      <selection activeCell="K6" sqref="K6"/>
    </sheetView>
  </sheetViews>
  <sheetFormatPr defaultRowHeight="15" x14ac:dyDescent="0.25"/>
  <cols>
    <col min="2" max="2" width="21" bestFit="1" customWidth="1"/>
    <col min="3" max="3" width="14.85546875" bestFit="1" customWidth="1"/>
    <col min="4" max="4" width="10" bestFit="1" customWidth="1"/>
    <col min="5" max="5" width="14.28515625" bestFit="1" customWidth="1"/>
    <col min="6" max="6" width="10" bestFit="1" customWidth="1"/>
    <col min="7" max="7" width="14.28515625" bestFit="1" customWidth="1"/>
    <col min="8" max="8" width="10" bestFit="1" customWidth="1"/>
  </cols>
  <sheetData>
    <row r="1" spans="2:10" x14ac:dyDescent="0.25">
      <c r="C1" t="s">
        <v>9</v>
      </c>
      <c r="D1" s="23" t="s">
        <v>11</v>
      </c>
      <c r="E1" s="23"/>
      <c r="F1" s="23"/>
      <c r="G1" s="23"/>
      <c r="H1" s="23"/>
    </row>
    <row r="2" spans="2:10" x14ac:dyDescent="0.25">
      <c r="C2" t="s">
        <v>10</v>
      </c>
      <c r="D2" s="23" t="s">
        <v>4</v>
      </c>
      <c r="E2" s="23"/>
      <c r="F2" s="23"/>
      <c r="G2" s="23"/>
      <c r="H2" s="23"/>
      <c r="I2" s="18"/>
      <c r="J2" s="18"/>
    </row>
    <row r="3" spans="2:10" ht="15.75" thickBot="1" x14ac:dyDescent="0.3"/>
    <row r="4" spans="2:10" ht="15.75" thickBot="1" x14ac:dyDescent="0.3">
      <c r="B4" s="24" t="s">
        <v>3</v>
      </c>
      <c r="C4" s="26" t="s">
        <v>1</v>
      </c>
      <c r="D4" s="27"/>
      <c r="E4" s="27"/>
      <c r="F4" s="28"/>
      <c r="G4" s="24" t="s">
        <v>8</v>
      </c>
      <c r="H4" s="29"/>
    </row>
    <row r="5" spans="2:10" ht="15.75" thickBot="1" x14ac:dyDescent="0.3">
      <c r="B5" s="25"/>
      <c r="C5" s="31" t="s">
        <v>6</v>
      </c>
      <c r="D5" s="32"/>
      <c r="E5" s="31" t="s">
        <v>7</v>
      </c>
      <c r="F5" s="32"/>
      <c r="G5" s="25"/>
      <c r="H5" s="30"/>
    </row>
    <row r="6" spans="2:10" ht="15.75" thickBot="1" x14ac:dyDescent="0.3">
      <c r="B6" s="5" t="s">
        <v>5</v>
      </c>
      <c r="C6" s="9" t="s">
        <v>2</v>
      </c>
      <c r="D6" s="1" t="s">
        <v>0</v>
      </c>
      <c r="E6" s="16" t="s">
        <v>2</v>
      </c>
      <c r="F6" s="13" t="s">
        <v>0</v>
      </c>
      <c r="G6" s="14" t="s">
        <v>2</v>
      </c>
      <c r="H6" s="15" t="s">
        <v>0</v>
      </c>
    </row>
    <row r="7" spans="2:10" x14ac:dyDescent="0.25">
      <c r="B7" s="6">
        <v>1</v>
      </c>
      <c r="C7" s="10">
        <v>1721</v>
      </c>
      <c r="D7" s="2">
        <v>0</v>
      </c>
      <c r="E7" s="10">
        <v>404</v>
      </c>
      <c r="F7" s="17">
        <v>0</v>
      </c>
      <c r="G7" s="19">
        <f>C7+E7</f>
        <v>2125</v>
      </c>
      <c r="H7" s="2">
        <f>D7+F7</f>
        <v>0</v>
      </c>
    </row>
    <row r="8" spans="2:10" x14ac:dyDescent="0.25">
      <c r="B8" s="7">
        <v>5</v>
      </c>
      <c r="C8" s="11">
        <v>1696</v>
      </c>
      <c r="D8" s="3">
        <v>0</v>
      </c>
      <c r="E8" s="11">
        <v>411</v>
      </c>
      <c r="F8" s="3">
        <v>0</v>
      </c>
      <c r="G8" s="20">
        <f t="shared" ref="G8:G11" si="0">C8+E8</f>
        <v>2107</v>
      </c>
      <c r="H8" s="17">
        <f t="shared" ref="H8:H11" si="1">D8+F8</f>
        <v>0</v>
      </c>
    </row>
    <row r="9" spans="2:10" x14ac:dyDescent="0.25">
      <c r="B9" s="7">
        <v>10</v>
      </c>
      <c r="C9" s="11">
        <v>1272</v>
      </c>
      <c r="D9" s="3">
        <v>0</v>
      </c>
      <c r="E9" s="11">
        <v>397</v>
      </c>
      <c r="F9" s="3">
        <v>0</v>
      </c>
      <c r="G9" s="20">
        <f t="shared" si="0"/>
        <v>1669</v>
      </c>
      <c r="H9" s="17">
        <f t="shared" si="1"/>
        <v>0</v>
      </c>
    </row>
    <row r="10" spans="2:10" x14ac:dyDescent="0.25">
      <c r="B10" s="7">
        <v>15</v>
      </c>
      <c r="C10" s="11">
        <v>2036</v>
      </c>
      <c r="D10" s="3">
        <v>0</v>
      </c>
      <c r="E10" s="11">
        <v>318</v>
      </c>
      <c r="F10" s="3">
        <v>0</v>
      </c>
      <c r="G10" s="20">
        <f t="shared" si="0"/>
        <v>2354</v>
      </c>
      <c r="H10" s="17">
        <f t="shared" si="1"/>
        <v>0</v>
      </c>
    </row>
    <row r="11" spans="2:10" ht="15.75" thickBot="1" x14ac:dyDescent="0.3">
      <c r="B11" s="8">
        <v>20</v>
      </c>
      <c r="C11" s="12">
        <v>1583</v>
      </c>
      <c r="D11" s="4">
        <v>0</v>
      </c>
      <c r="E11" s="12">
        <v>304</v>
      </c>
      <c r="F11" s="4">
        <v>0</v>
      </c>
      <c r="G11" s="21">
        <f t="shared" si="0"/>
        <v>1887</v>
      </c>
      <c r="H11" s="22">
        <f t="shared" si="1"/>
        <v>0</v>
      </c>
    </row>
  </sheetData>
  <mergeCells count="7">
    <mergeCell ref="D1:H1"/>
    <mergeCell ref="B4:B5"/>
    <mergeCell ref="G4:H5"/>
    <mergeCell ref="D2:H2"/>
    <mergeCell ref="C5:D5"/>
    <mergeCell ref="E5:F5"/>
    <mergeCell ref="C4:F4"/>
  </mergeCells>
  <hyperlinks>
    <hyperlink ref="D2" r:id="rId1" xr:uid="{E494241E-1D17-445F-873D-711ADB861157}"/>
    <hyperlink ref="D1" r:id="rId2" xr:uid="{DC5296F1-243F-4DEC-BB3C-CBF22F392487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 Cache</vt:lpstr>
      <vt:lpstr>After Cache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Felipe Walteros</dc:creator>
  <cp:lastModifiedBy>Daniel Felipe Walteros</cp:lastModifiedBy>
  <dcterms:created xsi:type="dcterms:W3CDTF">2020-09-19T19:25:37Z</dcterms:created>
  <dcterms:modified xsi:type="dcterms:W3CDTF">2020-11-25T21:11:48Z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83a9779f-62f4-485d-9b61-71213cc3266a</vt:lpwstr>
  </property>
</Properties>
</file>