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Faculdade\gasification\"/>
    </mc:Choice>
  </mc:AlternateContent>
  <xr:revisionPtr revIDLastSave="0" documentId="13_ncr:1_{7DBE60E6-2AC4-41AB-91CE-8A5B4622BD94}" xr6:coauthVersionLast="47" xr6:coauthVersionMax="47" xr10:uidLastSave="{00000000-0000-0000-0000-000000000000}"/>
  <bookViews>
    <workbookView xWindow="-120" yWindow="-120" windowWidth="29040" windowHeight="15840" activeTab="1" xr2:uid="{E0FAE26F-3957-4D73-82BB-C7F0477BA9F1}"/>
  </bookViews>
  <sheets>
    <sheet name="Planilha1" sheetId="1" r:id="rId1"/>
    <sheet name="char" sheetId="2" r:id="rId2"/>
  </sheets>
  <definedNames>
    <definedName name="solver_adj" localSheetId="1" hidden="1">char!$F$1:$F$3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char!$F$4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2" i="2"/>
  <c r="D3" i="2"/>
  <c r="G3" i="2" s="1"/>
  <c r="H3" i="2" s="1"/>
  <c r="D4" i="2"/>
  <c r="G4" i="2" s="1"/>
  <c r="H4" i="2" s="1"/>
  <c r="D5" i="2"/>
  <c r="D6" i="2"/>
  <c r="G6" i="2" s="1"/>
  <c r="H6" i="2" s="1"/>
  <c r="D7" i="2"/>
  <c r="G7" i="2" s="1"/>
  <c r="H7" i="2" s="1"/>
  <c r="D8" i="2"/>
  <c r="G8" i="2" s="1"/>
  <c r="H8" i="2" s="1"/>
  <c r="D9" i="2"/>
  <c r="G9" i="2" s="1"/>
  <c r="H9" i="2" s="1"/>
  <c r="D10" i="2"/>
  <c r="G10" i="2" s="1"/>
  <c r="H10" i="2" s="1"/>
  <c r="D11" i="2"/>
  <c r="G11" i="2" s="1"/>
  <c r="H11" i="2" s="1"/>
  <c r="D12" i="2"/>
  <c r="D13" i="2"/>
  <c r="G13" i="2" s="1"/>
  <c r="H13" i="2" s="1"/>
  <c r="D14" i="2"/>
  <c r="G14" i="2" s="1"/>
  <c r="H14" i="2" s="1"/>
  <c r="D15" i="2"/>
  <c r="G15" i="2" s="1"/>
  <c r="H15" i="2" s="1"/>
  <c r="D16" i="2"/>
  <c r="G16" i="2" s="1"/>
  <c r="H16" i="2" s="1"/>
  <c r="D17" i="2"/>
  <c r="G17" i="2" s="1"/>
  <c r="H17" i="2" s="1"/>
  <c r="D18" i="2"/>
  <c r="G18" i="2" s="1"/>
  <c r="H18" i="2" s="1"/>
  <c r="D19" i="2"/>
  <c r="G19" i="2" s="1"/>
  <c r="H19" i="2" s="1"/>
  <c r="D20" i="2"/>
  <c r="D21" i="2"/>
  <c r="D22" i="2"/>
  <c r="G22" i="2" s="1"/>
  <c r="H22" i="2" s="1"/>
  <c r="D23" i="2"/>
  <c r="G23" i="2" s="1"/>
  <c r="H23" i="2" s="1"/>
  <c r="D24" i="2"/>
  <c r="G24" i="2" s="1"/>
  <c r="H24" i="2" s="1"/>
  <c r="D25" i="2"/>
  <c r="G25" i="2" s="1"/>
  <c r="H25" i="2" s="1"/>
  <c r="D26" i="2"/>
  <c r="G26" i="2" s="1"/>
  <c r="H26" i="2" s="1"/>
  <c r="D27" i="2"/>
  <c r="G27" i="2" s="1"/>
  <c r="H27" i="2" s="1"/>
  <c r="D28" i="2"/>
  <c r="D29" i="2"/>
  <c r="D30" i="2"/>
  <c r="G30" i="2" s="1"/>
  <c r="H30" i="2" s="1"/>
  <c r="D31" i="2"/>
  <c r="G31" i="2" s="1"/>
  <c r="H31" i="2" s="1"/>
  <c r="D32" i="2"/>
  <c r="G32" i="2" s="1"/>
  <c r="H32" i="2" s="1"/>
  <c r="D33" i="2"/>
  <c r="G33" i="2" s="1"/>
  <c r="H33" i="2" s="1"/>
  <c r="D34" i="2"/>
  <c r="G34" i="2" s="1"/>
  <c r="H34" i="2" s="1"/>
  <c r="D35" i="2"/>
  <c r="G35" i="2" s="1"/>
  <c r="H35" i="2" s="1"/>
  <c r="D36" i="2"/>
  <c r="D37" i="2"/>
  <c r="G37" i="2" s="1"/>
  <c r="H37" i="2" s="1"/>
  <c r="D38" i="2"/>
  <c r="G38" i="2" s="1"/>
  <c r="H38" i="2" s="1"/>
  <c r="D39" i="2"/>
  <c r="G39" i="2" s="1"/>
  <c r="H39" i="2" s="1"/>
  <c r="D40" i="2"/>
  <c r="G40" i="2" s="1"/>
  <c r="H40" i="2" s="1"/>
  <c r="D41" i="2"/>
  <c r="G41" i="2" s="1"/>
  <c r="H41" i="2" s="1"/>
  <c r="D42" i="2"/>
  <c r="G42" i="2" s="1"/>
  <c r="H42" i="2" s="1"/>
  <c r="D43" i="2"/>
  <c r="G43" i="2" s="1"/>
  <c r="H43" i="2" s="1"/>
  <c r="D44" i="2"/>
  <c r="G44" i="2" s="1"/>
  <c r="H44" i="2" s="1"/>
  <c r="D45" i="2"/>
  <c r="G45" i="2" s="1"/>
  <c r="H45" i="2" s="1"/>
  <c r="D46" i="2"/>
  <c r="G46" i="2" s="1"/>
  <c r="H46" i="2" s="1"/>
  <c r="D47" i="2"/>
  <c r="G47" i="2" s="1"/>
  <c r="H47" i="2" s="1"/>
  <c r="D48" i="2"/>
  <c r="G48" i="2" s="1"/>
  <c r="H48" i="2" s="1"/>
  <c r="D49" i="2"/>
  <c r="G49" i="2" s="1"/>
  <c r="H49" i="2" s="1"/>
  <c r="D50" i="2"/>
  <c r="G50" i="2" s="1"/>
  <c r="H50" i="2" s="1"/>
  <c r="D51" i="2"/>
  <c r="G51" i="2" s="1"/>
  <c r="H51" i="2" s="1"/>
  <c r="D52" i="2"/>
  <c r="D53" i="2"/>
  <c r="G53" i="2" s="1"/>
  <c r="H53" i="2" s="1"/>
  <c r="D54" i="2"/>
  <c r="G54" i="2" s="1"/>
  <c r="H54" i="2" s="1"/>
  <c r="D55" i="2"/>
  <c r="G55" i="2" s="1"/>
  <c r="H55" i="2" s="1"/>
  <c r="D56" i="2"/>
  <c r="G56" i="2" s="1"/>
  <c r="H56" i="2" s="1"/>
  <c r="D57" i="2"/>
  <c r="G57" i="2" s="1"/>
  <c r="H57" i="2" s="1"/>
  <c r="D58" i="2"/>
  <c r="G58" i="2" s="1"/>
  <c r="H58" i="2" s="1"/>
  <c r="D59" i="2"/>
  <c r="G59" i="2" s="1"/>
  <c r="H59" i="2" s="1"/>
  <c r="D60" i="2"/>
  <c r="G60" i="2" s="1"/>
  <c r="H60" i="2" s="1"/>
  <c r="D61" i="2"/>
  <c r="G61" i="2" s="1"/>
  <c r="H61" i="2" s="1"/>
  <c r="D62" i="2"/>
  <c r="G62" i="2" s="1"/>
  <c r="H62" i="2" s="1"/>
  <c r="D63" i="2"/>
  <c r="G63" i="2" s="1"/>
  <c r="H63" i="2" s="1"/>
  <c r="D64" i="2"/>
  <c r="G64" i="2" s="1"/>
  <c r="H64" i="2" s="1"/>
  <c r="D65" i="2"/>
  <c r="G65" i="2" s="1"/>
  <c r="H65" i="2" s="1"/>
  <c r="D66" i="2"/>
  <c r="G66" i="2" s="1"/>
  <c r="H66" i="2" s="1"/>
  <c r="D67" i="2"/>
  <c r="G67" i="2" s="1"/>
  <c r="H67" i="2" s="1"/>
  <c r="D68" i="2"/>
  <c r="G68" i="2" s="1"/>
  <c r="H68" i="2" s="1"/>
  <c r="D69" i="2"/>
  <c r="G69" i="2" s="1"/>
  <c r="H69" i="2" s="1"/>
  <c r="D70" i="2"/>
  <c r="G70" i="2" s="1"/>
  <c r="H70" i="2" s="1"/>
  <c r="D71" i="2"/>
  <c r="G71" i="2" s="1"/>
  <c r="H71" i="2" s="1"/>
  <c r="D72" i="2"/>
  <c r="G72" i="2" s="1"/>
  <c r="H72" i="2" s="1"/>
  <c r="D73" i="2"/>
  <c r="G73" i="2" s="1"/>
  <c r="H73" i="2" s="1"/>
  <c r="D74" i="2"/>
  <c r="G74" i="2" s="1"/>
  <c r="H74" i="2" s="1"/>
  <c r="D75" i="2"/>
  <c r="G75" i="2" s="1"/>
  <c r="H75" i="2" s="1"/>
  <c r="D76" i="2"/>
  <c r="G76" i="2" s="1"/>
  <c r="H76" i="2" s="1"/>
  <c r="D77" i="2"/>
  <c r="G77" i="2" s="1"/>
  <c r="H77" i="2" s="1"/>
  <c r="D78" i="2"/>
  <c r="G78" i="2" s="1"/>
  <c r="H78" i="2" s="1"/>
  <c r="D79" i="2"/>
  <c r="G79" i="2" s="1"/>
  <c r="H79" i="2" s="1"/>
  <c r="D80" i="2"/>
  <c r="G80" i="2" s="1"/>
  <c r="H80" i="2" s="1"/>
  <c r="D81" i="2"/>
  <c r="G81" i="2" s="1"/>
  <c r="H81" i="2" s="1"/>
  <c r="D82" i="2"/>
  <c r="G82" i="2" s="1"/>
  <c r="H82" i="2" s="1"/>
  <c r="D83" i="2"/>
  <c r="G83" i="2" s="1"/>
  <c r="H83" i="2" s="1"/>
  <c r="D84" i="2"/>
  <c r="G84" i="2" s="1"/>
  <c r="H84" i="2" s="1"/>
  <c r="D85" i="2"/>
  <c r="D86" i="2"/>
  <c r="G86" i="2" s="1"/>
  <c r="H86" i="2" s="1"/>
  <c r="D87" i="2"/>
  <c r="G87" i="2" s="1"/>
  <c r="H87" i="2" s="1"/>
  <c r="D88" i="2"/>
  <c r="G88" i="2" s="1"/>
  <c r="H88" i="2" s="1"/>
  <c r="D89" i="2"/>
  <c r="G89" i="2" s="1"/>
  <c r="H89" i="2" s="1"/>
  <c r="D90" i="2"/>
  <c r="G90" i="2" s="1"/>
  <c r="H90" i="2" s="1"/>
  <c r="D91" i="2"/>
  <c r="G91" i="2" s="1"/>
  <c r="H91" i="2" s="1"/>
  <c r="D92" i="2"/>
  <c r="G92" i="2" s="1"/>
  <c r="H92" i="2" s="1"/>
  <c r="D93" i="2"/>
  <c r="G93" i="2" s="1"/>
  <c r="H93" i="2" s="1"/>
  <c r="D94" i="2"/>
  <c r="G94" i="2" s="1"/>
  <c r="H94" i="2" s="1"/>
  <c r="D95" i="2"/>
  <c r="G95" i="2" s="1"/>
  <c r="H95" i="2" s="1"/>
  <c r="D96" i="2"/>
  <c r="G96" i="2" s="1"/>
  <c r="H96" i="2" s="1"/>
  <c r="D97" i="2"/>
  <c r="G97" i="2" s="1"/>
  <c r="H97" i="2" s="1"/>
  <c r="D98" i="2"/>
  <c r="G98" i="2" s="1"/>
  <c r="H98" i="2" s="1"/>
  <c r="D99" i="2"/>
  <c r="G99" i="2" s="1"/>
  <c r="H99" i="2" s="1"/>
  <c r="D100" i="2"/>
  <c r="G100" i="2" s="1"/>
  <c r="H100" i="2" s="1"/>
  <c r="D101" i="2"/>
  <c r="G101" i="2" s="1"/>
  <c r="H101" i="2" s="1"/>
  <c r="D102" i="2"/>
  <c r="G102" i="2" s="1"/>
  <c r="H102" i="2" s="1"/>
  <c r="D103" i="2"/>
  <c r="G103" i="2" s="1"/>
  <c r="H103" i="2" s="1"/>
  <c r="D104" i="2"/>
  <c r="G104" i="2" s="1"/>
  <c r="H104" i="2" s="1"/>
  <c r="D105" i="2"/>
  <c r="G105" i="2" s="1"/>
  <c r="H105" i="2" s="1"/>
  <c r="D106" i="2"/>
  <c r="G106" i="2" s="1"/>
  <c r="H106" i="2" s="1"/>
  <c r="D107" i="2"/>
  <c r="G107" i="2" s="1"/>
  <c r="H107" i="2" s="1"/>
  <c r="D108" i="2"/>
  <c r="G108" i="2" s="1"/>
  <c r="H108" i="2" s="1"/>
  <c r="D109" i="2"/>
  <c r="G109" i="2" s="1"/>
  <c r="H109" i="2" s="1"/>
  <c r="D110" i="2"/>
  <c r="G110" i="2" s="1"/>
  <c r="H110" i="2" s="1"/>
  <c r="D111" i="2"/>
  <c r="G111" i="2" s="1"/>
  <c r="H111" i="2" s="1"/>
  <c r="D112" i="2"/>
  <c r="G112" i="2" s="1"/>
  <c r="H112" i="2" s="1"/>
  <c r="D113" i="2"/>
  <c r="G113" i="2" s="1"/>
  <c r="H113" i="2" s="1"/>
  <c r="D114" i="2"/>
  <c r="G114" i="2" s="1"/>
  <c r="H114" i="2" s="1"/>
  <c r="D115" i="2"/>
  <c r="G115" i="2" s="1"/>
  <c r="H115" i="2" s="1"/>
  <c r="D116" i="2"/>
  <c r="G116" i="2" s="1"/>
  <c r="H116" i="2" s="1"/>
  <c r="D117" i="2"/>
  <c r="G117" i="2" s="1"/>
  <c r="H117" i="2" s="1"/>
  <c r="D118" i="2"/>
  <c r="G118" i="2" s="1"/>
  <c r="H118" i="2" s="1"/>
  <c r="D119" i="2"/>
  <c r="G119" i="2" s="1"/>
  <c r="H119" i="2" s="1"/>
  <c r="D120" i="2"/>
  <c r="G120" i="2" s="1"/>
  <c r="H120" i="2" s="1"/>
  <c r="D121" i="2"/>
  <c r="G121" i="2" s="1"/>
  <c r="H121" i="2" s="1"/>
  <c r="D122" i="2"/>
  <c r="G122" i="2" s="1"/>
  <c r="H122" i="2" s="1"/>
  <c r="D123" i="2"/>
  <c r="G123" i="2" s="1"/>
  <c r="H123" i="2" s="1"/>
  <c r="D124" i="2"/>
  <c r="G124" i="2" s="1"/>
  <c r="H124" i="2" s="1"/>
  <c r="D125" i="2"/>
  <c r="G125" i="2" s="1"/>
  <c r="H125" i="2" s="1"/>
  <c r="D126" i="2"/>
  <c r="G126" i="2" s="1"/>
  <c r="H126" i="2" s="1"/>
  <c r="D127" i="2"/>
  <c r="G127" i="2" s="1"/>
  <c r="H127" i="2" s="1"/>
  <c r="D128" i="2"/>
  <c r="G128" i="2" s="1"/>
  <c r="H128" i="2" s="1"/>
  <c r="D129" i="2"/>
  <c r="G129" i="2" s="1"/>
  <c r="H129" i="2" s="1"/>
  <c r="D130" i="2"/>
  <c r="G130" i="2" s="1"/>
  <c r="H130" i="2" s="1"/>
  <c r="D131" i="2"/>
  <c r="G131" i="2" s="1"/>
  <c r="H131" i="2" s="1"/>
  <c r="D132" i="2"/>
  <c r="G132" i="2" s="1"/>
  <c r="H132" i="2" s="1"/>
  <c r="D133" i="2"/>
  <c r="G133" i="2" s="1"/>
  <c r="H133" i="2" s="1"/>
  <c r="D134" i="2"/>
  <c r="G134" i="2" s="1"/>
  <c r="H134" i="2" s="1"/>
  <c r="D135" i="2"/>
  <c r="G135" i="2" s="1"/>
  <c r="H135" i="2" s="1"/>
  <c r="D136" i="2"/>
  <c r="G136" i="2" s="1"/>
  <c r="H136" i="2" s="1"/>
  <c r="D137" i="2"/>
  <c r="G137" i="2" s="1"/>
  <c r="H137" i="2" s="1"/>
  <c r="D138" i="2"/>
  <c r="G138" i="2" s="1"/>
  <c r="H138" i="2" s="1"/>
  <c r="D139" i="2"/>
  <c r="G139" i="2" s="1"/>
  <c r="H139" i="2" s="1"/>
  <c r="D140" i="2"/>
  <c r="G140" i="2" s="1"/>
  <c r="H140" i="2" s="1"/>
  <c r="D141" i="2"/>
  <c r="G141" i="2" s="1"/>
  <c r="H141" i="2" s="1"/>
  <c r="D142" i="2"/>
  <c r="G142" i="2" s="1"/>
  <c r="H142" i="2" s="1"/>
  <c r="D143" i="2"/>
  <c r="G143" i="2" s="1"/>
  <c r="H143" i="2" s="1"/>
  <c r="D144" i="2"/>
  <c r="G144" i="2" s="1"/>
  <c r="H144" i="2" s="1"/>
  <c r="D145" i="2"/>
  <c r="G145" i="2" s="1"/>
  <c r="H145" i="2" s="1"/>
  <c r="D146" i="2"/>
  <c r="G146" i="2" s="1"/>
  <c r="H146" i="2" s="1"/>
  <c r="D147" i="2"/>
  <c r="G147" i="2" s="1"/>
  <c r="H147" i="2" s="1"/>
  <c r="D148" i="2"/>
  <c r="G148" i="2" s="1"/>
  <c r="H148" i="2" s="1"/>
  <c r="D149" i="2"/>
  <c r="G149" i="2" s="1"/>
  <c r="H149" i="2" s="1"/>
  <c r="D150" i="2"/>
  <c r="G150" i="2" s="1"/>
  <c r="H150" i="2" s="1"/>
  <c r="D151" i="2"/>
  <c r="G151" i="2" s="1"/>
  <c r="H151" i="2" s="1"/>
  <c r="D152" i="2"/>
  <c r="G152" i="2" s="1"/>
  <c r="H152" i="2" s="1"/>
  <c r="D153" i="2"/>
  <c r="G153" i="2" s="1"/>
  <c r="H153" i="2" s="1"/>
  <c r="D154" i="2"/>
  <c r="G154" i="2" s="1"/>
  <c r="H154" i="2" s="1"/>
  <c r="D155" i="2"/>
  <c r="G155" i="2" s="1"/>
  <c r="H155" i="2" s="1"/>
  <c r="D156" i="2"/>
  <c r="G156" i="2" s="1"/>
  <c r="H156" i="2" s="1"/>
  <c r="D157" i="2"/>
  <c r="G157" i="2" s="1"/>
  <c r="H157" i="2" s="1"/>
  <c r="D158" i="2"/>
  <c r="G158" i="2" s="1"/>
  <c r="H158" i="2" s="1"/>
  <c r="D159" i="2"/>
  <c r="G159" i="2" s="1"/>
  <c r="H159" i="2" s="1"/>
  <c r="D160" i="2"/>
  <c r="G160" i="2" s="1"/>
  <c r="H160" i="2" s="1"/>
  <c r="D161" i="2"/>
  <c r="G161" i="2" s="1"/>
  <c r="H161" i="2" s="1"/>
  <c r="D162" i="2"/>
  <c r="G162" i="2" s="1"/>
  <c r="H162" i="2" s="1"/>
  <c r="D163" i="2"/>
  <c r="G163" i="2" s="1"/>
  <c r="H163" i="2" s="1"/>
  <c r="D164" i="2"/>
  <c r="G164" i="2" s="1"/>
  <c r="H164" i="2" s="1"/>
  <c r="D165" i="2"/>
  <c r="G165" i="2" s="1"/>
  <c r="H165" i="2" s="1"/>
  <c r="D166" i="2"/>
  <c r="G166" i="2" s="1"/>
  <c r="H166" i="2" s="1"/>
  <c r="D167" i="2"/>
  <c r="G167" i="2" s="1"/>
  <c r="H167" i="2" s="1"/>
  <c r="D168" i="2"/>
  <c r="G168" i="2" s="1"/>
  <c r="H168" i="2" s="1"/>
  <c r="D169" i="2"/>
  <c r="G169" i="2" s="1"/>
  <c r="H169" i="2" s="1"/>
  <c r="D170" i="2"/>
  <c r="G170" i="2" s="1"/>
  <c r="H170" i="2" s="1"/>
  <c r="D171" i="2"/>
  <c r="G171" i="2" s="1"/>
  <c r="H171" i="2" s="1"/>
  <c r="D172" i="2"/>
  <c r="G172" i="2" s="1"/>
  <c r="H172" i="2" s="1"/>
  <c r="D173" i="2"/>
  <c r="G173" i="2" s="1"/>
  <c r="H173" i="2" s="1"/>
  <c r="D174" i="2"/>
  <c r="G174" i="2" s="1"/>
  <c r="H174" i="2" s="1"/>
  <c r="D175" i="2"/>
  <c r="G175" i="2" s="1"/>
  <c r="H175" i="2" s="1"/>
  <c r="D176" i="2"/>
  <c r="G176" i="2" s="1"/>
  <c r="H176" i="2" s="1"/>
  <c r="D177" i="2"/>
  <c r="G177" i="2" s="1"/>
  <c r="H177" i="2" s="1"/>
  <c r="D178" i="2"/>
  <c r="G178" i="2" s="1"/>
  <c r="H178" i="2" s="1"/>
  <c r="D179" i="2"/>
  <c r="G179" i="2" s="1"/>
  <c r="H179" i="2" s="1"/>
  <c r="D180" i="2"/>
  <c r="G180" i="2" s="1"/>
  <c r="H180" i="2" s="1"/>
  <c r="D181" i="2"/>
  <c r="G181" i="2" s="1"/>
  <c r="H181" i="2" s="1"/>
  <c r="D182" i="2"/>
  <c r="G182" i="2" s="1"/>
  <c r="H182" i="2" s="1"/>
  <c r="D183" i="2"/>
  <c r="G183" i="2" s="1"/>
  <c r="H183" i="2" s="1"/>
  <c r="D184" i="2"/>
  <c r="G184" i="2" s="1"/>
  <c r="H184" i="2" s="1"/>
  <c r="D185" i="2"/>
  <c r="G185" i="2" s="1"/>
  <c r="H185" i="2" s="1"/>
  <c r="D186" i="2"/>
  <c r="G186" i="2" s="1"/>
  <c r="H186" i="2" s="1"/>
  <c r="D187" i="2"/>
  <c r="G187" i="2" s="1"/>
  <c r="H187" i="2" s="1"/>
  <c r="D188" i="2"/>
  <c r="G188" i="2" s="1"/>
  <c r="H188" i="2" s="1"/>
  <c r="D189" i="2"/>
  <c r="G189" i="2" s="1"/>
  <c r="H189" i="2" s="1"/>
  <c r="D190" i="2"/>
  <c r="G190" i="2" s="1"/>
  <c r="H190" i="2" s="1"/>
  <c r="D191" i="2"/>
  <c r="G191" i="2" s="1"/>
  <c r="H191" i="2" s="1"/>
  <c r="G2" i="2"/>
  <c r="H2" i="2" s="1"/>
  <c r="G5" i="2"/>
  <c r="H5" i="2" s="1"/>
  <c r="G12" i="2"/>
  <c r="H12" i="2" s="1"/>
  <c r="G20" i="2"/>
  <c r="H20" i="2" s="1"/>
  <c r="G21" i="2"/>
  <c r="H21" i="2" s="1"/>
  <c r="G28" i="2"/>
  <c r="H28" i="2" s="1"/>
  <c r="G29" i="2"/>
  <c r="H29" i="2" s="1"/>
  <c r="G36" i="2"/>
  <c r="H36" i="2" s="1"/>
  <c r="G52" i="2"/>
  <c r="H52" i="2" s="1"/>
  <c r="G85" i="2"/>
  <c r="H85" i="2" s="1"/>
  <c r="G1" i="2"/>
  <c r="H1" i="2" s="1"/>
  <c r="F4" i="2" l="1"/>
</calcChain>
</file>

<file path=xl/sharedStrings.xml><?xml version="1.0" encoding="utf-8"?>
<sst xmlns="http://schemas.openxmlformats.org/spreadsheetml/2006/main" count="301" uniqueCount="199">
  <si>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</si>
  <si>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</si>
  <si>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</si>
  <si>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</si>
  <si>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</si>
  <si>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</si>
  <si>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</si>
  <si>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</si>
  <si>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</si>
  <si>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</si>
  <si>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</si>
  <si>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</si>
  <si>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</si>
  <si>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</si>
  <si>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</si>
  <si>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State 16</t>
  </si>
  <si>
    <t>State 17</t>
  </si>
  <si>
    <t>State 18</t>
  </si>
  <si>
    <t>State 19</t>
  </si>
  <si>
    <t>State 20</t>
  </si>
  <si>
    <t>State 21</t>
  </si>
  <si>
    <t>State 22</t>
  </si>
  <si>
    <t>State 23</t>
  </si>
  <si>
    <t>State 24</t>
  </si>
  <si>
    <t>State 25</t>
  </si>
  <si>
    <t>State 26</t>
  </si>
  <si>
    <t>State 27</t>
  </si>
  <si>
    <t>State 28</t>
  </si>
  <si>
    <t>State 29</t>
  </si>
  <si>
    <t>State 30</t>
  </si>
  <si>
    <t>State 31</t>
  </si>
  <si>
    <t>State 32</t>
  </si>
  <si>
    <t>State 33</t>
  </si>
  <si>
    <t>State 34</t>
  </si>
  <si>
    <t>State 35</t>
  </si>
  <si>
    <t>State 36</t>
  </si>
  <si>
    <t>State 37</t>
  </si>
  <si>
    <t>State 38</t>
  </si>
  <si>
    <t>State 39</t>
  </si>
  <si>
    <t>State 40</t>
  </si>
  <si>
    <t>State 41</t>
  </si>
  <si>
    <t>State 42</t>
  </si>
  <si>
    <t>State 43</t>
  </si>
  <si>
    <t>State 44</t>
  </si>
  <si>
    <t>State 45</t>
  </si>
  <si>
    <t>State 46</t>
  </si>
  <si>
    <t>State 47</t>
  </si>
  <si>
    <t>State 48</t>
  </si>
  <si>
    <t>State 49</t>
  </si>
  <si>
    <t>State 50</t>
  </si>
  <si>
    <t>State 51</t>
  </si>
  <si>
    <t>State 52</t>
  </si>
  <si>
    <t>State 53</t>
  </si>
  <si>
    <t>State 54</t>
  </si>
  <si>
    <t>State 55</t>
  </si>
  <si>
    <t>State 56</t>
  </si>
  <si>
    <t>State 57</t>
  </si>
  <si>
    <t>State 58</t>
  </si>
  <si>
    <t>State 59</t>
  </si>
  <si>
    <t>State 60</t>
  </si>
  <si>
    <t>State 61</t>
  </si>
  <si>
    <t>State 62</t>
  </si>
  <si>
    <t>State 63</t>
  </si>
  <si>
    <t>State 64</t>
  </si>
  <si>
    <t>State 65</t>
  </si>
  <si>
    <t>State 66</t>
  </si>
  <si>
    <t>State 67</t>
  </si>
  <si>
    <t>State 68</t>
  </si>
  <si>
    <t>State 69</t>
  </si>
  <si>
    <t>State 70</t>
  </si>
  <si>
    <t>State 71</t>
  </si>
  <si>
    <t>State 72</t>
  </si>
  <si>
    <t>State 73</t>
  </si>
  <si>
    <t>State 74</t>
  </si>
  <si>
    <t>State 75</t>
  </si>
  <si>
    <t>State 76</t>
  </si>
  <si>
    <t>State 77</t>
  </si>
  <si>
    <t>State 78</t>
  </si>
  <si>
    <t>State 79</t>
  </si>
  <si>
    <t>State 80</t>
  </si>
  <si>
    <t>State 81</t>
  </si>
  <si>
    <t>State 82</t>
  </si>
  <si>
    <t>State 83</t>
  </si>
  <si>
    <t>State 84</t>
  </si>
  <si>
    <t>State 85</t>
  </si>
  <si>
    <t>State 86</t>
  </si>
  <si>
    <t>State 87</t>
  </si>
  <si>
    <t>State 88</t>
  </si>
  <si>
    <t>State 89</t>
  </si>
  <si>
    <t>State 90</t>
  </si>
  <si>
    <t>State 91</t>
  </si>
  <si>
    <t>State 92</t>
  </si>
  <si>
    <t>State 93</t>
  </si>
  <si>
    <t>State 94</t>
  </si>
  <si>
    <t>State 95</t>
  </si>
  <si>
    <t>State 96</t>
  </si>
  <si>
    <t>State 97</t>
  </si>
  <si>
    <t>State 98</t>
  </si>
  <si>
    <t>State 99</t>
  </si>
  <si>
    <t>State 100</t>
  </si>
  <si>
    <t>State 101</t>
  </si>
  <si>
    <t>mass</t>
  </si>
  <si>
    <t>char</t>
  </si>
  <si>
    <t>state</t>
  </si>
  <si>
    <t>State 102</t>
  </si>
  <si>
    <t>State 103</t>
  </si>
  <si>
    <t>State 104</t>
  </si>
  <si>
    <t>State 105</t>
  </si>
  <si>
    <t>State 106</t>
  </si>
  <si>
    <t>State 107</t>
  </si>
  <si>
    <t>State 108</t>
  </si>
  <si>
    <t>State 109</t>
  </si>
  <si>
    <t>State 110</t>
  </si>
  <si>
    <t>State 111</t>
  </si>
  <si>
    <t>State 112</t>
  </si>
  <si>
    <t>State 113</t>
  </si>
  <si>
    <t>State 114</t>
  </si>
  <si>
    <t>State 115</t>
  </si>
  <si>
    <t>State 116</t>
  </si>
  <si>
    <t>State 117</t>
  </si>
  <si>
    <t>State 118</t>
  </si>
  <si>
    <t>State 119</t>
  </si>
  <si>
    <t>State 120</t>
  </si>
  <si>
    <t>State 121</t>
  </si>
  <si>
    <t>State 122</t>
  </si>
  <si>
    <t>State 123</t>
  </si>
  <si>
    <t>State 124</t>
  </si>
  <si>
    <t>State 125</t>
  </si>
  <si>
    <t>State 126</t>
  </si>
  <si>
    <t>State 127</t>
  </si>
  <si>
    <t>State 128</t>
  </si>
  <si>
    <t>State 129</t>
  </si>
  <si>
    <t>State 130</t>
  </si>
  <si>
    <t>State 131</t>
  </si>
  <si>
    <t>State 132</t>
  </si>
  <si>
    <t>State 133</t>
  </si>
  <si>
    <t>State 134</t>
  </si>
  <si>
    <t>State 135</t>
  </si>
  <si>
    <t>State 136</t>
  </si>
  <si>
    <t>State 137</t>
  </si>
  <si>
    <t>State 138</t>
  </si>
  <si>
    <t>State 139</t>
  </si>
  <si>
    <t>State 140</t>
  </si>
  <si>
    <t>State 141</t>
  </si>
  <si>
    <t>State 142</t>
  </si>
  <si>
    <t>State 143</t>
  </si>
  <si>
    <t>State 144</t>
  </si>
  <si>
    <t>State 145</t>
  </si>
  <si>
    <t>State 146</t>
  </si>
  <si>
    <t>State 147</t>
  </si>
  <si>
    <t>State 148</t>
  </si>
  <si>
    <t>State 149</t>
  </si>
  <si>
    <t>State 150</t>
  </si>
  <si>
    <t>State 151</t>
  </si>
  <si>
    <t>State 152</t>
  </si>
  <si>
    <t>State 153</t>
  </si>
  <si>
    <t>State 154</t>
  </si>
  <si>
    <t>State 155</t>
  </si>
  <si>
    <t>State 156</t>
  </si>
  <si>
    <t>State 157</t>
  </si>
  <si>
    <t>State 158</t>
  </si>
  <si>
    <t>State 159</t>
  </si>
  <si>
    <t>State 160</t>
  </si>
  <si>
    <t>State 161</t>
  </si>
  <si>
    <t>State 162</t>
  </si>
  <si>
    <t>State 163</t>
  </si>
  <si>
    <t>State 164</t>
  </si>
  <si>
    <t>State 165</t>
  </si>
  <si>
    <t>State 166</t>
  </si>
  <si>
    <t>State 167</t>
  </si>
  <si>
    <t>State 168</t>
  </si>
  <si>
    <t>State 169</t>
  </si>
  <si>
    <t>State 170</t>
  </si>
  <si>
    <t>State 171</t>
  </si>
  <si>
    <t>State 172</t>
  </si>
  <si>
    <t>State 173</t>
  </si>
  <si>
    <t>State 174</t>
  </si>
  <si>
    <t>State 175</t>
  </si>
  <si>
    <t>State 176</t>
  </si>
  <si>
    <t>State 177</t>
  </si>
  <si>
    <t>State 178</t>
  </si>
  <si>
    <t>State 179</t>
  </si>
  <si>
    <t>State 180</t>
  </si>
  <si>
    <t>State 181</t>
  </si>
  <si>
    <t>State 182</t>
  </si>
  <si>
    <t>State 183</t>
  </si>
  <si>
    <t>State 184</t>
  </si>
  <si>
    <t>State 185</t>
  </si>
  <si>
    <t>State 186</t>
  </si>
  <si>
    <t>State 187</t>
  </si>
  <si>
    <t>State 188</t>
  </si>
  <si>
    <t>State 189</t>
  </si>
  <si>
    <t>State 190</t>
  </si>
  <si>
    <t>State 191</t>
  </si>
  <si>
    <t xml:space="preserve"> </t>
  </si>
  <si>
    <t>L</t>
  </si>
  <si>
    <t>k</t>
  </si>
  <si>
    <t>x0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</si>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</sst>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CBE7-26D0-4157-A921-E0BFD40EF9C9}">
  <dimension ref="A1:C102"/>
  <sheetViews>
    <sheetView workbookViewId="0">
      <selection activeCell="J22" sqref="J22"/>
    </sheetView>
  </sheetViews>
  <sheetFormatPr defaultRowHeight="15" x14ac:dyDescent="0.25"/>
  <sheetData>
    <row r="1" spans="1:3" x14ac:dyDescent="0.25">
      <c r="A1" t="s">
        <v>103</v>
      </c>
      <c r="B1" t="s">
        <v>101</v>
      </c>
      <c r="C1" t="s">
        <v>102</v>
      </c>
    </row>
    <row r="2" spans="1:3" x14ac:dyDescent="0.25">
      <c r="A2" t="s">
        <v>0</v>
      </c>
      <c r="B2">
        <v>0</v>
      </c>
      <c r="C2">
        <v>0.95446500741762996</v>
      </c>
    </row>
    <row r="3" spans="1:3" x14ac:dyDescent="0.25">
      <c r="A3" t="s">
        <v>1</v>
      </c>
      <c r="B3">
        <v>100</v>
      </c>
      <c r="C3">
        <v>0.94554619806160101</v>
      </c>
    </row>
    <row r="4" spans="1:3" x14ac:dyDescent="0.25">
      <c r="A4" t="s">
        <v>2</v>
      </c>
      <c r="B4">
        <v>200</v>
      </c>
      <c r="C4">
        <v>0.93843496300811802</v>
      </c>
    </row>
    <row r="5" spans="1:3" x14ac:dyDescent="0.25">
      <c r="A5" t="s">
        <v>3</v>
      </c>
      <c r="B5">
        <v>300</v>
      </c>
      <c r="C5">
        <v>0.93442338160134897</v>
      </c>
    </row>
    <row r="6" spans="1:3" x14ac:dyDescent="0.25">
      <c r="A6" t="s">
        <v>4</v>
      </c>
      <c r="B6">
        <v>400</v>
      </c>
      <c r="C6">
        <v>0.93179496085725</v>
      </c>
    </row>
    <row r="7" spans="1:3" x14ac:dyDescent="0.25">
      <c r="A7" t="s">
        <v>5</v>
      </c>
      <c r="B7">
        <v>500</v>
      </c>
      <c r="C7">
        <v>0.92990978382623701</v>
      </c>
    </row>
    <row r="8" spans="1:3" x14ac:dyDescent="0.25">
      <c r="A8" t="s">
        <v>6</v>
      </c>
      <c r="B8">
        <v>600</v>
      </c>
      <c r="C8">
        <v>0.92845079793295204</v>
      </c>
    </row>
    <row r="9" spans="1:3" x14ac:dyDescent="0.25">
      <c r="A9" t="s">
        <v>7</v>
      </c>
      <c r="B9">
        <v>700</v>
      </c>
      <c r="C9">
        <v>0.92720129379330696</v>
      </c>
    </row>
    <row r="10" spans="1:3" x14ac:dyDescent="0.25">
      <c r="A10" t="s">
        <v>8</v>
      </c>
      <c r="B10">
        <v>800</v>
      </c>
      <c r="C10">
        <v>0.92595784287706395</v>
      </c>
    </row>
    <row r="11" spans="1:3" x14ac:dyDescent="0.25">
      <c r="A11" t="s">
        <v>9</v>
      </c>
      <c r="B11">
        <v>900</v>
      </c>
      <c r="C11">
        <v>0.924462318113075</v>
      </c>
    </row>
    <row r="12" spans="1:3" x14ac:dyDescent="0.25">
      <c r="A12" t="s">
        <v>10</v>
      </c>
      <c r="B12">
        <v>1000</v>
      </c>
      <c r="C12">
        <v>0.92248203188112798</v>
      </c>
    </row>
    <row r="13" spans="1:3" x14ac:dyDescent="0.25">
      <c r="A13" t="s">
        <v>11</v>
      </c>
      <c r="B13">
        <v>1100</v>
      </c>
      <c r="C13">
        <v>0.92006422103759</v>
      </c>
    </row>
    <row r="14" spans="1:3" x14ac:dyDescent="0.25">
      <c r="A14" t="s">
        <v>12</v>
      </c>
      <c r="B14">
        <v>1200</v>
      </c>
      <c r="C14">
        <v>0.91831382596726796</v>
      </c>
    </row>
    <row r="15" spans="1:3" x14ac:dyDescent="0.25">
      <c r="A15" t="s">
        <v>13</v>
      </c>
      <c r="B15">
        <v>1300</v>
      </c>
      <c r="C15">
        <v>0.91239374717440302</v>
      </c>
    </row>
    <row r="16" spans="1:3" x14ac:dyDescent="0.25">
      <c r="A16" t="s">
        <v>14</v>
      </c>
      <c r="B16">
        <v>1400</v>
      </c>
      <c r="C16">
        <v>0.90167681603624505</v>
      </c>
    </row>
    <row r="17" spans="1:3" x14ac:dyDescent="0.25">
      <c r="A17" t="s">
        <v>15</v>
      </c>
      <c r="B17">
        <v>1500</v>
      </c>
      <c r="C17">
        <v>0.89072141569700403</v>
      </c>
    </row>
    <row r="18" spans="1:3" x14ac:dyDescent="0.25">
      <c r="A18" t="s">
        <v>16</v>
      </c>
      <c r="B18">
        <v>1600</v>
      </c>
      <c r="C18">
        <v>0.87987762486327503</v>
      </c>
    </row>
    <row r="19" spans="1:3" x14ac:dyDescent="0.25">
      <c r="A19" t="s">
        <v>17</v>
      </c>
      <c r="B19">
        <v>1700</v>
      </c>
      <c r="C19">
        <v>0.86977194138317204</v>
      </c>
    </row>
    <row r="20" spans="1:3" x14ac:dyDescent="0.25">
      <c r="A20" t="s">
        <v>18</v>
      </c>
      <c r="B20">
        <v>1800</v>
      </c>
      <c r="C20">
        <v>0.86115224101539101</v>
      </c>
    </row>
    <row r="21" spans="1:3" x14ac:dyDescent="0.25">
      <c r="A21" t="s">
        <v>19</v>
      </c>
      <c r="B21">
        <v>1900</v>
      </c>
      <c r="C21">
        <v>0.85549827323338401</v>
      </c>
    </row>
    <row r="22" spans="1:3" x14ac:dyDescent="0.25">
      <c r="A22" t="s">
        <v>20</v>
      </c>
      <c r="B22">
        <v>2000</v>
      </c>
      <c r="C22">
        <v>0.85514931320589105</v>
      </c>
    </row>
    <row r="23" spans="1:3" x14ac:dyDescent="0.25">
      <c r="A23" t="s">
        <v>21</v>
      </c>
      <c r="B23">
        <v>2100</v>
      </c>
      <c r="C23">
        <v>0.86239900580208495</v>
      </c>
    </row>
    <row r="24" spans="1:3" x14ac:dyDescent="0.25">
      <c r="A24" t="s">
        <v>22</v>
      </c>
      <c r="B24">
        <v>2200</v>
      </c>
      <c r="C24">
        <v>0.87645191348406704</v>
      </c>
    </row>
    <row r="25" spans="1:3" x14ac:dyDescent="0.25">
      <c r="A25" t="s">
        <v>23</v>
      </c>
      <c r="B25">
        <v>2300</v>
      </c>
      <c r="C25">
        <v>0.89115472580525801</v>
      </c>
    </row>
    <row r="26" spans="1:3" x14ac:dyDescent="0.25">
      <c r="A26" t="s">
        <v>24</v>
      </c>
      <c r="B26">
        <v>2400</v>
      </c>
      <c r="C26">
        <v>0.90216350778571697</v>
      </c>
    </row>
    <row r="27" spans="1:3" x14ac:dyDescent="0.25">
      <c r="A27" t="s">
        <v>25</v>
      </c>
      <c r="B27">
        <v>2500</v>
      </c>
      <c r="C27">
        <v>0.90969394176927298</v>
      </c>
    </row>
    <row r="28" spans="1:3" x14ac:dyDescent="0.25">
      <c r="A28" t="s">
        <v>26</v>
      </c>
      <c r="B28">
        <v>2600</v>
      </c>
      <c r="C28">
        <v>0.91486902041303997</v>
      </c>
    </row>
    <row r="29" spans="1:3" x14ac:dyDescent="0.25">
      <c r="A29" t="s">
        <v>27</v>
      </c>
      <c r="B29">
        <v>2700</v>
      </c>
      <c r="C29">
        <v>0.91849725523402503</v>
      </c>
    </row>
    <row r="30" spans="1:3" x14ac:dyDescent="0.25">
      <c r="A30" t="s">
        <v>28</v>
      </c>
      <c r="B30">
        <v>2800</v>
      </c>
      <c r="C30">
        <v>0.92115865839855104</v>
      </c>
    </row>
    <row r="31" spans="1:3" x14ac:dyDescent="0.25">
      <c r="A31" t="s">
        <v>29</v>
      </c>
      <c r="B31">
        <v>2900</v>
      </c>
      <c r="C31">
        <v>0.92312996643806</v>
      </c>
    </row>
    <row r="32" spans="1:3" x14ac:dyDescent="0.25">
      <c r="A32" t="s">
        <v>30</v>
      </c>
      <c r="B32">
        <v>3000</v>
      </c>
      <c r="C32">
        <v>0.92462021949415696</v>
      </c>
    </row>
    <row r="33" spans="1:3" x14ac:dyDescent="0.25">
      <c r="A33" t="s">
        <v>31</v>
      </c>
      <c r="B33">
        <v>3100</v>
      </c>
      <c r="C33">
        <v>0.92578424945123095</v>
      </c>
    </row>
    <row r="34" spans="1:3" x14ac:dyDescent="0.25">
      <c r="A34" t="s">
        <v>32</v>
      </c>
      <c r="B34">
        <v>3200</v>
      </c>
      <c r="C34">
        <v>0.92675314694381505</v>
      </c>
    </row>
    <row r="35" spans="1:3" x14ac:dyDescent="0.25">
      <c r="A35" t="s">
        <v>33</v>
      </c>
      <c r="B35">
        <v>3300</v>
      </c>
      <c r="C35">
        <v>0.92751839227621802</v>
      </c>
    </row>
    <row r="36" spans="1:3" x14ac:dyDescent="0.25">
      <c r="A36" t="s">
        <v>34</v>
      </c>
      <c r="B36">
        <v>3400</v>
      </c>
      <c r="C36">
        <v>0.92814776033042701</v>
      </c>
    </row>
    <row r="37" spans="1:3" x14ac:dyDescent="0.25">
      <c r="A37" t="s">
        <v>35</v>
      </c>
      <c r="B37">
        <v>3500</v>
      </c>
      <c r="C37">
        <v>0.92869141871274896</v>
      </c>
    </row>
    <row r="38" spans="1:3" x14ac:dyDescent="0.25">
      <c r="A38" t="s">
        <v>36</v>
      </c>
      <c r="B38">
        <v>3600</v>
      </c>
      <c r="C38">
        <v>0.92915503376118003</v>
      </c>
    </row>
    <row r="39" spans="1:3" x14ac:dyDescent="0.25">
      <c r="A39" t="s">
        <v>37</v>
      </c>
      <c r="B39">
        <v>3700</v>
      </c>
      <c r="C39">
        <v>0.92956256470229504</v>
      </c>
    </row>
    <row r="40" spans="1:3" x14ac:dyDescent="0.25">
      <c r="A40" t="s">
        <v>38</v>
      </c>
      <c r="B40">
        <v>3800</v>
      </c>
      <c r="C40">
        <v>0.92992672678770205</v>
      </c>
    </row>
    <row r="41" spans="1:3" x14ac:dyDescent="0.25">
      <c r="A41" t="s">
        <v>39</v>
      </c>
      <c r="B41">
        <v>3900</v>
      </c>
      <c r="C41">
        <v>0.93025729436180904</v>
      </c>
    </row>
    <row r="42" spans="1:3" x14ac:dyDescent="0.25">
      <c r="A42" t="s">
        <v>40</v>
      </c>
      <c r="B42">
        <v>4000</v>
      </c>
      <c r="C42">
        <v>0.93056163252859003</v>
      </c>
    </row>
    <row r="43" spans="1:3" x14ac:dyDescent="0.25">
      <c r="A43" t="s">
        <v>41</v>
      </c>
      <c r="B43">
        <v>4100</v>
      </c>
      <c r="C43">
        <v>0.93084532859614499</v>
      </c>
    </row>
    <row r="44" spans="1:3" x14ac:dyDescent="0.25">
      <c r="A44" t="s">
        <v>42</v>
      </c>
      <c r="B44">
        <v>4200</v>
      </c>
      <c r="C44">
        <v>0.93111263786430098</v>
      </c>
    </row>
    <row r="45" spans="1:3" x14ac:dyDescent="0.25">
      <c r="A45" t="s">
        <v>43</v>
      </c>
      <c r="B45">
        <v>4300</v>
      </c>
      <c r="C45">
        <v>0.93136681218762996</v>
      </c>
    </row>
    <row r="46" spans="1:3" x14ac:dyDescent="0.25">
      <c r="A46" t="s">
        <v>44</v>
      </c>
      <c r="B46">
        <v>4400</v>
      </c>
      <c r="C46">
        <v>0.93161034448130298</v>
      </c>
    </row>
    <row r="47" spans="1:3" x14ac:dyDescent="0.25">
      <c r="A47" t="s">
        <v>45</v>
      </c>
      <c r="B47">
        <v>4500</v>
      </c>
      <c r="C47">
        <v>0.93184515198513895</v>
      </c>
    </row>
    <row r="48" spans="1:3" x14ac:dyDescent="0.25">
      <c r="A48" t="s">
        <v>46</v>
      </c>
      <c r="B48">
        <v>4600</v>
      </c>
      <c r="C48">
        <v>0.93207271212382803</v>
      </c>
    </row>
    <row r="49" spans="1:3" x14ac:dyDescent="0.25">
      <c r="A49" t="s">
        <v>47</v>
      </c>
      <c r="B49">
        <v>4700</v>
      </c>
      <c r="C49">
        <v>0.93229416711072699</v>
      </c>
    </row>
    <row r="50" spans="1:3" x14ac:dyDescent="0.25">
      <c r="A50" t="s">
        <v>48</v>
      </c>
      <c r="B50">
        <v>4800</v>
      </c>
      <c r="C50">
        <v>0.932510402324493</v>
      </c>
    </row>
    <row r="51" spans="1:3" x14ac:dyDescent="0.25">
      <c r="A51" t="s">
        <v>49</v>
      </c>
      <c r="B51">
        <v>4900</v>
      </c>
      <c r="C51">
        <v>0.93272210545879197</v>
      </c>
    </row>
    <row r="52" spans="1:3" x14ac:dyDescent="0.25">
      <c r="A52" t="s">
        <v>50</v>
      </c>
      <c r="B52">
        <v>5000</v>
      </c>
      <c r="C52">
        <v>0.93292981358724703</v>
      </c>
    </row>
    <row r="53" spans="1:3" x14ac:dyDescent="0.25">
      <c r="A53" t="s">
        <v>51</v>
      </c>
      <c r="B53">
        <v>5100</v>
      </c>
      <c r="C53">
        <v>0.93313394689946205</v>
      </c>
    </row>
    <row r="54" spans="1:3" x14ac:dyDescent="0.25">
      <c r="A54" t="s">
        <v>52</v>
      </c>
      <c r="B54">
        <v>5200</v>
      </c>
      <c r="C54">
        <v>0.93333483057890199</v>
      </c>
    </row>
    <row r="55" spans="1:3" x14ac:dyDescent="0.25">
      <c r="A55" t="s">
        <v>53</v>
      </c>
      <c r="B55">
        <v>5299.99999999999</v>
      </c>
      <c r="C55">
        <v>0.93353273433168205</v>
      </c>
    </row>
    <row r="56" spans="1:3" x14ac:dyDescent="0.25">
      <c r="A56" t="s">
        <v>54</v>
      </c>
      <c r="B56">
        <v>5399.99999999999</v>
      </c>
      <c r="C56">
        <v>0.93372785957148396</v>
      </c>
    </row>
    <row r="57" spans="1:3" x14ac:dyDescent="0.25">
      <c r="A57" t="s">
        <v>55</v>
      </c>
      <c r="B57">
        <v>5499.99999999999</v>
      </c>
      <c r="C57">
        <v>0.93392037177118004</v>
      </c>
    </row>
    <row r="58" spans="1:3" x14ac:dyDescent="0.25">
      <c r="A58" t="s">
        <v>56</v>
      </c>
      <c r="B58">
        <v>5599.99999999999</v>
      </c>
      <c r="C58">
        <v>0.934110404942745</v>
      </c>
    </row>
    <row r="59" spans="1:3" x14ac:dyDescent="0.25">
      <c r="A59" t="s">
        <v>57</v>
      </c>
      <c r="B59">
        <v>5699.99999999999</v>
      </c>
      <c r="C59">
        <v>0.93429806585779496</v>
      </c>
    </row>
    <row r="60" spans="1:3" x14ac:dyDescent="0.25">
      <c r="A60" t="s">
        <v>58</v>
      </c>
      <c r="B60">
        <v>5799.99999999999</v>
      </c>
      <c r="C60">
        <v>0.93448344260424598</v>
      </c>
    </row>
    <row r="61" spans="1:3" x14ac:dyDescent="0.25">
      <c r="A61" t="s">
        <v>59</v>
      </c>
      <c r="B61">
        <v>5899.99999999999</v>
      </c>
      <c r="C61">
        <v>0.93466660922231903</v>
      </c>
    </row>
    <row r="62" spans="1:3" x14ac:dyDescent="0.25">
      <c r="A62" t="s">
        <v>60</v>
      </c>
      <c r="B62">
        <v>5999.99999999999</v>
      </c>
      <c r="C62">
        <v>0.93484762716067304</v>
      </c>
    </row>
    <row r="63" spans="1:3" x14ac:dyDescent="0.25">
      <c r="A63" t="s">
        <v>61</v>
      </c>
      <c r="B63">
        <v>6099.99999999999</v>
      </c>
      <c r="C63">
        <v>0.93502654858987799</v>
      </c>
    </row>
    <row r="64" spans="1:3" x14ac:dyDescent="0.25">
      <c r="A64" t="s">
        <v>62</v>
      </c>
      <c r="B64">
        <v>6199.99999999999</v>
      </c>
      <c r="C64">
        <v>0.93520341921679395</v>
      </c>
    </row>
    <row r="65" spans="1:3" x14ac:dyDescent="0.25">
      <c r="A65" t="s">
        <v>63</v>
      </c>
      <c r="B65">
        <v>6299.99999999999</v>
      </c>
      <c r="C65">
        <v>0.93537827837264598</v>
      </c>
    </row>
    <row r="66" spans="1:3" x14ac:dyDescent="0.25">
      <c r="A66" t="s">
        <v>64</v>
      </c>
      <c r="B66">
        <v>6399.99999999999</v>
      </c>
      <c r="C66">
        <v>0.93555116080277001</v>
      </c>
    </row>
    <row r="67" spans="1:3" x14ac:dyDescent="0.25">
      <c r="A67" t="s">
        <v>65</v>
      </c>
      <c r="B67">
        <v>6499.99999999999</v>
      </c>
      <c r="C67">
        <v>0.93572209935742301</v>
      </c>
    </row>
    <row r="68" spans="1:3" x14ac:dyDescent="0.25">
      <c r="A68" t="s">
        <v>66</v>
      </c>
      <c r="B68">
        <v>6599.99999999999</v>
      </c>
      <c r="C68">
        <v>0.93589112274846198</v>
      </c>
    </row>
    <row r="69" spans="1:3" x14ac:dyDescent="0.25">
      <c r="A69" t="s">
        <v>67</v>
      </c>
      <c r="B69">
        <v>6699.99999999999</v>
      </c>
      <c r="C69">
        <v>0.936058258216379</v>
      </c>
    </row>
    <row r="70" spans="1:3" x14ac:dyDescent="0.25">
      <c r="A70" t="s">
        <v>68</v>
      </c>
      <c r="B70">
        <v>6799.99999999999</v>
      </c>
      <c r="C70">
        <v>0.93622353088399302</v>
      </c>
    </row>
    <row r="71" spans="1:3" x14ac:dyDescent="0.25">
      <c r="A71" t="s">
        <v>69</v>
      </c>
      <c r="B71">
        <v>6899.99999999999</v>
      </c>
      <c r="C71">
        <v>0.93638696435944602</v>
      </c>
    </row>
    <row r="72" spans="1:3" x14ac:dyDescent="0.25">
      <c r="A72" t="s">
        <v>70</v>
      </c>
      <c r="B72">
        <v>6999.99999999999</v>
      </c>
      <c r="C72">
        <v>0.936548582304636</v>
      </c>
    </row>
    <row r="73" spans="1:3" x14ac:dyDescent="0.25">
      <c r="A73" t="s">
        <v>71</v>
      </c>
      <c r="B73">
        <v>7099.99999999999</v>
      </c>
      <c r="C73">
        <v>0.93670840707023695</v>
      </c>
    </row>
    <row r="74" spans="1:3" x14ac:dyDescent="0.25">
      <c r="A74" t="s">
        <v>72</v>
      </c>
      <c r="B74">
        <v>7199.99999999999</v>
      </c>
      <c r="C74">
        <v>0.93686645919716904</v>
      </c>
    </row>
    <row r="75" spans="1:3" x14ac:dyDescent="0.25">
      <c r="A75" t="s">
        <v>73</v>
      </c>
      <c r="B75">
        <v>7299.99999999999</v>
      </c>
      <c r="C75">
        <v>0.93702275994986495</v>
      </c>
    </row>
    <row r="76" spans="1:3" x14ac:dyDescent="0.25">
      <c r="A76" t="s">
        <v>74</v>
      </c>
      <c r="B76">
        <v>7399.99999999999</v>
      </c>
      <c r="C76">
        <v>0.93717733048914598</v>
      </c>
    </row>
    <row r="77" spans="1:3" x14ac:dyDescent="0.25">
      <c r="A77" t="s">
        <v>75</v>
      </c>
      <c r="B77">
        <v>7499.99999999999</v>
      </c>
      <c r="C77">
        <v>0.93733018993464001</v>
      </c>
    </row>
    <row r="78" spans="1:3" x14ac:dyDescent="0.25">
      <c r="A78" t="s">
        <v>76</v>
      </c>
      <c r="B78">
        <v>7599.99999999999</v>
      </c>
      <c r="C78">
        <v>0.93748135836070201</v>
      </c>
    </row>
    <row r="79" spans="1:3" x14ac:dyDescent="0.25">
      <c r="A79" t="s">
        <v>77</v>
      </c>
      <c r="B79">
        <v>7699.99999999999</v>
      </c>
      <c r="C79">
        <v>0.93763085564276805</v>
      </c>
    </row>
    <row r="80" spans="1:3" x14ac:dyDescent="0.25">
      <c r="A80" t="s">
        <v>78</v>
      </c>
      <c r="B80">
        <v>7799.99999999999</v>
      </c>
      <c r="C80">
        <v>0.93777870085286397</v>
      </c>
    </row>
    <row r="81" spans="1:3" x14ac:dyDescent="0.25">
      <c r="A81" t="s">
        <v>79</v>
      </c>
      <c r="B81">
        <v>7899.99999999999</v>
      </c>
      <c r="C81">
        <v>0.93792491347922302</v>
      </c>
    </row>
    <row r="82" spans="1:3" x14ac:dyDescent="0.25">
      <c r="A82" t="s">
        <v>80</v>
      </c>
      <c r="B82">
        <v>7999.99999999999</v>
      </c>
      <c r="C82">
        <v>0.93806951213674705</v>
      </c>
    </row>
    <row r="83" spans="1:3" x14ac:dyDescent="0.25">
      <c r="A83" t="s">
        <v>81</v>
      </c>
      <c r="B83">
        <v>8099.99999999999</v>
      </c>
      <c r="C83">
        <v>0.93821251535479899</v>
      </c>
    </row>
    <row r="84" spans="1:3" x14ac:dyDescent="0.25">
      <c r="A84" t="s">
        <v>82</v>
      </c>
      <c r="B84">
        <v>8199.9999999999909</v>
      </c>
      <c r="C84">
        <v>0.93835394201518396</v>
      </c>
    </row>
    <row r="85" spans="1:3" x14ac:dyDescent="0.25">
      <c r="A85" t="s">
        <v>83</v>
      </c>
      <c r="B85">
        <v>8299.9999999999909</v>
      </c>
      <c r="C85">
        <v>0.93849382484476596</v>
      </c>
    </row>
    <row r="86" spans="1:3" x14ac:dyDescent="0.25">
      <c r="A86" t="s">
        <v>84</v>
      </c>
      <c r="B86">
        <v>8399.9999999999909</v>
      </c>
      <c r="C86">
        <v>0.93863215449542003</v>
      </c>
    </row>
    <row r="87" spans="1:3" x14ac:dyDescent="0.25">
      <c r="A87" t="s">
        <v>85</v>
      </c>
      <c r="B87">
        <v>8499.99999999998</v>
      </c>
      <c r="C87">
        <v>0.93876896325755299</v>
      </c>
    </row>
    <row r="88" spans="1:3" x14ac:dyDescent="0.25">
      <c r="A88" t="s">
        <v>86</v>
      </c>
      <c r="B88">
        <v>8599.99999999998</v>
      </c>
      <c r="C88">
        <v>0.93890426802392402</v>
      </c>
    </row>
    <row r="89" spans="1:3" x14ac:dyDescent="0.25">
      <c r="A89" t="s">
        <v>87</v>
      </c>
      <c r="B89">
        <v>8699.99999999998</v>
      </c>
      <c r="C89">
        <v>0.93903808798085098</v>
      </c>
    </row>
    <row r="90" spans="1:3" x14ac:dyDescent="0.25">
      <c r="A90" t="s">
        <v>88</v>
      </c>
      <c r="B90">
        <v>8799.99999999998</v>
      </c>
      <c r="C90">
        <v>0.93917043989022697</v>
      </c>
    </row>
    <row r="91" spans="1:3" x14ac:dyDescent="0.25">
      <c r="A91" t="s">
        <v>89</v>
      </c>
      <c r="B91">
        <v>8899.99999999998</v>
      </c>
      <c r="C91">
        <v>0.93930134171721102</v>
      </c>
    </row>
    <row r="92" spans="1:3" x14ac:dyDescent="0.25">
      <c r="A92" t="s">
        <v>90</v>
      </c>
      <c r="B92">
        <v>8999.99999999998</v>
      </c>
      <c r="C92">
        <v>0.93943081125700301</v>
      </c>
    </row>
    <row r="93" spans="1:3" x14ac:dyDescent="0.25">
      <c r="A93" t="s">
        <v>91</v>
      </c>
      <c r="B93">
        <v>9099.99999999998</v>
      </c>
      <c r="C93">
        <v>0.93955886532505795</v>
      </c>
    </row>
    <row r="94" spans="1:3" x14ac:dyDescent="0.25">
      <c r="A94" t="s">
        <v>92</v>
      </c>
      <c r="B94">
        <v>9199.99999999998</v>
      </c>
      <c r="C94">
        <v>0.93968552158989604</v>
      </c>
    </row>
    <row r="95" spans="1:3" x14ac:dyDescent="0.25">
      <c r="A95" t="s">
        <v>93</v>
      </c>
      <c r="B95">
        <v>9299.99999999998</v>
      </c>
      <c r="C95">
        <v>0.93981079731349304</v>
      </c>
    </row>
    <row r="96" spans="1:3" x14ac:dyDescent="0.25">
      <c r="A96" t="s">
        <v>94</v>
      </c>
      <c r="B96">
        <v>9399.99999999998</v>
      </c>
      <c r="C96">
        <v>0.93993470929009504</v>
      </c>
    </row>
    <row r="97" spans="1:3" x14ac:dyDescent="0.25">
      <c r="A97" t="s">
        <v>95</v>
      </c>
      <c r="B97">
        <v>9499.99999999998</v>
      </c>
      <c r="C97">
        <v>0.94005727437756803</v>
      </c>
    </row>
    <row r="98" spans="1:3" x14ac:dyDescent="0.25">
      <c r="A98" t="s">
        <v>96</v>
      </c>
      <c r="B98">
        <v>9599.99999999998</v>
      </c>
      <c r="C98">
        <v>0.94017850859927998</v>
      </c>
    </row>
    <row r="99" spans="1:3" x14ac:dyDescent="0.25">
      <c r="A99" t="s">
        <v>97</v>
      </c>
      <c r="B99">
        <v>9699.99999999998</v>
      </c>
      <c r="C99">
        <v>0.94029842940512498</v>
      </c>
    </row>
    <row r="100" spans="1:3" x14ac:dyDescent="0.25">
      <c r="A100" t="s">
        <v>98</v>
      </c>
      <c r="B100">
        <v>9799.99999999998</v>
      </c>
      <c r="C100">
        <v>0.94041705205293002</v>
      </c>
    </row>
    <row r="101" spans="1:3" x14ac:dyDescent="0.25">
      <c r="A101" t="s">
        <v>99</v>
      </c>
      <c r="B101">
        <v>9899.99999999998</v>
      </c>
      <c r="C101">
        <v>0.94053439416826001</v>
      </c>
    </row>
    <row r="102" spans="1:3" x14ac:dyDescent="0.25">
      <c r="A102" t="s">
        <v>100</v>
      </c>
      <c r="B102">
        <v>9999.99999999998</v>
      </c>
      <c r="C102">
        <v>0.94065047044832895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87B4-4A47-4F7B-9CE4-66B1EEB27AF3}">
  <dimension ref="A1:H192"/>
  <sheetViews>
    <sheetView tabSelected="1" topLeftCell="A13" workbookViewId="0">
      <selection activeCell="F3" sqref="F3"/>
    </sheetView>
  </sheetViews>
  <sheetFormatPr defaultRowHeight="15" x14ac:dyDescent="0.25"/>
  <sheetData>
    <row r="1" spans="1:8" x14ac:dyDescent="0.25">
      <c r="A1" t="s">
        <v>0</v>
      </c>
      <c r="B1">
        <v>100</v>
      </c>
      <c r="C1">
        <v>0.92495650189579104</v>
      </c>
      <c r="D1">
        <f>$F$1/(1+EXP(-$F$2*(B1/1000-$F$3)))</f>
        <v>0.9329329697335178</v>
      </c>
      <c r="E1" t="s">
        <v>195</v>
      </c>
      <c r="F1">
        <v>0.93440442625814213</v>
      </c>
      <c r="G1">
        <f>(D1-C1)^2</f>
        <v>6.3624039166289474E-5</v>
      </c>
      <c r="H1">
        <f>SQRT(G1)</f>
        <v>7.9764678377267639E-3</v>
      </c>
    </row>
    <row r="2" spans="1:8" x14ac:dyDescent="0.25">
      <c r="A2" t="s">
        <v>1</v>
      </c>
      <c r="B2">
        <v>110</v>
      </c>
      <c r="C2">
        <v>0.92495650189579004</v>
      </c>
      <c r="D2">
        <f t="shared" ref="D2:D65" si="0">$F$1/(1+EXP(-$F$2*(B2/1000-$F$3)))</f>
        <v>0.93289002452299741</v>
      </c>
      <c r="E2" t="s">
        <v>196</v>
      </c>
      <c r="F2">
        <v>-2.8813756889962221</v>
      </c>
      <c r="G2">
        <f t="shared" ref="G2:G65" si="1">(D2-C2)^2</f>
        <v>6.29407812764113E-5</v>
      </c>
      <c r="H2">
        <f t="shared" ref="H2:H65" si="2">SQRT(G2)</f>
        <v>7.9335226272073678E-3</v>
      </c>
    </row>
    <row r="3" spans="1:8" x14ac:dyDescent="0.25">
      <c r="A3" t="s">
        <v>2</v>
      </c>
      <c r="B3">
        <v>120</v>
      </c>
      <c r="C3">
        <v>0.92495650189579004</v>
      </c>
      <c r="D3">
        <f t="shared" si="0"/>
        <v>0.93284582802851246</v>
      </c>
      <c r="E3" t="s">
        <v>197</v>
      </c>
      <c r="F3">
        <v>2.3392361522962801</v>
      </c>
      <c r="G3">
        <f t="shared" si="1"/>
        <v>6.2241466828456875E-5</v>
      </c>
      <c r="H3">
        <f t="shared" si="2"/>
        <v>7.8893261327224184E-3</v>
      </c>
    </row>
    <row r="4" spans="1:8" x14ac:dyDescent="0.25">
      <c r="A4" t="s">
        <v>3</v>
      </c>
      <c r="B4">
        <v>130</v>
      </c>
      <c r="C4">
        <v>0.92495650189579104</v>
      </c>
      <c r="D4">
        <f t="shared" si="0"/>
        <v>0.93280034391570621</v>
      </c>
      <c r="E4" t="s">
        <v>198</v>
      </c>
      <c r="F4">
        <f>SUM(G1:G191)</f>
        <v>1.9593765038979274E-2</v>
      </c>
      <c r="G4">
        <f t="shared" si="1"/>
        <v>6.1525857633386907E-5</v>
      </c>
      <c r="H4">
        <f t="shared" si="2"/>
        <v>7.8438420199151704E-3</v>
      </c>
    </row>
    <row r="5" spans="1:8" x14ac:dyDescent="0.25">
      <c r="A5" t="s">
        <v>4</v>
      </c>
      <c r="B5">
        <v>140</v>
      </c>
      <c r="C5">
        <v>0.92495650189579004</v>
      </c>
      <c r="D5">
        <f t="shared" si="0"/>
        <v>0.93275353480249945</v>
      </c>
      <c r="G5">
        <f t="shared" si="1"/>
        <v>6.0793722148309412E-5</v>
      </c>
      <c r="H5">
        <f t="shared" si="2"/>
        <v>7.7970329067094113E-3</v>
      </c>
    </row>
    <row r="6" spans="1:8" x14ac:dyDescent="0.25">
      <c r="A6" t="s">
        <v>5</v>
      </c>
      <c r="B6">
        <v>150</v>
      </c>
      <c r="C6">
        <v>0.92495650189579104</v>
      </c>
      <c r="D6">
        <f t="shared" si="0"/>
        <v>0.93270536222931322</v>
      </c>
      <c r="G6">
        <f t="shared" si="1"/>
        <v>6.0044836468433448E-5</v>
      </c>
      <c r="H6">
        <f t="shared" si="2"/>
        <v>7.7488603335221784E-3</v>
      </c>
    </row>
    <row r="7" spans="1:8" x14ac:dyDescent="0.25">
      <c r="A7" t="s">
        <v>6</v>
      </c>
      <c r="B7">
        <v>160</v>
      </c>
      <c r="C7">
        <v>0.92495650189579104</v>
      </c>
      <c r="D7">
        <f t="shared" si="0"/>
        <v>0.93265578662847148</v>
      </c>
      <c r="G7">
        <f t="shared" si="1"/>
        <v>5.9278985394886189E-5</v>
      </c>
      <c r="H7">
        <f t="shared" si="2"/>
        <v>7.6992847326804448E-3</v>
      </c>
    </row>
    <row r="8" spans="1:8" x14ac:dyDescent="0.25">
      <c r="A8" t="s">
        <v>7</v>
      </c>
      <c r="B8">
        <v>170</v>
      </c>
      <c r="C8">
        <v>0.92495650189579104</v>
      </c>
      <c r="D8">
        <f t="shared" si="0"/>
        <v>0.93260476729276354</v>
      </c>
      <c r="G8">
        <f t="shared" si="1"/>
        <v>5.8495963582526881E-5</v>
      </c>
      <c r="H8">
        <f t="shared" si="2"/>
        <v>7.6482653969724979E-3</v>
      </c>
    </row>
    <row r="9" spans="1:8" x14ac:dyDescent="0.25">
      <c r="A9" t="s">
        <v>8</v>
      </c>
      <c r="B9">
        <v>180</v>
      </c>
      <c r="C9">
        <v>0.92495650189579004</v>
      </c>
      <c r="D9">
        <f t="shared" si="0"/>
        <v>0.93255226234314104</v>
      </c>
      <c r="G9">
        <f t="shared" si="1"/>
        <v>5.7695576773541812E-5</v>
      </c>
      <c r="H9">
        <f t="shared" si="2"/>
        <v>7.5957604473509965E-3</v>
      </c>
    </row>
    <row r="10" spans="1:8" x14ac:dyDescent="0.25">
      <c r="A10" t="s">
        <v>9</v>
      </c>
      <c r="B10">
        <v>190</v>
      </c>
      <c r="C10">
        <v>0.92495650189579104</v>
      </c>
      <c r="D10">
        <f t="shared" si="0"/>
        <v>0.93249822869553312</v>
      </c>
      <c r="G10">
        <f t="shared" si="1"/>
        <v>5.6877643121947865E-5</v>
      </c>
      <c r="H10">
        <f t="shared" si="2"/>
        <v>7.5417267997420767E-3</v>
      </c>
    </row>
    <row r="11" spans="1:8" x14ac:dyDescent="0.25">
      <c r="A11" t="s">
        <v>10</v>
      </c>
      <c r="B11">
        <v>200</v>
      </c>
      <c r="C11">
        <v>0.92495650189579104</v>
      </c>
      <c r="D11">
        <f t="shared" si="0"/>
        <v>0.93244262202675099</v>
      </c>
      <c r="G11">
        <f t="shared" si="1"/>
        <v>5.6041994615163817E-5</v>
      </c>
      <c r="H11">
        <f t="shared" si="2"/>
        <v>7.4861201309599501E-3</v>
      </c>
    </row>
    <row r="12" spans="1:8" x14ac:dyDescent="0.25">
      <c r="A12" t="s">
        <v>11</v>
      </c>
      <c r="B12">
        <v>210</v>
      </c>
      <c r="C12">
        <v>0.92495650189579104</v>
      </c>
      <c r="D12">
        <f t="shared" si="0"/>
        <v>0.9323853967394653</v>
      </c>
      <c r="G12">
        <f t="shared" si="1"/>
        <v>5.5188478598370022E-5</v>
      </c>
      <c r="H12">
        <f t="shared" si="2"/>
        <v>7.4288948436742608E-3</v>
      </c>
    </row>
    <row r="13" spans="1:8" x14ac:dyDescent="0.25">
      <c r="A13" t="s">
        <v>12</v>
      </c>
      <c r="B13">
        <v>220</v>
      </c>
      <c r="C13">
        <v>0.92495650189579004</v>
      </c>
      <c r="D13">
        <f t="shared" si="0"/>
        <v>0.93232650592622779</v>
      </c>
      <c r="G13">
        <f t="shared" si="1"/>
        <v>5.4316959408668667E-5</v>
      </c>
      <c r="H13">
        <f t="shared" si="2"/>
        <v>7.370004030437749E-3</v>
      </c>
    </row>
    <row r="14" spans="1:8" x14ac:dyDescent="0.25">
      <c r="A14" t="s">
        <v>13</v>
      </c>
      <c r="B14">
        <v>230</v>
      </c>
      <c r="C14">
        <v>0.92495650189578404</v>
      </c>
      <c r="D14">
        <f t="shared" si="0"/>
        <v>0.93226590133251674</v>
      </c>
      <c r="G14">
        <f t="shared" si="1"/>
        <v>5.3427320125708306E-5</v>
      </c>
      <c r="H14">
        <f t="shared" si="2"/>
        <v>7.3093994367326998E-3</v>
      </c>
    </row>
    <row r="15" spans="1:8" x14ac:dyDescent="0.25">
      <c r="A15" t="s">
        <v>14</v>
      </c>
      <c r="B15">
        <v>240</v>
      </c>
      <c r="C15">
        <v>0.92495650189577905</v>
      </c>
      <c r="D15">
        <f t="shared" si="0"/>
        <v>0.93220353331878159</v>
      </c>
      <c r="G15">
        <f t="shared" si="1"/>
        <v>5.2519464445986176E-5</v>
      </c>
      <c r="H15">
        <f t="shared" si="2"/>
        <v>7.2470314230025368E-3</v>
      </c>
    </row>
    <row r="16" spans="1:8" x14ac:dyDescent="0.25">
      <c r="A16" t="s">
        <v>15</v>
      </c>
      <c r="B16">
        <v>250</v>
      </c>
      <c r="C16">
        <v>0.92495650189575795</v>
      </c>
      <c r="D16">
        <f t="shared" si="0"/>
        <v>0.93213935082145916</v>
      </c>
      <c r="G16">
        <f t="shared" si="1"/>
        <v>5.1593318689446908E-5</v>
      </c>
      <c r="H16">
        <f t="shared" si="2"/>
        <v>7.1828489257012018E-3</v>
      </c>
    </row>
    <row r="17" spans="1:8" x14ac:dyDescent="0.25">
      <c r="A17" t="s">
        <v>16</v>
      </c>
      <c r="B17">
        <v>260</v>
      </c>
      <c r="C17">
        <v>0.92495650189572098</v>
      </c>
      <c r="D17">
        <f t="shared" si="0"/>
        <v>0.93207330131294153</v>
      </c>
      <c r="G17">
        <f t="shared" si="1"/>
        <v>5.064883394495066E-5</v>
      </c>
      <c r="H17">
        <f t="shared" si="2"/>
        <v>7.1167994172205429E-3</v>
      </c>
    </row>
    <row r="18" spans="1:8" x14ac:dyDescent="0.25">
      <c r="A18" t="s">
        <v>17</v>
      </c>
      <c r="B18">
        <v>270</v>
      </c>
      <c r="C18">
        <v>0.92495650189565004</v>
      </c>
      <c r="D18">
        <f t="shared" si="0"/>
        <v>0.93200533076046421</v>
      </c>
      <c r="G18">
        <f t="shared" si="1"/>
        <v>4.9685988365437443E-5</v>
      </c>
      <c r="H18">
        <f t="shared" si="2"/>
        <v>7.0488288648141717E-3</v>
      </c>
    </row>
    <row r="19" spans="1:8" x14ac:dyDescent="0.25">
      <c r="A19" t="s">
        <v>18</v>
      </c>
      <c r="B19">
        <v>280</v>
      </c>
      <c r="C19">
        <v>0.92495650189551604</v>
      </c>
      <c r="D19">
        <f t="shared" si="0"/>
        <v>0.93193538358389372</v>
      </c>
      <c r="G19">
        <f t="shared" si="1"/>
        <v>4.8704789620373305E-5</v>
      </c>
      <c r="H19">
        <f t="shared" si="2"/>
        <v>6.9788816883776805E-3</v>
      </c>
    </row>
    <row r="20" spans="1:8" x14ac:dyDescent="0.25">
      <c r="A20" t="s">
        <v>19</v>
      </c>
      <c r="B20">
        <v>290</v>
      </c>
      <c r="C20">
        <v>0.92495650189525902</v>
      </c>
      <c r="D20">
        <f t="shared" si="0"/>
        <v>0.93186340261238365</v>
      </c>
      <c r="G20">
        <f t="shared" si="1"/>
        <v>4.7705277516216745E-5</v>
      </c>
      <c r="H20">
        <f t="shared" si="2"/>
        <v>6.9069007171246311E-3</v>
      </c>
    </row>
    <row r="21" spans="1:8" x14ac:dyDescent="0.25">
      <c r="A21" t="s">
        <v>20</v>
      </c>
      <c r="B21">
        <v>300</v>
      </c>
      <c r="C21">
        <v>0.92495650189480405</v>
      </c>
      <c r="D21">
        <f t="shared" si="0"/>
        <v>0.93178932903987643</v>
      </c>
      <c r="G21">
        <f t="shared" si="1"/>
        <v>4.668752679443803E-5</v>
      </c>
      <c r="H21">
        <f t="shared" si="2"/>
        <v>6.8328271450723843E-3</v>
      </c>
    </row>
    <row r="22" spans="1:8" x14ac:dyDescent="0.25">
      <c r="A22" t="s">
        <v>21</v>
      </c>
      <c r="B22">
        <v>310</v>
      </c>
      <c r="C22">
        <v>0.92495650189398904</v>
      </c>
      <c r="D22">
        <f t="shared" si="0"/>
        <v>0.93171310237941973</v>
      </c>
      <c r="G22">
        <f t="shared" si="1"/>
        <v>4.5651650119722332E-5</v>
      </c>
      <c r="H22">
        <f t="shared" si="2"/>
        <v>6.7566004854306971E-3</v>
      </c>
    </row>
    <row r="23" spans="1:8" x14ac:dyDescent="0.25">
      <c r="A23" t="s">
        <v>22</v>
      </c>
      <c r="B23">
        <v>320</v>
      </c>
      <c r="C23">
        <v>0.92495650189255996</v>
      </c>
      <c r="D23">
        <f t="shared" si="0"/>
        <v>0.93163466041627241</v>
      </c>
      <c r="G23">
        <f t="shared" si="1"/>
        <v>4.4597801267833273E-5</v>
      </c>
      <c r="H23">
        <f t="shared" si="2"/>
        <v>6.6781585237124519E-3</v>
      </c>
    </row>
    <row r="24" spans="1:8" x14ac:dyDescent="0.25">
      <c r="A24" t="s">
        <v>23</v>
      </c>
      <c r="B24">
        <v>330</v>
      </c>
      <c r="C24">
        <v>0.92495650189011003</v>
      </c>
      <c r="D24">
        <f t="shared" si="0"/>
        <v>0.93155393915976925</v>
      </c>
      <c r="G24">
        <f t="shared" si="1"/>
        <v>4.3526178527088549E-5</v>
      </c>
      <c r="H24">
        <f t="shared" si="2"/>
        <v>6.5974372696592232E-3</v>
      </c>
    </row>
    <row r="25" spans="1:8" x14ac:dyDescent="0.25">
      <c r="A25" t="s">
        <v>24</v>
      </c>
      <c r="B25">
        <v>340</v>
      </c>
      <c r="C25">
        <v>0.924956501885975</v>
      </c>
      <c r="D25">
        <f t="shared" si="0"/>
        <v>0.93147087279391982</v>
      </c>
      <c r="G25">
        <f t="shared" si="1"/>
        <v>4.2437028326277847E-5</v>
      </c>
      <c r="H25">
        <f t="shared" si="2"/>
        <v>6.514370907944822E-3</v>
      </c>
    </row>
    <row r="26" spans="1:8" x14ac:dyDescent="0.25">
      <c r="A26" t="s">
        <v>25</v>
      </c>
      <c r="B26">
        <v>350</v>
      </c>
      <c r="C26">
        <v>0.92495650187913803</v>
      </c>
      <c r="D26">
        <f t="shared" si="0"/>
        <v>0.93138539362670714</v>
      </c>
      <c r="G26">
        <f t="shared" si="1"/>
        <v>4.1330649101962202E-5</v>
      </c>
      <c r="H26">
        <f t="shared" si="2"/>
        <v>6.4288917475691099E-3</v>
      </c>
    </row>
    <row r="27" spans="1:8" x14ac:dyDescent="0.25">
      <c r="A27" t="s">
        <v>26</v>
      </c>
      <c r="B27">
        <v>360</v>
      </c>
      <c r="C27">
        <v>0.92495650186799305</v>
      </c>
      <c r="D27">
        <f t="shared" si="0"/>
        <v>0.93129743203806092</v>
      </c>
      <c r="G27">
        <f t="shared" si="1"/>
        <v>4.0207395421676959E-5</v>
      </c>
      <c r="H27">
        <f t="shared" si="2"/>
        <v>6.3409301700678711E-3</v>
      </c>
    </row>
    <row r="28" spans="1:8" x14ac:dyDescent="0.25">
      <c r="A28" t="s">
        <v>27</v>
      </c>
      <c r="B28">
        <v>370</v>
      </c>
      <c r="C28">
        <v>0.92495650185010103</v>
      </c>
      <c r="D28">
        <f t="shared" si="0"/>
        <v>0.93120691642647413</v>
      </c>
      <c r="G28">
        <f t="shared" si="1"/>
        <v>3.9067682376537292E-5</v>
      </c>
      <c r="H28">
        <f t="shared" si="2"/>
        <v>6.2504145763730978E-3</v>
      </c>
    </row>
    <row r="29" spans="1:8" x14ac:dyDescent="0.25">
      <c r="A29" t="s">
        <v>28</v>
      </c>
      <c r="B29">
        <v>380</v>
      </c>
      <c r="C29">
        <v>0.92495650177349398</v>
      </c>
      <c r="D29">
        <f t="shared" si="0"/>
        <v>0.93111377315423272</v>
      </c>
      <c r="G29">
        <f t="shared" si="1"/>
        <v>3.7911990856064322E-5</v>
      </c>
      <c r="H29">
        <f t="shared" si="2"/>
        <v>6.157271380738738E-3</v>
      </c>
    </row>
    <row r="30" spans="1:8" x14ac:dyDescent="0.25">
      <c r="A30" t="s">
        <v>29</v>
      </c>
      <c r="B30">
        <v>390</v>
      </c>
      <c r="C30">
        <v>0.92495650162296605</v>
      </c>
      <c r="D30">
        <f t="shared" si="0"/>
        <v>0.9310179264912265</v>
      </c>
      <c r="G30">
        <f t="shared" si="1"/>
        <v>3.674087143356616E-5</v>
      </c>
      <c r="H30">
        <f t="shared" si="2"/>
        <v>6.0614248682604455E-3</v>
      </c>
    </row>
    <row r="31" spans="1:8" x14ac:dyDescent="0.25">
      <c r="A31" t="s">
        <v>30</v>
      </c>
      <c r="B31">
        <v>400</v>
      </c>
      <c r="C31">
        <v>0.924956501367592</v>
      </c>
      <c r="D31">
        <f t="shared" si="0"/>
        <v>0.93091929855731526</v>
      </c>
      <c r="G31">
        <f t="shared" si="1"/>
        <v>3.5554950325771566E-5</v>
      </c>
      <c r="H31">
        <f t="shared" si="2"/>
        <v>5.9627971897232568E-3</v>
      </c>
    </row>
    <row r="32" spans="1:8" x14ac:dyDescent="0.25">
      <c r="A32" t="s">
        <v>31</v>
      </c>
      <c r="B32">
        <v>410</v>
      </c>
      <c r="C32">
        <v>0.92495650094877202</v>
      </c>
      <c r="D32">
        <f t="shared" si="0"/>
        <v>0.93081780926321134</v>
      </c>
      <c r="G32">
        <f t="shared" si="1"/>
        <v>3.435493515691547E-5</v>
      </c>
      <c r="H32">
        <f t="shared" si="2"/>
        <v>5.8613083144393174E-3</v>
      </c>
    </row>
    <row r="33" spans="1:8" x14ac:dyDescent="0.25">
      <c r="A33" t="s">
        <v>32</v>
      </c>
      <c r="B33">
        <v>420</v>
      </c>
      <c r="C33">
        <v>0.924956500284978</v>
      </c>
      <c r="D33">
        <f t="shared" si="0"/>
        <v>0.93071337624985473</v>
      </c>
      <c r="G33">
        <f t="shared" si="1"/>
        <v>3.3141620874975367E-5</v>
      </c>
      <c r="H33">
        <f t="shared" si="2"/>
        <v>5.7568759648767287E-3</v>
      </c>
    </row>
    <row r="34" spans="1:8" x14ac:dyDescent="0.25">
      <c r="A34" t="s">
        <v>33</v>
      </c>
      <c r="B34">
        <v>430</v>
      </c>
      <c r="C34">
        <v>0.92495649924705503</v>
      </c>
      <c r="D34">
        <f t="shared" si="0"/>
        <v>0.93060591482624433</v>
      </c>
      <c r="G34">
        <f t="shared" si="1"/>
        <v>3.1915896386386757E-5</v>
      </c>
      <c r="H34">
        <f t="shared" si="2"/>
        <v>5.6494155791892986E-3</v>
      </c>
    </row>
    <row r="35" spans="1:8" x14ac:dyDescent="0.25">
      <c r="A35" t="s">
        <v>34</v>
      </c>
      <c r="B35">
        <v>440</v>
      </c>
      <c r="C35">
        <v>0.92495649763214105</v>
      </c>
      <c r="D35">
        <f t="shared" si="0"/>
        <v>0.93049533790569572</v>
      </c>
      <c r="G35">
        <f t="shared" si="1"/>
        <v>3.0678751575951153E-5</v>
      </c>
      <c r="H35">
        <f t="shared" si="2"/>
        <v>5.5388402735546682E-3</v>
      </c>
    </row>
    <row r="36" spans="1:8" x14ac:dyDescent="0.25">
      <c r="A36" t="s">
        <v>35</v>
      </c>
      <c r="B36">
        <v>450</v>
      </c>
      <c r="C36">
        <v>0.92495649525470203</v>
      </c>
      <c r="D36">
        <f t="shared" si="0"/>
        <v>0.93038155594049288</v>
      </c>
      <c r="G36">
        <f t="shared" si="1"/>
        <v>2.9431283444513489E-5</v>
      </c>
      <c r="H36">
        <f t="shared" si="2"/>
        <v>5.4250606857908501E-3</v>
      </c>
    </row>
    <row r="37" spans="1:8" x14ac:dyDescent="0.25">
      <c r="A37" t="s">
        <v>36</v>
      </c>
      <c r="B37">
        <v>460</v>
      </c>
      <c r="C37">
        <v>0.92495649182415896</v>
      </c>
      <c r="D37">
        <f t="shared" si="0"/>
        <v>0.93026447685489955</v>
      </c>
      <c r="G37">
        <f t="shared" si="1"/>
        <v>2.8174705086566202E-5</v>
      </c>
      <c r="H37">
        <f t="shared" si="2"/>
        <v>5.3079850307405918E-3</v>
      </c>
    </row>
    <row r="38" spans="1:8" x14ac:dyDescent="0.25">
      <c r="A38" t="s">
        <v>37</v>
      </c>
      <c r="B38">
        <v>470</v>
      </c>
      <c r="C38">
        <v>0.92495648693347998</v>
      </c>
      <c r="D38">
        <f t="shared" si="0"/>
        <v>0.93014400597650293</v>
      </c>
      <c r="G38">
        <f t="shared" si="1"/>
        <v>2.6910353821725721E-5</v>
      </c>
      <c r="H38">
        <f t="shared" si="2"/>
        <v>5.1875190430229479E-3</v>
      </c>
    </row>
    <row r="39" spans="1:8" x14ac:dyDescent="0.25">
      <c r="A39" t="s">
        <v>38</v>
      </c>
      <c r="B39">
        <v>480</v>
      </c>
      <c r="C39">
        <v>0.924956480037321</v>
      </c>
      <c r="D39">
        <f t="shared" si="0"/>
        <v>0.93002004596585219</v>
      </c>
      <c r="G39">
        <f t="shared" si="1"/>
        <v>2.5639699912581918E-5</v>
      </c>
      <c r="H39">
        <f t="shared" si="2"/>
        <v>5.0635659285311885E-3</v>
      </c>
    </row>
    <row r="40" spans="1:8" x14ac:dyDescent="0.25">
      <c r="A40" t="s">
        <v>39</v>
      </c>
      <c r="B40">
        <v>490</v>
      </c>
      <c r="C40">
        <v>0.92495647041316198</v>
      </c>
      <c r="D40">
        <f t="shared" si="0"/>
        <v>0.92989249674436247</v>
      </c>
      <c r="G40">
        <f t="shared" si="1"/>
        <v>2.4364355942304605E-5</v>
      </c>
      <c r="H40">
        <f t="shared" si="2"/>
        <v>4.9360263312004937E-3</v>
      </c>
    </row>
    <row r="41" spans="1:8" x14ac:dyDescent="0.25">
      <c r="A41" t="s">
        <v>40</v>
      </c>
      <c r="B41">
        <v>500</v>
      </c>
      <c r="C41">
        <v>0.92495645711200603</v>
      </c>
      <c r="D41">
        <f t="shared" si="0"/>
        <v>0.92976125542045007</v>
      </c>
      <c r="G41">
        <f t="shared" si="1"/>
        <v>2.3086086784826777E-5</v>
      </c>
      <c r="H41">
        <f t="shared" si="2"/>
        <v>4.8047983084440471E-3</v>
      </c>
    </row>
    <row r="42" spans="1:8" x14ac:dyDescent="0.25">
      <c r="A42" t="s">
        <v>41</v>
      </c>
      <c r="B42">
        <v>510</v>
      </c>
      <c r="C42">
        <v>0.924956438896678</v>
      </c>
      <c r="D42">
        <f t="shared" si="0"/>
        <v>0.92962621621386909</v>
      </c>
      <c r="G42">
        <f t="shared" si="1"/>
        <v>2.180682019215244E-5</v>
      </c>
      <c r="H42">
        <f t="shared" si="2"/>
        <v>4.6697773171910928E-3</v>
      </c>
    </row>
    <row r="43" spans="1:8" x14ac:dyDescent="0.25">
      <c r="A43" t="s">
        <v>42</v>
      </c>
      <c r="B43">
        <v>520</v>
      </c>
      <c r="C43">
        <v>0.92495641416928298</v>
      </c>
      <c r="D43">
        <f t="shared" si="0"/>
        <v>0.92948727037821555</v>
      </c>
      <c r="G43">
        <f t="shared" si="1"/>
        <v>2.0528657986022778E-5</v>
      </c>
      <c r="H43">
        <f t="shared" si="2"/>
        <v>4.5308562089325655E-3</v>
      </c>
    </row>
    <row r="44" spans="1:8" x14ac:dyDescent="0.25">
      <c r="A44" t="s">
        <v>43</v>
      </c>
      <c r="B44">
        <v>530</v>
      </c>
      <c r="C44">
        <v>0.92495638088080501</v>
      </c>
      <c r="D44">
        <f t="shared" si="0"/>
        <v>0.92934430612156549</v>
      </c>
      <c r="G44">
        <f t="shared" si="1"/>
        <v>1.9253887918502931E-5</v>
      </c>
      <c r="H44">
        <f t="shared" si="2"/>
        <v>4.3879252407604818E-3</v>
      </c>
    </row>
    <row r="45" spans="1:8" x14ac:dyDescent="0.25">
      <c r="A45" t="s">
        <v>44</v>
      </c>
      <c r="B45">
        <v>540</v>
      </c>
      <c r="C45">
        <v>0.92495633642297104</v>
      </c>
      <c r="D45">
        <f t="shared" si="0"/>
        <v>0.92919720852522103</v>
      </c>
      <c r="G45">
        <f t="shared" si="1"/>
        <v>1.7984996187642274E-5</v>
      </c>
      <c r="H45">
        <f t="shared" si="2"/>
        <v>4.2408721022499929E-3</v>
      </c>
    </row>
    <row r="46" spans="1:8" x14ac:dyDescent="0.25">
      <c r="A46" t="s">
        <v>45</v>
      </c>
      <c r="B46">
        <v>550</v>
      </c>
      <c r="C46">
        <v>0.92495627750065401</v>
      </c>
      <c r="D46">
        <f t="shared" si="0"/>
        <v>0.92904585946052587</v>
      </c>
      <c r="G46">
        <f t="shared" si="1"/>
        <v>1.6724680606509344E-5</v>
      </c>
      <c r="H46">
        <f t="shared" si="2"/>
        <v>4.0895819598718575E-3</v>
      </c>
    </row>
    <row r="47" spans="1:8" x14ac:dyDescent="0.25">
      <c r="A47" t="s">
        <v>46</v>
      </c>
      <c r="B47">
        <v>560</v>
      </c>
      <c r="C47">
        <v>0.92495619997856904</v>
      </c>
      <c r="D47">
        <f t="shared" si="0"/>
        <v>0.92889013750372496</v>
      </c>
      <c r="G47">
        <f t="shared" si="1"/>
        <v>1.5475864451829861E-5</v>
      </c>
      <c r="H47">
        <f t="shared" si="2"/>
        <v>3.9339375251559172E-3</v>
      </c>
    </row>
    <row r="48" spans="1:8" x14ac:dyDescent="0.25">
      <c r="A48" t="s">
        <v>47</v>
      </c>
      <c r="B48">
        <v>570</v>
      </c>
      <c r="C48">
        <v>0.92495609870193995</v>
      </c>
      <c r="D48">
        <f t="shared" si="0"/>
        <v>0.92872991784883541</v>
      </c>
      <c r="G48">
        <f t="shared" si="1"/>
        <v>1.4241710953474716E-5</v>
      </c>
      <c r="H48">
        <f t="shared" si="2"/>
        <v>3.7738191468954518E-3</v>
      </c>
    </row>
    <row r="49" spans="1:8" x14ac:dyDescent="0.25">
      <c r="A49" t="s">
        <v>48</v>
      </c>
      <c r="B49">
        <v>580</v>
      </c>
      <c r="C49">
        <v>0.92495596728600304</v>
      </c>
      <c r="D49">
        <f t="shared" si="0"/>
        <v>0.92856507221850026</v>
      </c>
      <c r="G49">
        <f t="shared" si="1"/>
        <v>1.3025638413775764E-5</v>
      </c>
      <c r="H49">
        <f t="shared" si="2"/>
        <v>3.6091049324972202E-3</v>
      </c>
    </row>
    <row r="50" spans="1:8" x14ac:dyDescent="0.25">
      <c r="A50" t="s">
        <v>49</v>
      </c>
      <c r="B50">
        <v>590</v>
      </c>
      <c r="C50">
        <v>0.92495579787115001</v>
      </c>
      <c r="D50">
        <f t="shared" si="0"/>
        <v>0.92839546877279278</v>
      </c>
      <c r="G50">
        <f t="shared" si="1"/>
        <v>1.183133591160796E-5</v>
      </c>
      <c r="H50">
        <f t="shared" si="2"/>
        <v>3.4396709016427662E-3</v>
      </c>
    </row>
    <row r="51" spans="1:8" x14ac:dyDescent="0.25">
      <c r="A51" t="s">
        <v>50</v>
      </c>
      <c r="B51">
        <v>600</v>
      </c>
      <c r="C51">
        <v>0.924955580839529</v>
      </c>
      <c r="D51">
        <f t="shared" si="0"/>
        <v>0.92822097201594889</v>
      </c>
      <c r="G51">
        <f t="shared" si="1"/>
        <v>1.0662779535040841E-5</v>
      </c>
      <c r="H51">
        <f t="shared" si="2"/>
        <v>3.2653911764198851E-3</v>
      </c>
    </row>
    <row r="52" spans="1:8" x14ac:dyDescent="0.25">
      <c r="A52" t="s">
        <v>51</v>
      </c>
      <c r="B52">
        <v>610</v>
      </c>
      <c r="C52">
        <v>0.92495530448961805</v>
      </c>
      <c r="D52">
        <f t="shared" si="0"/>
        <v>0.9280414427009942</v>
      </c>
      <c r="G52">
        <f t="shared" si="1"/>
        <v>9.5242490597160126E-6</v>
      </c>
      <c r="H52">
        <f t="shared" si="2"/>
        <v>3.0861382113761548E-3</v>
      </c>
    </row>
    <row r="53" spans="1:8" x14ac:dyDescent="0.25">
      <c r="A53" t="s">
        <v>52</v>
      </c>
      <c r="B53">
        <v>620</v>
      </c>
      <c r="C53">
        <v>0.92495495466017597</v>
      </c>
      <c r="D53">
        <f t="shared" si="0"/>
        <v>0.92785673773224286</v>
      </c>
      <c r="G53">
        <f t="shared" si="1"/>
        <v>8.4203449973340107E-6</v>
      </c>
      <c r="H53">
        <f t="shared" si="2"/>
        <v>2.9017830720668991E-3</v>
      </c>
    </row>
    <row r="54" spans="1:8" x14ac:dyDescent="0.25">
      <c r="A54" t="s">
        <v>53</v>
      </c>
      <c r="B54">
        <v>630</v>
      </c>
      <c r="C54">
        <v>0.92495451430890796</v>
      </c>
      <c r="D54">
        <f t="shared" si="0"/>
        <v>0.92766671006564327</v>
      </c>
      <c r="G54">
        <f t="shared" si="1"/>
        <v>7.3560058228530415E-6</v>
      </c>
      <c r="H54">
        <f t="shared" si="2"/>
        <v>2.7121957567353139E-3</v>
      </c>
    </row>
    <row r="55" spans="1:8" x14ac:dyDescent="0.25">
      <c r="A55" t="s">
        <v>54</v>
      </c>
      <c r="B55">
        <v>640</v>
      </c>
      <c r="C55">
        <v>0.92495396302732702</v>
      </c>
      <c r="D55">
        <f t="shared" si="0"/>
        <v>0.92747120860694432</v>
      </c>
      <c r="G55">
        <f t="shared" si="1"/>
        <v>6.3365253081028359E-6</v>
      </c>
      <c r="H55">
        <f t="shared" si="2"/>
        <v>2.5172455796172999E-3</v>
      </c>
    </row>
    <row r="56" spans="1:8" x14ac:dyDescent="0.25">
      <c r="A56" t="s">
        <v>55</v>
      </c>
      <c r="B56">
        <v>650</v>
      </c>
      <c r="C56">
        <v>0.92495327649960701</v>
      </c>
      <c r="D56">
        <f t="shared" si="0"/>
        <v>0.9272700781076616</v>
      </c>
      <c r="G56">
        <f t="shared" si="1"/>
        <v>5.3675696910843157E-6</v>
      </c>
      <c r="H56">
        <f t="shared" si="2"/>
        <v>2.3168016080545861E-3</v>
      </c>
    </row>
    <row r="57" spans="1:8" x14ac:dyDescent="0.25">
      <c r="A57" t="s">
        <v>56</v>
      </c>
      <c r="B57">
        <v>660</v>
      </c>
      <c r="C57">
        <v>0.92495242589140403</v>
      </c>
      <c r="D57">
        <f t="shared" si="0"/>
        <v>0.92706315905882264</v>
      </c>
      <c r="G57">
        <f t="shared" si="1"/>
        <v>4.4551945040409995E-6</v>
      </c>
      <c r="H57">
        <f t="shared" si="2"/>
        <v>2.1107331674186103E-3</v>
      </c>
    </row>
    <row r="58" spans="1:8" x14ac:dyDescent="0.25">
      <c r="A58" t="s">
        <v>57</v>
      </c>
      <c r="B58">
        <v>670</v>
      </c>
      <c r="C58">
        <v>0.92495137719090004</v>
      </c>
      <c r="D58">
        <f t="shared" si="0"/>
        <v>0.92685028758247034</v>
      </c>
      <c r="G58">
        <f t="shared" si="1"/>
        <v>3.605860675213699E-6</v>
      </c>
      <c r="H58">
        <f t="shared" si="2"/>
        <v>1.8989103915703076E-3</v>
      </c>
    </row>
    <row r="59" spans="1:8" x14ac:dyDescent="0.25">
      <c r="A59" t="s">
        <v>58</v>
      </c>
      <c r="B59">
        <v>680</v>
      </c>
      <c r="C59">
        <v>0.92495009037291298</v>
      </c>
      <c r="D59">
        <f t="shared" si="0"/>
        <v>0.92663129532091004</v>
      </c>
      <c r="G59">
        <f t="shared" si="1"/>
        <v>2.8264500771698022E-6</v>
      </c>
      <c r="H59">
        <f t="shared" si="2"/>
        <v>1.6812049479970614E-3</v>
      </c>
    </row>
    <row r="60" spans="1:8" x14ac:dyDescent="0.25">
      <c r="A60" t="s">
        <v>59</v>
      </c>
      <c r="B60">
        <v>690</v>
      </c>
      <c r="C60">
        <v>0.92494851866249395</v>
      </c>
      <c r="D60">
        <f t="shared" si="0"/>
        <v>0.926406009323682</v>
      </c>
      <c r="G60">
        <f t="shared" si="1"/>
        <v>2.1242790274503924E-6</v>
      </c>
      <c r="H60">
        <f t="shared" si="2"/>
        <v>1.4574906611880545E-3</v>
      </c>
    </row>
    <row r="61" spans="1:8" x14ac:dyDescent="0.25">
      <c r="A61" t="s">
        <v>60</v>
      </c>
      <c r="B61">
        <v>700</v>
      </c>
      <c r="C61">
        <v>0.92494660754534896</v>
      </c>
      <c r="D61">
        <f t="shared" si="0"/>
        <v>0.92617425193224978</v>
      </c>
      <c r="G61">
        <f t="shared" si="1"/>
        <v>1.5071107406890826E-6</v>
      </c>
      <c r="H61">
        <f t="shared" si="2"/>
        <v>1.2276443869008169E-3</v>
      </c>
    </row>
    <row r="62" spans="1:8" x14ac:dyDescent="0.25">
      <c r="A62" t="s">
        <v>61</v>
      </c>
      <c r="B62">
        <v>710</v>
      </c>
      <c r="C62">
        <v>0.92494429376228404</v>
      </c>
      <c r="D62">
        <f t="shared" si="0"/>
        <v>0.92593584066238999</v>
      </c>
      <c r="G62">
        <f t="shared" si="1"/>
        <v>9.8316525510970689E-7</v>
      </c>
      <c r="H62">
        <f t="shared" si="2"/>
        <v>9.9154690010594404E-4</v>
      </c>
    </row>
    <row r="63" spans="1:8" x14ac:dyDescent="0.25">
      <c r="A63" t="s">
        <v>62</v>
      </c>
      <c r="B63">
        <v>720</v>
      </c>
      <c r="C63">
        <v>0.92494150418903298</v>
      </c>
      <c r="D63">
        <f t="shared" si="0"/>
        <v>0.92569058808428006</v>
      </c>
      <c r="G63">
        <f t="shared" si="1"/>
        <v>5.6112668211854197E-7</v>
      </c>
      <c r="H63">
        <f t="shared" si="2"/>
        <v>7.4908389524708241E-4</v>
      </c>
    </row>
    <row r="64" spans="1:8" x14ac:dyDescent="0.25">
      <c r="A64" t="s">
        <v>63</v>
      </c>
      <c r="B64">
        <v>730</v>
      </c>
      <c r="C64">
        <v>0.92493815459767004</v>
      </c>
      <c r="D64">
        <f t="shared" si="0"/>
        <v>0.92543830170027563</v>
      </c>
      <c r="G64">
        <f t="shared" si="1"/>
        <v>2.5014712424477362E-7</v>
      </c>
      <c r="H64">
        <f t="shared" si="2"/>
        <v>5.0014710260559703E-4</v>
      </c>
    </row>
    <row r="65" spans="1:8" x14ac:dyDescent="0.25">
      <c r="A65" t="s">
        <v>64</v>
      </c>
      <c r="B65">
        <v>740</v>
      </c>
      <c r="C65">
        <v>0.924934148254966</v>
      </c>
      <c r="D65">
        <f t="shared" si="0"/>
        <v>0.92517878382037866</v>
      </c>
      <c r="G65">
        <f t="shared" si="1"/>
        <v>5.9846559864769005E-8</v>
      </c>
      <c r="H65">
        <f t="shared" si="2"/>
        <v>2.4463556541265419E-4</v>
      </c>
    </row>
    <row r="66" spans="1:8" x14ac:dyDescent="0.25">
      <c r="A66" t="s">
        <v>65</v>
      </c>
      <c r="B66">
        <v>750</v>
      </c>
      <c r="C66">
        <v>0.92492937509460704</v>
      </c>
      <c r="D66">
        <f t="shared" ref="D66:D129" si="3">$F$1/(1+EXP(-$F$2*(B66/1000-$F$3)))</f>
        <v>0.92491183143539557</v>
      </c>
      <c r="G66">
        <f t="shared" ref="G66:G129" si="4">(D66-C66)^2</f>
        <v>3.0777997852826424E-10</v>
      </c>
      <c r="H66">
        <f t="shared" ref="H66:H129" si="5">SQRT(G66)</f>
        <v>1.754365921147194E-5</v>
      </c>
    </row>
    <row r="67" spans="1:8" x14ac:dyDescent="0.25">
      <c r="A67" t="s">
        <v>66</v>
      </c>
      <c r="B67">
        <v>760</v>
      </c>
      <c r="C67">
        <v>0.92492370909823995</v>
      </c>
      <c r="D67">
        <f t="shared" si="3"/>
        <v>0.92463723608779358</v>
      </c>
      <c r="G67">
        <f t="shared" si="4"/>
        <v>8.2066785714209053E-8</v>
      </c>
      <c r="H67">
        <f t="shared" si="5"/>
        <v>2.864730104463753E-4</v>
      </c>
    </row>
    <row r="68" spans="1:8" x14ac:dyDescent="0.25">
      <c r="A68" t="s">
        <v>67</v>
      </c>
      <c r="B68">
        <v>770</v>
      </c>
      <c r="C68">
        <v>0.92491700791069198</v>
      </c>
      <c r="D68">
        <f t="shared" si="3"/>
        <v>0.92435478374026125</v>
      </c>
      <c r="G68">
        <f t="shared" si="4"/>
        <v>3.1609601781651709E-7</v>
      </c>
      <c r="H68">
        <f t="shared" si="5"/>
        <v>5.6222417043072515E-4</v>
      </c>
    </row>
    <row r="69" spans="1:8" x14ac:dyDescent="0.25">
      <c r="A69" t="s">
        <v>68</v>
      </c>
      <c r="B69">
        <v>780</v>
      </c>
      <c r="C69">
        <v>0.92490911038246004</v>
      </c>
      <c r="D69">
        <f t="shared" si="3"/>
        <v>0.92406425464199105</v>
      </c>
      <c r="G69">
        <f t="shared" si="4"/>
        <v>7.1378122220341741E-7</v>
      </c>
      <c r="H69">
        <f t="shared" si="5"/>
        <v>8.4485574046899714E-4</v>
      </c>
    </row>
    <row r="70" spans="1:8" x14ac:dyDescent="0.25">
      <c r="A70" t="s">
        <v>69</v>
      </c>
      <c r="B70">
        <v>790</v>
      </c>
      <c r="C70">
        <v>0.924899833420323</v>
      </c>
      <c r="D70">
        <f t="shared" si="3"/>
        <v>0.92376542319269861</v>
      </c>
      <c r="G70">
        <f t="shared" si="4"/>
        <v>1.2868865645388293E-6</v>
      </c>
      <c r="H70">
        <f t="shared" si="5"/>
        <v>1.1344102276243939E-3</v>
      </c>
    </row>
    <row r="71" spans="1:8" x14ac:dyDescent="0.25">
      <c r="A71" t="s">
        <v>70</v>
      </c>
      <c r="B71">
        <v>800</v>
      </c>
      <c r="C71">
        <v>0.92488897140321402</v>
      </c>
      <c r="D71">
        <f t="shared" si="3"/>
        <v>0.92345805780440371</v>
      </c>
      <c r="G71">
        <f t="shared" si="4"/>
        <v>2.0475137272602807E-6</v>
      </c>
      <c r="H71">
        <f t="shared" si="5"/>
        <v>1.4309135988103128E-3</v>
      </c>
    </row>
    <row r="72" spans="1:8" x14ac:dyDescent="0.25">
      <c r="A72" t="s">
        <v>71</v>
      </c>
      <c r="B72">
        <v>810</v>
      </c>
      <c r="C72">
        <v>0.92487629451191999</v>
      </c>
      <c r="D72">
        <f t="shared" si="3"/>
        <v>0.92314192076100121</v>
      </c>
      <c r="G72">
        <f t="shared" si="4"/>
        <v>3.0080523078760882E-6</v>
      </c>
      <c r="H72">
        <f t="shared" si="5"/>
        <v>1.7343737509187829E-3</v>
      </c>
    </row>
    <row r="73" spans="1:8" x14ac:dyDescent="0.25">
      <c r="A73" t="s">
        <v>72</v>
      </c>
      <c r="B73">
        <v>820</v>
      </c>
      <c r="C73">
        <v>0.924861544282232</v>
      </c>
      <c r="D73">
        <f t="shared" si="3"/>
        <v>0.92281676807565471</v>
      </c>
      <c r="G73">
        <f t="shared" si="4"/>
        <v>4.1811097349845763E-6</v>
      </c>
      <c r="H73">
        <f t="shared" si="5"/>
        <v>2.0447762065772812E-3</v>
      </c>
    </row>
    <row r="74" spans="1:8" x14ac:dyDescent="0.25">
      <c r="A74" t="s">
        <v>73</v>
      </c>
      <c r="B74">
        <v>830</v>
      </c>
      <c r="C74">
        <v>0.92484443742894296</v>
      </c>
      <c r="D74">
        <f t="shared" si="3"/>
        <v>0.92248234934605589</v>
      </c>
      <c r="G74">
        <f t="shared" si="4"/>
        <v>5.5794601113171159E-6</v>
      </c>
      <c r="H74">
        <f t="shared" si="5"/>
        <v>2.3620880828870705E-3</v>
      </c>
    </row>
    <row r="75" spans="1:8" x14ac:dyDescent="0.25">
      <c r="A75" t="s">
        <v>74</v>
      </c>
      <c r="B75">
        <v>840</v>
      </c>
      <c r="C75">
        <v>0.92482465333556796</v>
      </c>
      <c r="D75">
        <f t="shared" si="3"/>
        <v>0.92213840760759236</v>
      </c>
      <c r="G75">
        <f t="shared" si="4"/>
        <v>7.2159161110671624E-6</v>
      </c>
      <c r="H75">
        <f t="shared" si="5"/>
        <v>2.6862457279756002E-3</v>
      </c>
    </row>
    <row r="76" spans="1:8" x14ac:dyDescent="0.25">
      <c r="A76" t="s">
        <v>75</v>
      </c>
      <c r="B76">
        <v>850</v>
      </c>
      <c r="C76">
        <v>0.92480184494140105</v>
      </c>
      <c r="D76">
        <f t="shared" si="3"/>
        <v>0.92178467918447959</v>
      </c>
      <c r="G76">
        <f t="shared" si="4"/>
        <v>9.1032892047394368E-6</v>
      </c>
      <c r="H76">
        <f t="shared" si="5"/>
        <v>3.0171657569214583E-3</v>
      </c>
    </row>
    <row r="77" spans="1:8" x14ac:dyDescent="0.25">
      <c r="A77" t="s">
        <v>76</v>
      </c>
      <c r="B77">
        <v>860</v>
      </c>
      <c r="C77">
        <v>0.92477561487266602</v>
      </c>
      <c r="D77">
        <f t="shared" si="3"/>
        <v>0.92142089353891721</v>
      </c>
      <c r="G77">
        <f t="shared" si="4"/>
        <v>1.1254155227109403E-5</v>
      </c>
      <c r="H77">
        <f t="shared" si="5"/>
        <v>3.3547213337488113E-3</v>
      </c>
    </row>
    <row r="78" spans="1:8" x14ac:dyDescent="0.25">
      <c r="A78" t="s">
        <v>77</v>
      </c>
      <c r="B78">
        <v>870</v>
      </c>
      <c r="C78">
        <v>0.92474553520477198</v>
      </c>
      <c r="D78">
        <f t="shared" si="3"/>
        <v>0.92104677311833649</v>
      </c>
      <c r="G78">
        <f t="shared" si="4"/>
        <v>1.3680840972052634E-5</v>
      </c>
      <c r="H78">
        <f t="shared" si="5"/>
        <v>3.698762086435492E-3</v>
      </c>
    </row>
    <row r="79" spans="1:8" x14ac:dyDescent="0.25">
      <c r="A79" t="s">
        <v>78</v>
      </c>
      <c r="B79">
        <v>880</v>
      </c>
      <c r="C79">
        <v>0.92471113257317405</v>
      </c>
      <c r="D79">
        <f t="shared" si="3"/>
        <v>0.9206620332008183</v>
      </c>
      <c r="G79">
        <f t="shared" si="4"/>
        <v>1.6395205727211791E-5</v>
      </c>
      <c r="H79">
        <f t="shared" si="5"/>
        <v>4.0490993723557578E-3</v>
      </c>
    </row>
    <row r="80" spans="1:8" x14ac:dyDescent="0.25">
      <c r="A80" t="s">
        <v>79</v>
      </c>
      <c r="B80">
        <v>890</v>
      </c>
      <c r="C80">
        <v>0.92467188760528696</v>
      </c>
      <c r="D80">
        <f t="shared" si="3"/>
        <v>0.92026638173876196</v>
      </c>
      <c r="G80">
        <f t="shared" si="4"/>
        <v>1.9408481939986143E-5</v>
      </c>
      <c r="H80">
        <f t="shared" si="5"/>
        <v>4.4055058665249947E-3</v>
      </c>
    </row>
    <row r="81" spans="1:8" x14ac:dyDescent="0.25">
      <c r="A81" t="s">
        <v>80</v>
      </c>
      <c r="B81">
        <v>900</v>
      </c>
      <c r="C81">
        <v>0.92462723185358897</v>
      </c>
      <c r="D81">
        <f t="shared" si="3"/>
        <v>0.91985951920090581</v>
      </c>
      <c r="G81">
        <f t="shared" si="4"/>
        <v>2.2731083938555139E-5</v>
      </c>
      <c r="H81">
        <f t="shared" si="5"/>
        <v>4.7677126526831648E-3</v>
      </c>
    </row>
    <row r="82" spans="1:8" x14ac:dyDescent="0.25">
      <c r="A82" t="s">
        <v>81</v>
      </c>
      <c r="B82">
        <v>910</v>
      </c>
      <c r="C82">
        <v>0.92457654466713401</v>
      </c>
      <c r="D82">
        <f t="shared" si="3"/>
        <v>0.91944113841279596</v>
      </c>
      <c r="G82">
        <f t="shared" si="4"/>
        <v>2.637239739709446E-5</v>
      </c>
      <c r="H82">
        <f t="shared" si="5"/>
        <v>5.1354062543380596E-3</v>
      </c>
    </row>
    <row r="83" spans="1:8" x14ac:dyDescent="0.25">
      <c r="A83" t="s">
        <v>82</v>
      </c>
      <c r="B83">
        <v>920</v>
      </c>
      <c r="C83">
        <v>0.92451915001216101</v>
      </c>
      <c r="D83">
        <f t="shared" si="3"/>
        <v>0.91901092439582599</v>
      </c>
      <c r="G83">
        <f t="shared" si="4"/>
        <v>3.0340549440449271E-5</v>
      </c>
      <c r="H83">
        <f t="shared" si="5"/>
        <v>5.5082256163350163E-3</v>
      </c>
    </row>
    <row r="84" spans="1:8" x14ac:dyDescent="0.25">
      <c r="A84" t="s">
        <v>83</v>
      </c>
      <c r="B84">
        <v>930</v>
      </c>
      <c r="C84">
        <v>0.92445431327266903</v>
      </c>
      <c r="D84">
        <f t="shared" si="3"/>
        <v>0.91856855420496475</v>
      </c>
      <c r="G84">
        <f t="shared" si="4"/>
        <v>3.4642159803063121E-5</v>
      </c>
      <c r="H84">
        <f t="shared" si="5"/>
        <v>5.885759067704277E-3</v>
      </c>
    </row>
    <row r="85" spans="1:8" x14ac:dyDescent="0.25">
      <c r="A85" t="s">
        <v>84</v>
      </c>
      <c r="B85">
        <v>940</v>
      </c>
      <c r="C85">
        <v>0.92438123804070105</v>
      </c>
      <c r="D85">
        <f t="shared" si="3"/>
        <v>0.91811369676531607</v>
      </c>
      <c r="G85">
        <f t="shared" si="4"/>
        <v>3.9282073638654386E-5</v>
      </c>
      <c r="H85">
        <f t="shared" si="5"/>
        <v>6.2675412753849802E-3</v>
      </c>
    </row>
    <row r="86" spans="1:8" x14ac:dyDescent="0.25">
      <c r="A86" t="s">
        <v>85</v>
      </c>
      <c r="B86">
        <v>950</v>
      </c>
      <c r="C86">
        <v>0.92429906292147201</v>
      </c>
      <c r="D86">
        <f t="shared" si="3"/>
        <v>0.91764601270765456</v>
      </c>
      <c r="G86">
        <f t="shared" si="4"/>
        <v>4.4263077147576514E-5</v>
      </c>
      <c r="H86">
        <f t="shared" si="5"/>
        <v>6.6530502138174574E-3</v>
      </c>
    </row>
    <row r="87" spans="1:8" x14ac:dyDescent="0.25">
      <c r="A87" t="s">
        <v>86</v>
      </c>
      <c r="B87">
        <v>960</v>
      </c>
      <c r="C87">
        <v>0.92420685851071405</v>
      </c>
      <c r="D87">
        <f t="shared" si="3"/>
        <v>0.91716515420310341</v>
      </c>
      <c r="G87">
        <f t="shared" si="4"/>
        <v>4.958559955582226E-5</v>
      </c>
      <c r="H87">
        <f t="shared" si="5"/>
        <v>7.0417043076106411E-3</v>
      </c>
    </row>
    <row r="88" spans="1:8" x14ac:dyDescent="0.25">
      <c r="A88" t="s">
        <v>87</v>
      </c>
      <c r="B88">
        <v>970</v>
      </c>
      <c r="C88">
        <v>0.92410362384787403</v>
      </c>
      <c r="D88">
        <f t="shared" si="3"/>
        <v>0.91667076479712606</v>
      </c>
      <c r="G88">
        <f t="shared" si="4"/>
        <v>5.5247393668286095E-5</v>
      </c>
      <c r="H88">
        <f t="shared" si="5"/>
        <v>7.4328590507479753E-3</v>
      </c>
    </row>
    <row r="89" spans="1:8" x14ac:dyDescent="0.25">
      <c r="A89" t="s">
        <v>88</v>
      </c>
      <c r="B89">
        <v>980</v>
      </c>
      <c r="C89">
        <v>0.92398828396052901</v>
      </c>
      <c r="D89">
        <f t="shared" si="3"/>
        <v>0.91616247924302407</v>
      </c>
      <c r="G89">
        <f t="shared" si="4"/>
        <v>6.124321947652251E-5</v>
      </c>
      <c r="H89">
        <f t="shared" si="5"/>
        <v>7.8258047175049361E-3</v>
      </c>
    </row>
    <row r="90" spans="1:8" x14ac:dyDescent="0.25">
      <c r="A90" t="s">
        <v>89</v>
      </c>
      <c r="B90">
        <v>990</v>
      </c>
      <c r="C90">
        <v>0.92385968700109899</v>
      </c>
      <c r="D90">
        <f t="shared" si="3"/>
        <v>0.91563992333514455</v>
      </c>
      <c r="G90">
        <f t="shared" si="4"/>
        <v>6.7564514724144931E-5</v>
      </c>
      <c r="H90">
        <f t="shared" si="5"/>
        <v>8.2197636659544493E-3</v>
      </c>
    </row>
    <row r="91" spans="1:8" x14ac:dyDescent="0.25">
      <c r="A91" t="s">
        <v>90</v>
      </c>
      <c r="B91">
        <v>1000</v>
      </c>
      <c r="C91">
        <v>0.92371660118001697</v>
      </c>
      <c r="D91">
        <f t="shared" si="3"/>
        <v>0.91510271374201946</v>
      </c>
      <c r="G91">
        <f t="shared" si="4"/>
        <v>7.4199056794491377E-5</v>
      </c>
      <c r="H91">
        <f t="shared" si="5"/>
        <v>8.6138874379975139E-3</v>
      </c>
    </row>
    <row r="92" spans="1:8" x14ac:dyDescent="0.25">
      <c r="A92" t="s">
        <v>91</v>
      </c>
      <c r="B92">
        <v>1010</v>
      </c>
      <c r="C92">
        <v>0.92355771237866502</v>
      </c>
      <c r="D92">
        <f t="shared" si="3"/>
        <v>0.91455045783966982</v>
      </c>
      <c r="G92">
        <f t="shared" si="4"/>
        <v>8.1130634330249667E-5</v>
      </c>
      <c r="H92">
        <f t="shared" si="5"/>
        <v>9.0072545389952019E-3</v>
      </c>
    </row>
    <row r="93" spans="1:8" x14ac:dyDescent="0.25">
      <c r="A93" t="s">
        <v>92</v>
      </c>
      <c r="B93">
        <v>1020</v>
      </c>
      <c r="C93">
        <v>0.92338162243200606</v>
      </c>
      <c r="D93">
        <f t="shared" si="3"/>
        <v>0.9139827535453342</v>
      </c>
      <c r="G93">
        <f t="shared" si="4"/>
        <v>8.8338736348848168E-5</v>
      </c>
      <c r="H93">
        <f t="shared" si="5"/>
        <v>9.3988688866718517E-3</v>
      </c>
    </row>
    <row r="94" spans="1:8" x14ac:dyDescent="0.25">
      <c r="A94" t="s">
        <v>93</v>
      </c>
      <c r="B94">
        <v>1030</v>
      </c>
      <c r="C94">
        <v>0.92318684667971396</v>
      </c>
      <c r="D94">
        <f t="shared" si="3"/>
        <v>0.91339918915188922</v>
      </c>
      <c r="G94">
        <f t="shared" si="4"/>
        <v>9.579823988198417E-5</v>
      </c>
      <c r="H94">
        <f t="shared" si="5"/>
        <v>9.7876575278247335E-3</v>
      </c>
    </row>
    <row r="95" spans="1:8" x14ac:dyDescent="0.25">
      <c r="A95" t="s">
        <v>94</v>
      </c>
      <c r="B95">
        <v>1040</v>
      </c>
      <c r="C95">
        <v>0.92297181181982502</v>
      </c>
      <c r="D95">
        <f t="shared" si="3"/>
        <v>0.91279934316325739</v>
      </c>
      <c r="G95">
        <f t="shared" si="4"/>
        <v>1.0347911856885072E-4</v>
      </c>
      <c r="H95">
        <f t="shared" si="5"/>
        <v>1.0172468656567624E-2</v>
      </c>
    </row>
    <row r="96" spans="1:8" x14ac:dyDescent="0.25">
      <c r="A96" t="s">
        <v>95</v>
      </c>
      <c r="B96">
        <v>1050</v>
      </c>
      <c r="C96">
        <v>0.92273485832364299</v>
      </c>
      <c r="D96">
        <f t="shared" si="3"/>
        <v>0.91218278413110987</v>
      </c>
      <c r="G96">
        <f t="shared" si="4"/>
        <v>1.1134626976472355E-4</v>
      </c>
      <c r="H96">
        <f t="shared" si="5"/>
        <v>1.0552074192533123E-2</v>
      </c>
    </row>
    <row r="97" spans="1:8" x14ac:dyDescent="0.25">
      <c r="A97" t="s">
        <v>96</v>
      </c>
      <c r="B97">
        <v>1060</v>
      </c>
      <c r="C97">
        <v>0.92247423461714795</v>
      </c>
      <c r="D97">
        <f t="shared" si="3"/>
        <v>0.911549070493198</v>
      </c>
      <c r="G97">
        <f t="shared" si="4"/>
        <v>1.1935921113524304E-4</v>
      </c>
      <c r="H97">
        <f t="shared" si="5"/>
        <v>1.0925164123949949E-2</v>
      </c>
    </row>
    <row r="98" spans="1:8" x14ac:dyDescent="0.25">
      <c r="A98" t="s">
        <v>97</v>
      </c>
      <c r="B98">
        <v>1070</v>
      </c>
      <c r="C98">
        <v>0.92218810036236398</v>
      </c>
      <c r="D98">
        <f t="shared" si="3"/>
        <v>0.91089775041366827</v>
      </c>
      <c r="G98">
        <f t="shared" si="4"/>
        <v>1.2747200196401324E-4</v>
      </c>
      <c r="H98">
        <f t="shared" si="5"/>
        <v>1.129034994869571E-2</v>
      </c>
    </row>
    <row r="99" spans="1:8" x14ac:dyDescent="0.25">
      <c r="A99" t="s">
        <v>98</v>
      </c>
      <c r="B99">
        <v>1080</v>
      </c>
      <c r="C99">
        <v>0.92187452619483801</v>
      </c>
      <c r="D99">
        <f t="shared" si="3"/>
        <v>0.91022836162573328</v>
      </c>
      <c r="G99">
        <f t="shared" si="4"/>
        <v>1.3563314917067017E-4</v>
      </c>
      <c r="H99">
        <f t="shared" si="5"/>
        <v>1.1646164569104722E-2</v>
      </c>
    </row>
    <row r="100" spans="1:8" x14ac:dyDescent="0.25">
      <c r="A100" t="s">
        <v>99</v>
      </c>
      <c r="B100">
        <v>1090</v>
      </c>
      <c r="C100">
        <v>0.92153149492878605</v>
      </c>
      <c r="D100">
        <f t="shared" si="3"/>
        <v>0.90954043127710116</v>
      </c>
      <c r="G100">
        <f t="shared" si="4"/>
        <v>1.4378560749875874E-4</v>
      </c>
      <c r="H100">
        <f t="shared" si="5"/>
        <v>1.1991063651684897E-2</v>
      </c>
    </row>
    <row r="101" spans="1:8" x14ac:dyDescent="0.25">
      <c r="A101" t="s">
        <v>100</v>
      </c>
      <c r="B101">
        <v>1100</v>
      </c>
      <c r="C101">
        <v>0.92115690183336796</v>
      </c>
      <c r="D101">
        <f t="shared" si="3"/>
        <v>0.90883347577858586</v>
      </c>
      <c r="G101">
        <f t="shared" si="4"/>
        <v>1.5186682972768216E-4</v>
      </c>
      <c r="H101">
        <f t="shared" si="5"/>
        <v>1.2323426054782094E-2</v>
      </c>
    </row>
    <row r="102" spans="1:8" x14ac:dyDescent="0.25">
      <c r="A102" t="s">
        <v>104</v>
      </c>
      <c r="B102">
        <v>1110</v>
      </c>
      <c r="C102">
        <v>0.92074855839770198</v>
      </c>
      <c r="D102">
        <f t="shared" si="3"/>
        <v>0.90810700065634831</v>
      </c>
      <c r="G102">
        <f t="shared" si="4"/>
        <v>1.5980898212797893E-4</v>
      </c>
      <c r="H102">
        <f t="shared" si="5"/>
        <v>1.2641557741353671E-2</v>
      </c>
    </row>
    <row r="103" spans="1:8" x14ac:dyDescent="0.25">
      <c r="A103" t="s">
        <v>105</v>
      </c>
      <c r="B103">
        <v>1120</v>
      </c>
      <c r="C103">
        <v>0.92030420231448096</v>
      </c>
      <c r="D103">
        <f t="shared" si="3"/>
        <v>0.90736050040824079</v>
      </c>
      <c r="G103">
        <f t="shared" si="4"/>
        <v>1.6753941903760537E-4</v>
      </c>
      <c r="H103">
        <f t="shared" si="5"/>
        <v>1.2943701906240168E-2</v>
      </c>
    </row>
    <row r="104" spans="1:8" x14ac:dyDescent="0.25">
      <c r="A104" t="s">
        <v>106</v>
      </c>
      <c r="B104">
        <v>1130</v>
      </c>
      <c r="C104">
        <v>0.91982149205615404</v>
      </c>
      <c r="D104">
        <f t="shared" si="3"/>
        <v>0.90659345836476368</v>
      </c>
      <c r="G104">
        <f t="shared" si="4"/>
        <v>1.7498087534055851E-4</v>
      </c>
      <c r="H104">
        <f t="shared" si="5"/>
        <v>1.3228033691390362E-2</v>
      </c>
    </row>
    <row r="105" spans="1:8" x14ac:dyDescent="0.25">
      <c r="A105" t="s">
        <v>107</v>
      </c>
      <c r="B105">
        <v>1140</v>
      </c>
      <c r="C105">
        <v>0.91929801576038706</v>
      </c>
      <c r="D105">
        <f t="shared" si="3"/>
        <v>0.90580534655515565</v>
      </c>
      <c r="G105">
        <f t="shared" si="4"/>
        <v>1.8205212228179974E-4</v>
      </c>
      <c r="H105">
        <f t="shared" si="5"/>
        <v>1.34926692052314E-2</v>
      </c>
    </row>
    <row r="106" spans="1:8" x14ac:dyDescent="0.25">
      <c r="A106" t="s">
        <v>108</v>
      </c>
      <c r="B106">
        <v>1150</v>
      </c>
      <c r="C106">
        <v>0.91873130604339504</v>
      </c>
      <c r="D106">
        <f t="shared" si="3"/>
        <v>0.90499562557918534</v>
      </c>
      <c r="G106">
        <f t="shared" si="4"/>
        <v>1.8866891781487197E-4</v>
      </c>
      <c r="H106">
        <f t="shared" si="5"/>
        <v>1.3735680464209699E-2</v>
      </c>
    </row>
    <row r="107" spans="1:8" x14ac:dyDescent="0.25">
      <c r="A107" t="s">
        <v>109</v>
      </c>
      <c r="B107">
        <v>1160</v>
      </c>
      <c r="C107">
        <v>0.91811883446159204</v>
      </c>
      <c r="D107">
        <f t="shared" si="3"/>
        <v>0.90416374448523074</v>
      </c>
      <c r="G107">
        <f t="shared" si="4"/>
        <v>1.9474453624833966E-4</v>
      </c>
      <c r="H107">
        <f t="shared" si="5"/>
        <v>1.3955089976361301E-2</v>
      </c>
    </row>
    <row r="108" spans="1:8" x14ac:dyDescent="0.25">
      <c r="A108" t="s">
        <v>110</v>
      </c>
      <c r="B108">
        <v>1170</v>
      </c>
      <c r="C108">
        <v>0.91745802716424896</v>
      </c>
      <c r="D108">
        <f t="shared" si="3"/>
        <v>0.90330914065526535</v>
      </c>
      <c r="G108">
        <f t="shared" si="4"/>
        <v>2.0019098944409826E-4</v>
      </c>
      <c r="H108">
        <f t="shared" si="5"/>
        <v>1.4148886508983605E-2</v>
      </c>
    </row>
    <row r="109" spans="1:8" x14ac:dyDescent="0.25">
      <c r="A109" t="s">
        <v>111</v>
      </c>
      <c r="B109">
        <v>1180</v>
      </c>
      <c r="C109">
        <v>0.91674627959667898</v>
      </c>
      <c r="D109">
        <f t="shared" si="3"/>
        <v>0.90243123969740568</v>
      </c>
      <c r="G109">
        <f t="shared" si="4"/>
        <v>2.0492036731778641E-4</v>
      </c>
      <c r="H109">
        <f t="shared" si="5"/>
        <v>1.4315039899273296E-2</v>
      </c>
    </row>
    <row r="110" spans="1:8" x14ac:dyDescent="0.25">
      <c r="A110" t="s">
        <v>112</v>
      </c>
      <c r="B110">
        <v>1190</v>
      </c>
      <c r="C110">
        <v>0.91598097670381795</v>
      </c>
      <c r="D110">
        <f t="shared" si="3"/>
        <v>0.90152945534670403</v>
      </c>
      <c r="G110">
        <f t="shared" si="4"/>
        <v>2.0884646953511966E-4</v>
      </c>
      <c r="H110">
        <f t="shared" si="5"/>
        <v>1.4451521357113917E-2</v>
      </c>
    </row>
    <row r="111" spans="1:8" x14ac:dyDescent="0.25">
      <c r="A111" t="s">
        <v>113</v>
      </c>
      <c r="B111">
        <v>1200</v>
      </c>
      <c r="C111">
        <v>0.91515944834845198</v>
      </c>
      <c r="D111">
        <f t="shared" si="3"/>
        <v>0.90060318937490391</v>
      </c>
      <c r="G111">
        <f t="shared" si="4"/>
        <v>2.1188467530499855E-4</v>
      </c>
      <c r="H111">
        <f t="shared" si="5"/>
        <v>1.4556258973548064E-2</v>
      </c>
    </row>
    <row r="112" spans="1:8" x14ac:dyDescent="0.25">
      <c r="A112" t="s">
        <v>114</v>
      </c>
      <c r="B112">
        <v>1210</v>
      </c>
      <c r="C112">
        <v>0.91427906565172001</v>
      </c>
      <c r="D112">
        <f t="shared" si="3"/>
        <v>0.89965183150991168</v>
      </c>
      <c r="G112">
        <f t="shared" si="4"/>
        <v>2.1395597863928332E-4</v>
      </c>
      <c r="H112">
        <f t="shared" si="5"/>
        <v>1.4627234141808332E-2</v>
      </c>
    </row>
    <row r="113" spans="1:8" x14ac:dyDescent="0.25">
      <c r="A113" t="s">
        <v>115</v>
      </c>
      <c r="B113">
        <v>1220</v>
      </c>
      <c r="C113">
        <v>0.91333721285241798</v>
      </c>
      <c r="D113">
        <f t="shared" si="3"/>
        <v>0.89867475936577079</v>
      </c>
      <c r="G113">
        <f t="shared" si="4"/>
        <v>2.1498754224809225E-4</v>
      </c>
      <c r="H113">
        <f t="shared" si="5"/>
        <v>1.4662453486647187E-2</v>
      </c>
    </row>
    <row r="114" spans="1:8" x14ac:dyDescent="0.25">
      <c r="A114" t="s">
        <v>116</v>
      </c>
      <c r="B114">
        <v>1230</v>
      </c>
      <c r="C114">
        <v>0.91233129140718405</v>
      </c>
      <c r="D114">
        <f t="shared" si="3"/>
        <v>0.89767133838396007</v>
      </c>
      <c r="G114">
        <f t="shared" si="4"/>
        <v>2.1491422264313396E-4</v>
      </c>
      <c r="H114">
        <f t="shared" si="5"/>
        <v>1.4659953023223982E-2</v>
      </c>
    </row>
    <row r="115" spans="1:8" x14ac:dyDescent="0.25">
      <c r="A115" t="s">
        <v>117</v>
      </c>
      <c r="B115">
        <v>1240</v>
      </c>
      <c r="C115">
        <v>0.91125876825423802</v>
      </c>
      <c r="D115">
        <f t="shared" si="3"/>
        <v>0.89664092178687782</v>
      </c>
      <c r="G115">
        <f t="shared" si="4"/>
        <v>2.1368143534331496E-4</v>
      </c>
      <c r="H115">
        <f t="shared" si="5"/>
        <v>1.4617846467360196E-2</v>
      </c>
    </row>
    <row r="116" spans="1:8" x14ac:dyDescent="0.25">
      <c r="A116" t="s">
        <v>118</v>
      </c>
      <c r="B116">
        <v>1250</v>
      </c>
      <c r="C116">
        <v>0.91011717699375205</v>
      </c>
      <c r="D116">
        <f t="shared" si="3"/>
        <v>0.89558285054440423</v>
      </c>
      <c r="G116">
        <f t="shared" si="4"/>
        <v>2.1124664533621169E-4</v>
      </c>
      <c r="H116">
        <f t="shared" si="5"/>
        <v>1.4534326449347823E-2</v>
      </c>
    </row>
    <row r="117" spans="1:8" x14ac:dyDescent="0.25">
      <c r="A117" t="s">
        <v>119</v>
      </c>
      <c r="B117">
        <v>1260</v>
      </c>
      <c r="C117">
        <v>0.90890413122938596</v>
      </c>
      <c r="D117">
        <f t="shared" si="3"/>
        <v>0.89449645335447403</v>
      </c>
      <c r="G117">
        <f t="shared" si="4"/>
        <v>2.075811817472267E-4</v>
      </c>
      <c r="H117">
        <f t="shared" si="5"/>
        <v>1.4407677874911928E-2</v>
      </c>
    </row>
    <row r="118" spans="1:8" x14ac:dyDescent="0.25">
      <c r="A118" t="s">
        <v>120</v>
      </c>
      <c r="B118">
        <v>1270</v>
      </c>
      <c r="C118">
        <v>0.90761738662939495</v>
      </c>
      <c r="D118">
        <f t="shared" si="3"/>
        <v>0.89338104663863205</v>
      </c>
      <c r="G118">
        <f t="shared" si="4"/>
        <v>2.0267337633259508E-4</v>
      </c>
      <c r="H118">
        <f t="shared" si="5"/>
        <v>1.4236339990762903E-2</v>
      </c>
    </row>
    <row r="119" spans="1:8" x14ac:dyDescent="0.25">
      <c r="A119" t="s">
        <v>121</v>
      </c>
      <c r="B119">
        <v>1280</v>
      </c>
      <c r="C119">
        <v>0.90625479798411301</v>
      </c>
      <c r="D119">
        <f t="shared" si="3"/>
        <v>0.89223593455357486</v>
      </c>
      <c r="G119">
        <f t="shared" si="4"/>
        <v>1.9652853188407995E-4</v>
      </c>
      <c r="H119">
        <f t="shared" si="5"/>
        <v>1.4018863430538153E-2</v>
      </c>
    </row>
    <row r="120" spans="1:8" x14ac:dyDescent="0.25">
      <c r="A120" t="s">
        <v>122</v>
      </c>
      <c r="B120">
        <v>1290</v>
      </c>
      <c r="C120">
        <v>0.90481444414233103</v>
      </c>
      <c r="D120">
        <f t="shared" si="3"/>
        <v>0.89106040901972527</v>
      </c>
      <c r="G120">
        <f t="shared" si="4"/>
        <v>1.8917348215387276E-4</v>
      </c>
      <c r="H120">
        <f t="shared" si="5"/>
        <v>1.3754035122605757E-2</v>
      </c>
    </row>
    <row r="121" spans="1:8" x14ac:dyDescent="0.25">
      <c r="A121" t="s">
        <v>123</v>
      </c>
      <c r="B121">
        <v>1300</v>
      </c>
      <c r="C121">
        <v>0.90329440314392595</v>
      </c>
      <c r="D121">
        <f t="shared" si="3"/>
        <v>0.88985374976791998</v>
      </c>
      <c r="G121">
        <f t="shared" si="4"/>
        <v>1.8065116317394077E-4</v>
      </c>
      <c r="H121">
        <f t="shared" si="5"/>
        <v>1.3440653376005973E-2</v>
      </c>
    </row>
    <row r="122" spans="1:8" x14ac:dyDescent="0.25">
      <c r="A122" t="s">
        <v>124</v>
      </c>
      <c r="B122">
        <v>1310</v>
      </c>
      <c r="C122">
        <v>0.90169309330152603</v>
      </c>
      <c r="D122">
        <f t="shared" si="3"/>
        <v>0.88861522440533147</v>
      </c>
      <c r="G122">
        <f t="shared" si="4"/>
        <v>1.7103065486605301E-4</v>
      </c>
      <c r="H122">
        <f t="shared" si="5"/>
        <v>1.3077868896194556E-2</v>
      </c>
    </row>
    <row r="123" spans="1:8" x14ac:dyDescent="0.25">
      <c r="A123" t="s">
        <v>125</v>
      </c>
      <c r="B123">
        <v>1320</v>
      </c>
      <c r="C123">
        <v>0.90000910487759</v>
      </c>
      <c r="D123">
        <f t="shared" si="3"/>
        <v>0.88734408850177682</v>
      </c>
      <c r="G123">
        <f t="shared" si="4"/>
        <v>1.604026397996162E-4</v>
      </c>
      <c r="H123">
        <f t="shared" si="5"/>
        <v>1.2665016375813187E-2</v>
      </c>
    </row>
    <row r="124" spans="1:8" x14ac:dyDescent="0.25">
      <c r="A124" t="s">
        <v>126</v>
      </c>
      <c r="B124">
        <v>1330</v>
      </c>
      <c r="C124">
        <v>0.898241262630606</v>
      </c>
      <c r="D124">
        <f t="shared" si="3"/>
        <v>0.88603958569760766</v>
      </c>
      <c r="G124">
        <f t="shared" si="4"/>
        <v>1.4888091997726377E-4</v>
      </c>
      <c r="H124">
        <f t="shared" si="5"/>
        <v>1.220167693299834E-2</v>
      </c>
    </row>
    <row r="125" spans="1:8" x14ac:dyDescent="0.25">
      <c r="A125" t="s">
        <v>127</v>
      </c>
      <c r="B125">
        <v>1340</v>
      </c>
      <c r="C125">
        <v>0.89638864301262799</v>
      </c>
      <c r="D125">
        <f t="shared" si="3"/>
        <v>0.884700947834407</v>
      </c>
      <c r="G125">
        <f t="shared" si="4"/>
        <v>1.3660221857901022E-4</v>
      </c>
      <c r="H125">
        <f t="shared" si="5"/>
        <v>1.1687695178220991E-2</v>
      </c>
    </row>
    <row r="126" spans="1:8" x14ac:dyDescent="0.25">
      <c r="A126" t="s">
        <v>128</v>
      </c>
      <c r="B126">
        <v>1350</v>
      </c>
      <c r="C126">
        <v>0.89445059227579005</v>
      </c>
      <c r="D126">
        <f t="shared" si="3"/>
        <v>0.88332739510975489</v>
      </c>
      <c r="G126">
        <f t="shared" si="4"/>
        <v>1.237255151944926E-4</v>
      </c>
      <c r="H126">
        <f t="shared" si="5"/>
        <v>1.1123197166035159E-2</v>
      </c>
    </row>
    <row r="127" spans="1:8" x14ac:dyDescent="0.25">
      <c r="A127" t="s">
        <v>129</v>
      </c>
      <c r="B127">
        <v>1360</v>
      </c>
      <c r="C127">
        <v>0.89242666772743895</v>
      </c>
      <c r="D127">
        <f t="shared" si="3"/>
        <v>0.88191813625735649</v>
      </c>
      <c r="G127">
        <f t="shared" si="4"/>
        <v>1.1042923365771344E-4</v>
      </c>
      <c r="H127">
        <f t="shared" si="5"/>
        <v>1.0508531470082461E-2</v>
      </c>
    </row>
    <row r="128" spans="1:8" x14ac:dyDescent="0.25">
      <c r="A128" t="s">
        <v>130</v>
      </c>
      <c r="B128">
        <v>1370</v>
      </c>
      <c r="C128">
        <v>0.89031694661145</v>
      </c>
      <c r="D128">
        <f t="shared" si="3"/>
        <v>0.8804723687538587</v>
      </c>
      <c r="G128">
        <f t="shared" si="4"/>
        <v>9.6915713194176842E-5</v>
      </c>
      <c r="H128">
        <f t="shared" si="5"/>
        <v>9.8445778575912968E-3</v>
      </c>
    </row>
    <row r="129" spans="1:8" x14ac:dyDescent="0.25">
      <c r="A129" t="s">
        <v>131</v>
      </c>
      <c r="B129">
        <v>1380</v>
      </c>
      <c r="C129">
        <v>0.88812161456743399</v>
      </c>
      <c r="D129">
        <f t="shared" si="3"/>
        <v>0.87898927905371016</v>
      </c>
      <c r="G129">
        <f t="shared" si="4"/>
        <v>8.3399551935221545E-5</v>
      </c>
      <c r="H129">
        <f t="shared" si="5"/>
        <v>9.1323355137238327E-3</v>
      </c>
    </row>
    <row r="130" spans="1:8" x14ac:dyDescent="0.25">
      <c r="A130" t="s">
        <v>132</v>
      </c>
      <c r="B130">
        <v>1390</v>
      </c>
      <c r="C130">
        <v>0.88584122579342195</v>
      </c>
      <c r="D130">
        <f t="shared" ref="D130:D191" si="6">$F$1/(1+EXP(-$F$2*(B130/1000-$F$3)))</f>
        <v>0.87746804285344615</v>
      </c>
      <c r="G130">
        <f t="shared" ref="G130:G192" si="7">(D130-C130)^2</f>
        <v>7.0110192546301756E-5</v>
      </c>
      <c r="H130">
        <f t="shared" ref="H130:H190" si="8">SQRT(G130)</f>
        <v>8.3731829399757984E-3</v>
      </c>
    </row>
    <row r="131" spans="1:8" x14ac:dyDescent="0.25">
      <c r="A131" t="s">
        <v>133</v>
      </c>
      <c r="B131">
        <v>1400</v>
      </c>
      <c r="C131">
        <v>0.88347667204797098</v>
      </c>
      <c r="D131">
        <f t="shared" si="6"/>
        <v>0.87590782538680945</v>
      </c>
      <c r="G131">
        <f t="shared" si="7"/>
        <v>5.7287439780176077E-5</v>
      </c>
      <c r="H131">
        <f t="shared" si="8"/>
        <v>7.5688466611615324E-3</v>
      </c>
    </row>
    <row r="132" spans="1:8" x14ac:dyDescent="0.25">
      <c r="A132" t="s">
        <v>134</v>
      </c>
      <c r="B132">
        <v>1410</v>
      </c>
      <c r="C132">
        <v>0.88102917687130899</v>
      </c>
      <c r="D132">
        <f t="shared" si="6"/>
        <v>0.87430778175212986</v>
      </c>
      <c r="G132">
        <f t="shared" si="7"/>
        <v>4.5177152348125033E-5</v>
      </c>
      <c r="H132">
        <f t="shared" si="8"/>
        <v>6.7213951191791299E-3</v>
      </c>
    </row>
    <row r="133" spans="1:8" x14ac:dyDescent="0.25">
      <c r="A133" t="s">
        <v>135</v>
      </c>
      <c r="B133">
        <v>1420</v>
      </c>
      <c r="C133">
        <v>0.87850029804634</v>
      </c>
      <c r="D133">
        <f t="shared" si="6"/>
        <v>0.87266705727341887</v>
      </c>
      <c r="G133">
        <f t="shared" si="7"/>
        <v>3.4026697914869542E-5</v>
      </c>
      <c r="H133">
        <f t="shared" si="8"/>
        <v>5.8332407729211333E-3</v>
      </c>
    </row>
    <row r="134" spans="1:8" x14ac:dyDescent="0.25">
      <c r="A134" t="s">
        <v>136</v>
      </c>
      <c r="B134">
        <v>1430</v>
      </c>
      <c r="C134">
        <v>0.87589192506029701</v>
      </c>
      <c r="D134">
        <f t="shared" si="6"/>
        <v>0.87098478789663669</v>
      </c>
      <c r="G134">
        <f t="shared" si="7"/>
        <v>2.4079995142976186E-5</v>
      </c>
      <c r="H134">
        <f t="shared" si="8"/>
        <v>4.9071371636603134E-3</v>
      </c>
    </row>
    <row r="135" spans="1:8" x14ac:dyDescent="0.25">
      <c r="A135" t="s">
        <v>137</v>
      </c>
      <c r="B135">
        <v>1440</v>
      </c>
      <c r="C135">
        <v>0.87320627477239199</v>
      </c>
      <c r="D135">
        <f t="shared" si="6"/>
        <v>0.8692601006226115</v>
      </c>
      <c r="G135">
        <f t="shared" si="7"/>
        <v>1.5572290420395777E-5</v>
      </c>
      <c r="H135">
        <f t="shared" si="8"/>
        <v>3.9461741497804903E-3</v>
      </c>
    </row>
    <row r="136" spans="1:8" x14ac:dyDescent="0.25">
      <c r="A136" t="s">
        <v>138</v>
      </c>
      <c r="B136">
        <v>1450</v>
      </c>
      <c r="C136">
        <v>0.87044587944433804</v>
      </c>
      <c r="D136">
        <f t="shared" si="6"/>
        <v>0.86749211397808856</v>
      </c>
      <c r="G136">
        <f t="shared" si="7"/>
        <v>8.7247304296080111E-6</v>
      </c>
      <c r="H136">
        <f t="shared" si="8"/>
        <v>2.9537654662494806E-3</v>
      </c>
    </row>
    <row r="137" spans="1:8" x14ac:dyDescent="0.25">
      <c r="A137" t="s">
        <v>139</v>
      </c>
      <c r="B137">
        <v>1460</v>
      </c>
      <c r="C137">
        <v>0.86761451277451695</v>
      </c>
      <c r="D137">
        <f t="shared" si="6"/>
        <v>0.86567993852639857</v>
      </c>
      <c r="G137">
        <f t="shared" si="7"/>
        <v>3.7425775214828008E-6</v>
      </c>
      <c r="H137">
        <f t="shared" si="8"/>
        <v>1.9345742481183814E-3</v>
      </c>
    </row>
    <row r="138" spans="1:8" x14ac:dyDescent="0.25">
      <c r="A138" t="s">
        <v>140</v>
      </c>
      <c r="B138">
        <v>1470</v>
      </c>
      <c r="C138">
        <v>0.86471356079849104</v>
      </c>
      <c r="D138">
        <f t="shared" si="6"/>
        <v>0.86382267741922192</v>
      </c>
      <c r="G138">
        <f t="shared" si="7"/>
        <v>7.9367319545797577E-7</v>
      </c>
      <c r="H138">
        <f t="shared" si="8"/>
        <v>8.9088337926912509E-4</v>
      </c>
    </row>
    <row r="139" spans="1:8" x14ac:dyDescent="0.25">
      <c r="A139" t="s">
        <v>141</v>
      </c>
      <c r="B139">
        <v>1480</v>
      </c>
      <c r="C139">
        <v>0.86174727168575105</v>
      </c>
      <c r="D139">
        <f t="shared" si="6"/>
        <v>0.8619194269909235</v>
      </c>
      <c r="G139">
        <f t="shared" si="7"/>
        <v>2.9637449099019402E-8</v>
      </c>
      <c r="H139">
        <f t="shared" si="8"/>
        <v>1.7215530517245003E-4</v>
      </c>
    </row>
    <row r="140" spans="1:8" x14ac:dyDescent="0.25">
      <c r="A140" t="s">
        <v>142</v>
      </c>
      <c r="B140">
        <v>1490</v>
      </c>
      <c r="C140">
        <v>0.85871932263908501</v>
      </c>
      <c r="D140">
        <f t="shared" si="6"/>
        <v>0.85996927739691464</v>
      </c>
      <c r="G140">
        <f t="shared" si="7"/>
        <v>1.5623868966209289E-6</v>
      </c>
      <c r="H140">
        <f t="shared" si="8"/>
        <v>1.2499547578296299E-3</v>
      </c>
    </row>
    <row r="141" spans="1:8" x14ac:dyDescent="0.25">
      <c r="A141" t="s">
        <v>143</v>
      </c>
      <c r="B141">
        <v>1500</v>
      </c>
      <c r="C141">
        <v>0.85563362213829497</v>
      </c>
      <c r="D141">
        <f t="shared" si="6"/>
        <v>0.85797131329747445</v>
      </c>
      <c r="G141">
        <f t="shared" si="7"/>
        <v>5.4647999557058915E-6</v>
      </c>
      <c r="H141">
        <f t="shared" si="8"/>
        <v>2.337691159179478E-3</v>
      </c>
    </row>
    <row r="142" spans="1:8" x14ac:dyDescent="0.25">
      <c r="A142" t="s">
        <v>144</v>
      </c>
      <c r="B142">
        <v>1510</v>
      </c>
      <c r="C142">
        <v>0.85249427645849496</v>
      </c>
      <c r="D142">
        <f t="shared" si="6"/>
        <v>0.85592461458843994</v>
      </c>
      <c r="G142">
        <f t="shared" si="7"/>
        <v>1.1767219685754398E-5</v>
      </c>
      <c r="H142">
        <f t="shared" si="8"/>
        <v>3.4303381299449764E-3</v>
      </c>
    </row>
    <row r="143" spans="1:8" x14ac:dyDescent="0.25">
      <c r="A143" t="s">
        <v>145</v>
      </c>
      <c r="B143">
        <v>1520</v>
      </c>
      <c r="C143">
        <v>0.849305612489063</v>
      </c>
      <c r="D143">
        <f t="shared" si="6"/>
        <v>0.85382825718012867</v>
      </c>
      <c r="G143">
        <f t="shared" si="7"/>
        <v>2.0454315001624483E-5</v>
      </c>
      <c r="H143">
        <f t="shared" si="8"/>
        <v>4.5226446910656692E-3</v>
      </c>
    </row>
    <row r="144" spans="1:8" x14ac:dyDescent="0.25">
      <c r="A144" t="s">
        <v>146</v>
      </c>
      <c r="B144">
        <v>1530</v>
      </c>
      <c r="C144">
        <v>0.84607208206295903</v>
      </c>
      <c r="D144">
        <f t="shared" si="6"/>
        <v>0.85168131382581758</v>
      </c>
      <c r="G144">
        <f t="shared" si="7"/>
        <v>3.1463480969461199E-5</v>
      </c>
      <c r="H144">
        <f t="shared" si="8"/>
        <v>5.6092317628585464E-3</v>
      </c>
    </row>
    <row r="145" spans="1:8" x14ac:dyDescent="0.25">
      <c r="A145" t="s">
        <v>147</v>
      </c>
      <c r="B145">
        <v>1540</v>
      </c>
      <c r="C145">
        <v>0.842798275587887</v>
      </c>
      <c r="D145">
        <f t="shared" si="6"/>
        <v>0.84948285500104437</v>
      </c>
      <c r="G145">
        <f t="shared" si="7"/>
        <v>4.4683601930807267E-5</v>
      </c>
      <c r="H145">
        <f t="shared" si="8"/>
        <v>6.6845794131573655E-3</v>
      </c>
    </row>
    <row r="146" spans="1:8" x14ac:dyDescent="0.25">
      <c r="A146" t="s">
        <v>148</v>
      </c>
      <c r="B146">
        <v>1550</v>
      </c>
      <c r="C146">
        <v>0.83948888299656999</v>
      </c>
      <c r="D146">
        <f t="shared" si="6"/>
        <v>0.84723194983493499</v>
      </c>
      <c r="G146">
        <f t="shared" si="7"/>
        <v>5.9955084063387901E-5</v>
      </c>
      <c r="H146">
        <f t="shared" si="8"/>
        <v>7.7430668383650092E-3</v>
      </c>
    </row>
    <row r="147" spans="1:8" x14ac:dyDescent="0.25">
      <c r="A147" t="s">
        <v>149</v>
      </c>
      <c r="B147">
        <v>1560</v>
      </c>
      <c r="C147">
        <v>0.83614866423432699</v>
      </c>
      <c r="D147">
        <f t="shared" si="6"/>
        <v>0.84492766709468237</v>
      </c>
      <c r="G147">
        <f t="shared" si="7"/>
        <v>7.7070891222127909E-5</v>
      </c>
      <c r="H147">
        <f t="shared" si="8"/>
        <v>8.7790028603553782E-3</v>
      </c>
    </row>
    <row r="148" spans="1:8" x14ac:dyDescent="0.25">
      <c r="A148" t="s">
        <v>150</v>
      </c>
      <c r="B148">
        <v>1570</v>
      </c>
      <c r="C148">
        <v>0.83278185089746604</v>
      </c>
      <c r="D148">
        <f t="shared" si="6"/>
        <v>0.84256907622422117</v>
      </c>
      <c r="G148">
        <f t="shared" si="7"/>
        <v>9.5789779596677132E-5</v>
      </c>
      <c r="H148">
        <f t="shared" si="8"/>
        <v>9.7872253267551335E-3</v>
      </c>
    </row>
    <row r="149" spans="1:8" x14ac:dyDescent="0.25">
      <c r="A149" t="s">
        <v>151</v>
      </c>
      <c r="B149">
        <v>1580</v>
      </c>
      <c r="C149">
        <v>0.82939433875269197</v>
      </c>
      <c r="D149">
        <f t="shared" si="6"/>
        <v>0.84015524843804357</v>
      </c>
      <c r="G149">
        <f t="shared" si="7"/>
        <v>1.1579717725629374E-4</v>
      </c>
      <c r="H149">
        <f t="shared" si="8"/>
        <v>1.0760909685351594E-2</v>
      </c>
    </row>
    <row r="150" spans="1:8" x14ac:dyDescent="0.25">
      <c r="A150" t="s">
        <v>152</v>
      </c>
      <c r="B150">
        <v>1590</v>
      </c>
      <c r="C150">
        <v>0.82599178308801002</v>
      </c>
      <c r="D150">
        <f t="shared" si="6"/>
        <v>0.83768525787099202</v>
      </c>
      <c r="G150">
        <f t="shared" si="7"/>
        <v>1.3673735250023579E-4</v>
      </c>
      <c r="H150">
        <f t="shared" si="8"/>
        <v>1.1693474782981994E-2</v>
      </c>
    </row>
    <row r="151" spans="1:8" x14ac:dyDescent="0.25">
      <c r="A151" t="s">
        <v>153</v>
      </c>
      <c r="B151">
        <v>1600</v>
      </c>
      <c r="C151">
        <v>0.82257620516888996</v>
      </c>
      <c r="D151">
        <f t="shared" si="6"/>
        <v>0.8351581827847474</v>
      </c>
      <c r="G151">
        <f t="shared" si="7"/>
        <v>1.5830616072593773E-4</v>
      </c>
      <c r="H151">
        <f t="shared" si="8"/>
        <v>1.2581977615857443E-2</v>
      </c>
    </row>
    <row r="152" spans="1:8" x14ac:dyDescent="0.25">
      <c r="A152" t="s">
        <v>154</v>
      </c>
      <c r="B152">
        <v>1610</v>
      </c>
      <c r="C152">
        <v>0.81915365184987399</v>
      </c>
      <c r="D152">
        <f t="shared" si="6"/>
        <v>0.83257310683159369</v>
      </c>
      <c r="G152">
        <f t="shared" si="7"/>
        <v>1.8008177200640174E-4</v>
      </c>
      <c r="H152">
        <f t="shared" si="8"/>
        <v>1.3419454981719703E-2</v>
      </c>
    </row>
    <row r="153" spans="1:8" x14ac:dyDescent="0.25">
      <c r="A153" t="s">
        <v>155</v>
      </c>
      <c r="B153">
        <v>1620</v>
      </c>
      <c r="C153">
        <v>0.815728683848715</v>
      </c>
      <c r="D153">
        <f t="shared" si="6"/>
        <v>0.82992912037589761</v>
      </c>
      <c r="G153">
        <f t="shared" si="7"/>
        <v>2.0165239756254221E-4</v>
      </c>
      <c r="H153">
        <f t="shared" si="8"/>
        <v>1.4200436527182614E-2</v>
      </c>
    </row>
    <row r="154" spans="1:8" x14ac:dyDescent="0.25">
      <c r="A154" t="s">
        <v>156</v>
      </c>
      <c r="B154">
        <v>1630</v>
      </c>
      <c r="C154">
        <v>0.81230576228546503</v>
      </c>
      <c r="D154">
        <f t="shared" si="6"/>
        <v>0.82722532187357667</v>
      </c>
      <c r="G154">
        <f t="shared" si="7"/>
        <v>2.2259325830321401E-4</v>
      </c>
      <c r="H154">
        <f t="shared" si="8"/>
        <v>1.4919559588111642E-2</v>
      </c>
    </row>
    <row r="155" spans="1:8" x14ac:dyDescent="0.25">
      <c r="A155" t="s">
        <v>157</v>
      </c>
      <c r="B155">
        <v>1640</v>
      </c>
      <c r="C155">
        <v>0.808889216361663</v>
      </c>
      <c r="D155">
        <f t="shared" si="6"/>
        <v>0.82446081930965787</v>
      </c>
      <c r="G155">
        <f t="shared" si="7"/>
        <v>2.4247481837000244E-4</v>
      </c>
      <c r="H155">
        <f t="shared" si="8"/>
        <v>1.5571602947994867E-2</v>
      </c>
    </row>
    <row r="156" spans="1:8" x14ac:dyDescent="0.25">
      <c r="A156" t="s">
        <v>158</v>
      </c>
      <c r="B156">
        <v>1650</v>
      </c>
      <c r="C156">
        <v>0.80548321995070804</v>
      </c>
      <c r="D156">
        <f t="shared" si="6"/>
        <v>0.82163473169384216</v>
      </c>
      <c r="G156">
        <f t="shared" si="7"/>
        <v>2.6087133158859927E-4</v>
      </c>
      <c r="H156">
        <f t="shared" si="8"/>
        <v>1.6151511743134117E-2</v>
      </c>
    </row>
    <row r="157" spans="1:8" x14ac:dyDescent="0.25">
      <c r="A157" t="s">
        <v>159</v>
      </c>
      <c r="B157">
        <v>1660</v>
      </c>
      <c r="C157">
        <v>0.80209177358155903</v>
      </c>
      <c r="D157">
        <f t="shared" si="6"/>
        <v>0.81874619061378051</v>
      </c>
      <c r="G157">
        <f t="shared" si="7"/>
        <v>2.7736960668314894E-4</v>
      </c>
      <c r="H157">
        <f t="shared" si="8"/>
        <v>1.665441703222148E-2</v>
      </c>
    </row>
    <row r="158" spans="1:8" x14ac:dyDescent="0.25">
      <c r="A158" t="s">
        <v>160</v>
      </c>
      <c r="B158">
        <v>1670</v>
      </c>
      <c r="C158">
        <v>0.79871871298832098</v>
      </c>
      <c r="D158">
        <f t="shared" si="6"/>
        <v>0.81579434184555544</v>
      </c>
      <c r="G158">
        <f t="shared" si="7"/>
        <v>2.9157710087001823E-4</v>
      </c>
      <c r="H158">
        <f t="shared" si="8"/>
        <v>1.7075628857234459E-2</v>
      </c>
    </row>
    <row r="159" spans="1:8" x14ac:dyDescent="0.25">
      <c r="A159" t="s">
        <v>161</v>
      </c>
      <c r="B159">
        <v>1680</v>
      </c>
      <c r="C159">
        <v>0.79536761390464294</v>
      </c>
      <c r="D159">
        <f t="shared" si="6"/>
        <v>0.81277834702062757</v>
      </c>
      <c r="G159">
        <f t="shared" si="7"/>
        <v>3.0313362763604359E-4</v>
      </c>
      <c r="H159">
        <f t="shared" si="8"/>
        <v>1.7410733115984622E-2</v>
      </c>
    </row>
    <row r="160" spans="1:8" x14ac:dyDescent="0.25">
      <c r="A160" t="s">
        <v>162</v>
      </c>
      <c r="B160">
        <v>1690</v>
      </c>
      <c r="C160">
        <v>0.79204190946171504</v>
      </c>
      <c r="D160">
        <f t="shared" si="6"/>
        <v>0.80969738534825697</v>
      </c>
      <c r="G160">
        <f t="shared" si="7"/>
        <v>3.1171582878026345E-4</v>
      </c>
      <c r="H160">
        <f t="shared" si="8"/>
        <v>1.7655475886541927E-2</v>
      </c>
    </row>
    <row r="161" spans="1:8" x14ac:dyDescent="0.25">
      <c r="A161" t="s">
        <v>163</v>
      </c>
      <c r="B161">
        <v>1700</v>
      </c>
      <c r="C161">
        <v>0.78874479502797801</v>
      </c>
      <c r="D161">
        <f t="shared" si="6"/>
        <v>0.80655065539215121</v>
      </c>
      <c r="G161">
        <f t="shared" si="7"/>
        <v>3.1704866330843412E-4</v>
      </c>
      <c r="H161">
        <f t="shared" si="8"/>
        <v>1.7805860364173198E-2</v>
      </c>
    </row>
    <row r="162" spans="1:8" x14ac:dyDescent="0.25">
      <c r="A162" t="s">
        <v>164</v>
      </c>
      <c r="B162">
        <v>1710</v>
      </c>
      <c r="C162">
        <v>0.78547924128916402</v>
      </c>
      <c r="D162">
        <f t="shared" si="6"/>
        <v>0.803337376899811</v>
      </c>
      <c r="G162">
        <f t="shared" si="7"/>
        <v>3.1891300748825761E-4</v>
      </c>
      <c r="H162">
        <f t="shared" si="8"/>
        <v>1.7858135610646975E-2</v>
      </c>
    </row>
    <row r="163" spans="1:8" x14ac:dyDescent="0.25">
      <c r="A163" t="s">
        <v>165</v>
      </c>
      <c r="B163">
        <v>1720</v>
      </c>
      <c r="C163">
        <v>0.78224801371580499</v>
      </c>
      <c r="D163">
        <f t="shared" si="6"/>
        <v>0.8000567926827582</v>
      </c>
      <c r="G163">
        <f t="shared" si="7"/>
        <v>3.1715260829379502E-4</v>
      </c>
      <c r="H163">
        <f t="shared" si="8"/>
        <v>1.7808778966953209E-2</v>
      </c>
    </row>
    <row r="164" spans="1:8" x14ac:dyDescent="0.25">
      <c r="A164" t="s">
        <v>166</v>
      </c>
      <c r="B164">
        <v>1730</v>
      </c>
      <c r="C164">
        <v>0.77905364980217195</v>
      </c>
      <c r="D164">
        <f t="shared" si="6"/>
        <v>0.79670817054552356</v>
      </c>
      <c r="G164">
        <f t="shared" si="7"/>
        <v>3.1168210267743229E-4</v>
      </c>
      <c r="H164">
        <f t="shared" si="8"/>
        <v>1.7654520743351609E-2</v>
      </c>
    </row>
    <row r="165" spans="1:8" x14ac:dyDescent="0.25">
      <c r="A165" t="s">
        <v>167</v>
      </c>
      <c r="B165">
        <v>1740</v>
      </c>
      <c r="C165">
        <v>0.77589846681042096</v>
      </c>
      <c r="D165">
        <f t="shared" si="6"/>
        <v>0.79329080526095797</v>
      </c>
      <c r="G165">
        <f t="shared" si="7"/>
        <v>3.024934367780279E-4</v>
      </c>
      <c r="H165">
        <f t="shared" si="8"/>
        <v>1.7392338450537004E-2</v>
      </c>
    </row>
    <row r="166" spans="1:8" x14ac:dyDescent="0.25">
      <c r="A166" t="s">
        <v>168</v>
      </c>
      <c r="B166">
        <v>1750</v>
      </c>
      <c r="C166">
        <v>0.77278456444298904</v>
      </c>
      <c r="D166">
        <f t="shared" si="6"/>
        <v>0.78980402058909704</v>
      </c>
      <c r="G166">
        <f t="shared" si="7"/>
        <v>2.8966188750929346E-4</v>
      </c>
      <c r="H166">
        <f t="shared" si="8"/>
        <v>1.7019456146108003E-2</v>
      </c>
    </row>
    <row r="167" spans="1:8" x14ac:dyDescent="0.25">
      <c r="A167" t="s">
        <v>169</v>
      </c>
      <c r="B167">
        <v>1760</v>
      </c>
      <c r="C167">
        <v>0.76971382897505003</v>
      </c>
      <c r="D167">
        <f t="shared" si="6"/>
        <v>0.78624717133647504</v>
      </c>
      <c r="G167">
        <f t="shared" si="7"/>
        <v>2.7335140964009064E-4</v>
      </c>
      <c r="H167">
        <f t="shared" si="8"/>
        <v>1.6533342361425007E-2</v>
      </c>
    </row>
    <row r="168" spans="1:8" x14ac:dyDescent="0.25">
      <c r="A168" t="s">
        <v>170</v>
      </c>
      <c r="B168">
        <v>1770</v>
      </c>
      <c r="C168">
        <v>0.76668793866899998</v>
      </c>
      <c r="D168">
        <f t="shared" si="6"/>
        <v>0.78261964545242901</v>
      </c>
      <c r="G168">
        <f>(D168-C168)^2</f>
        <v>2.5381928103315868E-4</v>
      </c>
      <c r="H168">
        <f t="shared" si="8"/>
        <v>1.5931706783429034E-2</v>
      </c>
    </row>
    <row r="169" spans="1:8" x14ac:dyDescent="0.25">
      <c r="A169" t="s">
        <v>171</v>
      </c>
      <c r="B169">
        <v>1780</v>
      </c>
      <c r="C169">
        <v>0.76370835883467203</v>
      </c>
      <c r="D169">
        <f t="shared" si="6"/>
        <v>0.77892086615857481</v>
      </c>
      <c r="G169">
        <f t="shared" si="7"/>
        <v>2.3142037907979571E-4</v>
      </c>
      <c r="H169">
        <f t="shared" si="8"/>
        <v>1.521250732390278E-2</v>
      </c>
    </row>
    <row r="170" spans="1:8" x14ac:dyDescent="0.25">
      <c r="A170" t="s">
        <v>172</v>
      </c>
      <c r="B170">
        <v>1790</v>
      </c>
      <c r="C170">
        <v>0.760776370733379</v>
      </c>
      <c r="D170">
        <f t="shared" si="6"/>
        <v>0.77515029410727643</v>
      </c>
      <c r="G170">
        <f t="shared" si="7"/>
        <v>2.066096731586747E-4</v>
      </c>
      <c r="H170">
        <f t="shared" si="8"/>
        <v>1.4373923373897424E-2</v>
      </c>
    </row>
    <row r="171" spans="1:8" x14ac:dyDescent="0.25">
      <c r="A171" t="s">
        <v>173</v>
      </c>
      <c r="B171">
        <v>1800</v>
      </c>
      <c r="C171">
        <v>0.75789307313515697</v>
      </c>
      <c r="D171">
        <f t="shared" si="6"/>
        <v>0.77130742956454845</v>
      </c>
      <c r="G171">
        <f t="shared" si="7"/>
        <v>1.7994495841475663E-4</v>
      </c>
      <c r="H171">
        <f t="shared" si="8"/>
        <v>1.3414356429391483E-2</v>
      </c>
    </row>
    <row r="172" spans="1:8" x14ac:dyDescent="0.25">
      <c r="A172" t="s">
        <v>174</v>
      </c>
      <c r="B172">
        <v>1810</v>
      </c>
      <c r="C172">
        <v>0.75505938371798997</v>
      </c>
      <c r="D172">
        <f t="shared" si="6"/>
        <v>0.76739181461246253</v>
      </c>
      <c r="G172">
        <f t="shared" si="7"/>
        <v>1.520888517669412E-4</v>
      </c>
      <c r="H172">
        <f t="shared" si="8"/>
        <v>1.2332430894472557E-2</v>
      </c>
    </row>
    <row r="173" spans="1:8" x14ac:dyDescent="0.25">
      <c r="A173" t="s">
        <v>175</v>
      </c>
      <c r="B173">
        <v>1820</v>
      </c>
      <c r="C173">
        <v>0.75227605249107699</v>
      </c>
      <c r="D173">
        <f t="shared" si="6"/>
        <v>0.76340303536575171</v>
      </c>
      <c r="G173">
        <f t="shared" si="7"/>
        <v>1.2380974789330469E-4</v>
      </c>
      <c r="H173">
        <f t="shared" si="8"/>
        <v>1.1126982874674729E-2</v>
      </c>
    </row>
    <row r="174" spans="1:8" x14ac:dyDescent="0.25">
      <c r="A174" t="s">
        <v>176</v>
      </c>
      <c r="B174">
        <v>1830</v>
      </c>
      <c r="C174">
        <v>0.74954367153002599</v>
      </c>
      <c r="D174">
        <f t="shared" si="6"/>
        <v>0.75934072419692</v>
      </c>
      <c r="G174">
        <f t="shared" si="7"/>
        <v>9.5982240957895093E-5</v>
      </c>
      <c r="H174">
        <f t="shared" si="8"/>
        <v>9.7970526668940128E-3</v>
      </c>
    </row>
    <row r="175" spans="1:8" x14ac:dyDescent="0.25">
      <c r="A175" t="s">
        <v>177</v>
      </c>
      <c r="B175">
        <v>1840</v>
      </c>
      <c r="C175">
        <v>0.746862684762294</v>
      </c>
      <c r="D175">
        <f t="shared" si="6"/>
        <v>0.75520456196380192</v>
      </c>
      <c r="G175">
        <f t="shared" si="7"/>
        <v>6.9586915245037589E-5</v>
      </c>
      <c r="H175">
        <f t="shared" si="8"/>
        <v>8.341877201507919E-3</v>
      </c>
    </row>
    <row r="176" spans="1:8" x14ac:dyDescent="0.25">
      <c r="A176" t="s">
        <v>178</v>
      </c>
      <c r="B176">
        <v>1850</v>
      </c>
      <c r="C176">
        <v>0.74423339801108002</v>
      </c>
      <c r="D176">
        <f t="shared" si="6"/>
        <v>0.7509942802331393</v>
      </c>
      <c r="G176">
        <f t="shared" si="7"/>
        <v>4.5709528420557276E-5</v>
      </c>
      <c r="H176">
        <f t="shared" si="8"/>
        <v>6.7608822220592835E-3</v>
      </c>
    </row>
    <row r="177" spans="1:8" x14ac:dyDescent="0.25">
      <c r="A177" t="s">
        <v>179</v>
      </c>
      <c r="B177">
        <v>1860</v>
      </c>
      <c r="C177">
        <v>0.74165598428514601</v>
      </c>
      <c r="D177">
        <f t="shared" si="6"/>
        <v>0.74670966349338286</v>
      </c>
      <c r="G177">
        <f t="shared" si="7"/>
        <v>2.5539673539765432E-5</v>
      </c>
      <c r="H177">
        <f t="shared" si="8"/>
        <v>5.0536792082368498E-3</v>
      </c>
    </row>
    <row r="178" spans="1:8" x14ac:dyDescent="0.25">
      <c r="A178" t="s">
        <v>180</v>
      </c>
      <c r="B178">
        <v>1870</v>
      </c>
      <c r="C178">
        <v>0.73913049438200695</v>
      </c>
      <c r="D178">
        <f t="shared" si="6"/>
        <v>0.74235055134957795</v>
      </c>
      <c r="G178">
        <f t="shared" si="7"/>
        <v>1.0368766874402508E-5</v>
      </c>
      <c r="H178">
        <f t="shared" si="8"/>
        <v>3.2200569675709945E-3</v>
      </c>
    </row>
    <row r="179" spans="1:8" x14ac:dyDescent="0.25">
      <c r="A179" t="s">
        <v>181</v>
      </c>
      <c r="B179">
        <v>1880</v>
      </c>
      <c r="C179">
        <v>0.73665688490568704</v>
      </c>
      <c r="D179">
        <f t="shared" si="6"/>
        <v>0.73791684069285601</v>
      </c>
      <c r="G179">
        <f t="shared" si="7"/>
        <v>1.5874885856205938E-6</v>
      </c>
      <c r="H179">
        <f t="shared" si="8"/>
        <v>1.2599557871689759E-3</v>
      </c>
    </row>
    <row r="180" spans="1:8" x14ac:dyDescent="0.25">
      <c r="A180" t="s">
        <v>182</v>
      </c>
      <c r="B180">
        <v>1890</v>
      </c>
      <c r="C180">
        <v>0.73423500613603998</v>
      </c>
      <c r="D180">
        <f t="shared" si="6"/>
        <v>0.73340848783673318</v>
      </c>
      <c r="G180">
        <f t="shared" si="7"/>
        <v>6.8313249908900486E-7</v>
      </c>
      <c r="H180">
        <f t="shared" si="8"/>
        <v>8.2651829930679988E-4</v>
      </c>
    </row>
    <row r="181" spans="1:8" x14ac:dyDescent="0.25">
      <c r="A181" t="s">
        <v>183</v>
      </c>
      <c r="B181">
        <v>1900</v>
      </c>
      <c r="C181">
        <v>0.73186461817395498</v>
      </c>
      <c r="D181">
        <f t="shared" si="6"/>
        <v>0.72882551061212253</v>
      </c>
      <c r="G181">
        <f t="shared" si="7"/>
        <v>9.2361747723872086E-6</v>
      </c>
      <c r="H181">
        <f t="shared" si="8"/>
        <v>3.0391075618324548E-3</v>
      </c>
    </row>
    <row r="182" spans="1:8" x14ac:dyDescent="0.25">
      <c r="A182" t="s">
        <v>184</v>
      </c>
      <c r="B182">
        <v>1910</v>
      </c>
      <c r="C182">
        <v>0.72954539966283505</v>
      </c>
      <c r="D182">
        <f t="shared" si="6"/>
        <v>0.72416799041268665</v>
      </c>
      <c r="G182">
        <f t="shared" si="7"/>
        <v>2.8916530243581595E-5</v>
      </c>
      <c r="H182">
        <f t="shared" si="8"/>
        <v>5.3774092501484017E-3</v>
      </c>
    </row>
    <row r="183" spans="1:8" x14ac:dyDescent="0.25">
      <c r="A183" t="s">
        <v>185</v>
      </c>
      <c r="B183">
        <v>1920</v>
      </c>
      <c r="C183">
        <v>0.72727695610458698</v>
      </c>
      <c r="D183">
        <f t="shared" si="6"/>
        <v>0.71943607418191424</v>
      </c>
      <c r="G183">
        <f t="shared" si="7"/>
        <v>6.1479429325296124E-5</v>
      </c>
      <c r="H183">
        <f t="shared" si="8"/>
        <v>7.8408819226727378E-3</v>
      </c>
    </row>
    <row r="184" spans="1:8" x14ac:dyDescent="0.25">
      <c r="A184" t="s">
        <v>186</v>
      </c>
      <c r="B184">
        <v>1930</v>
      </c>
      <c r="C184">
        <v>0.725058827744677</v>
      </c>
      <c r="D184">
        <f t="shared" si="6"/>
        <v>0.71462997633308745</v>
      </c>
      <c r="G184">
        <f t="shared" si="7"/>
        <v>1.0876094176501349E-4</v>
      </c>
      <c r="H184">
        <f t="shared" si="8"/>
        <v>1.0428851411589557E-2</v>
      </c>
    </row>
    <row r="185" spans="1:8" x14ac:dyDescent="0.25">
      <c r="A185" t="s">
        <v>187</v>
      </c>
      <c r="B185">
        <v>1940</v>
      </c>
      <c r="C185">
        <v>0.722890497004813</v>
      </c>
      <c r="D185">
        <f t="shared" si="6"/>
        <v>0.70974998059311933</v>
      </c>
      <c r="G185">
        <f t="shared" si="7"/>
        <v>1.7267317156599069E-4</v>
      </c>
      <c r="H185">
        <f t="shared" si="8"/>
        <v>1.314051641169367E-2</v>
      </c>
    </row>
    <row r="186" spans="1:8" x14ac:dyDescent="0.25">
      <c r="A186" t="s">
        <v>188</v>
      </c>
      <c r="B186">
        <v>1950</v>
      </c>
      <c r="C186">
        <v>0.72077139545271496</v>
      </c>
      <c r="D186">
        <f t="shared" si="6"/>
        <v>0.70479644176110634</v>
      </c>
      <c r="G186">
        <f t="shared" si="7"/>
        <v>2.5519914544903981E-4</v>
      </c>
      <c r="H186">
        <f t="shared" si="8"/>
        <v>1.5974953691608618E-2</v>
      </c>
    </row>
    <row r="187" spans="1:8" x14ac:dyDescent="0.25">
      <c r="A187" t="s">
        <v>189</v>
      </c>
      <c r="B187">
        <v>1960</v>
      </c>
      <c r="C187">
        <v>0.71870090196978798</v>
      </c>
      <c r="D187">
        <f t="shared" si="6"/>
        <v>0.69976978737232676</v>
      </c>
      <c r="G187">
        <f t="shared" si="7"/>
        <v>3.5838709990220922E-4</v>
      </c>
      <c r="H187">
        <f t="shared" si="8"/>
        <v>1.8931114597461218E-2</v>
      </c>
    </row>
    <row r="188" spans="1:8" x14ac:dyDescent="0.25">
      <c r="A188" t="s">
        <v>190</v>
      </c>
      <c r="B188">
        <v>1970</v>
      </c>
      <c r="C188">
        <v>0.716678359059576</v>
      </c>
      <c r="D188">
        <f t="shared" si="6"/>
        <v>0.69467051925836587</v>
      </c>
      <c r="G188">
        <f t="shared" si="7"/>
        <v>4.843450127157286E-4</v>
      </c>
      <c r="H188">
        <f t="shared" si="8"/>
        <v>2.2007839801210127E-2</v>
      </c>
    </row>
    <row r="189" spans="1:8" x14ac:dyDescent="0.25">
      <c r="A189" t="s">
        <v>191</v>
      </c>
      <c r="B189">
        <v>1980</v>
      </c>
      <c r="C189">
        <v>0.71470309216858896</v>
      </c>
      <c r="D189">
        <f t="shared" si="6"/>
        <v>0.68949921499403277</v>
      </c>
      <c r="G189">
        <f t="shared" si="7"/>
        <v>6.3523542463011444E-4</v>
      </c>
      <c r="H189">
        <f t="shared" si="8"/>
        <v>2.5203877174556188E-2</v>
      </c>
    </row>
    <row r="190" spans="1:8" x14ac:dyDescent="0.25">
      <c r="A190" t="s">
        <v>192</v>
      </c>
      <c r="B190">
        <v>1990</v>
      </c>
      <c r="C190">
        <v>0.71277438939758297</v>
      </c>
      <c r="D190">
        <f t="shared" si="6"/>
        <v>0.68425652922177749</v>
      </c>
      <c r="G190">
        <f t="shared" si="7"/>
        <v>8.1326834900679256E-4</v>
      </c>
      <c r="H190">
        <f t="shared" si="8"/>
        <v>2.8517860175805487E-2</v>
      </c>
    </row>
    <row r="191" spans="1:8" x14ac:dyDescent="0.25">
      <c r="A191" t="s">
        <v>193</v>
      </c>
      <c r="B191">
        <v>2000</v>
      </c>
      <c r="C191">
        <v>0.71089151593603095</v>
      </c>
      <c r="D191">
        <f t="shared" si="6"/>
        <v>0.67894319484440424</v>
      </c>
      <c r="G191">
        <f t="shared" si="7"/>
        <v>1.02069522057368E-3</v>
      </c>
      <c r="H191">
        <f>SQRT(G191)</f>
        <v>3.1948321091626708E-2</v>
      </c>
    </row>
    <row r="192" spans="1:8" x14ac:dyDescent="0.25">
      <c r="A192" t="s">
        <v>194</v>
      </c>
      <c r="B192" t="s">
        <v>194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2023-01-02T23:53:01Z</dcterms:created>
  <dcterms:modified xsi:type="dcterms:W3CDTF">2023-01-03T01:18:37Z</dcterms:modified>
</cp:coreProperties>
</file>