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airis\Desktop\GitHub\LGC_motiv\LGC_Motiv_results\study1\Interleukins\"/>
    </mc:Choice>
  </mc:AlternateContent>
  <xr:revisionPtr revIDLastSave="0" documentId="13_ncr:1_{5BA0A2B9-7697-43A5-BB53-7195E6C86775}" xr6:coauthVersionLast="36" xr6:coauthVersionMax="47" xr10:uidLastSave="{00000000-0000-0000-0000-000000000000}"/>
  <bookViews>
    <workbookView xWindow="0" yWindow="0" windowWidth="28800" windowHeight="12225" xr2:uid="{E7B02AFB-D455-4626-8E2C-B2DC842738BC}"/>
  </bookViews>
  <sheets>
    <sheet name="sample C.1" sheetId="1" r:id="rId1"/>
    <sheet name="LLOQ" sheetId="7" r:id="rId2"/>
    <sheet name="sample C.2" sheetId="3" r:id="rId3"/>
    <sheet name="Bonus" sheetId="2" r:id="rId4"/>
    <sheet name="IL1beta" sheetId="4" r:id="rId5"/>
    <sheet name="IL6" sheetId="5" r:id="rId6"/>
    <sheet name="IL18" sheetId="6" r:id="rId7"/>
  </sheets>
  <externalReferences>
    <externalReference r:id="rId8"/>
    <externalReference r:id="rId9"/>
    <externalReference r:id="rId10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7" l="1"/>
  <c r="D4" i="7"/>
  <c r="D2" i="7"/>
</calcChain>
</file>

<file path=xl/sharedStrings.xml><?xml version="1.0" encoding="utf-8"?>
<sst xmlns="http://schemas.openxmlformats.org/spreadsheetml/2006/main" count="1617" uniqueCount="320">
  <si>
    <t>CID</t>
  </si>
  <si>
    <t>CID074</t>
  </si>
  <si>
    <t>CID036</t>
  </si>
  <si>
    <t>CID095</t>
  </si>
  <si>
    <t>CID064</t>
  </si>
  <si>
    <t>CID061</t>
  </si>
  <si>
    <t>CID090</t>
  </si>
  <si>
    <t>CID079</t>
  </si>
  <si>
    <t>CID017</t>
  </si>
  <si>
    <t>CID039</t>
  </si>
  <si>
    <t>CID081</t>
  </si>
  <si>
    <t>CID030</t>
  </si>
  <si>
    <t>CID045</t>
  </si>
  <si>
    <t>CID065</t>
  </si>
  <si>
    <t>CID060</t>
  </si>
  <si>
    <t>CID020</t>
  </si>
  <si>
    <t>CID046</t>
  </si>
  <si>
    <t>CID055</t>
  </si>
  <si>
    <t>CID054</t>
  </si>
  <si>
    <t>CID008</t>
  </si>
  <si>
    <t>CID052</t>
  </si>
  <si>
    <t>CID009</t>
  </si>
  <si>
    <t>CID056</t>
  </si>
  <si>
    <t>CID002</t>
  </si>
  <si>
    <t>CID022</t>
  </si>
  <si>
    <t>CID040</t>
  </si>
  <si>
    <t>CID082</t>
  </si>
  <si>
    <t>CID093</t>
  </si>
  <si>
    <t>CID029</t>
  </si>
  <si>
    <t>CID100</t>
  </si>
  <si>
    <t>CID050</t>
  </si>
  <si>
    <t>CID071</t>
  </si>
  <si>
    <t>CID003</t>
  </si>
  <si>
    <t>CID015</t>
  </si>
  <si>
    <t>CID035</t>
  </si>
  <si>
    <t>CID069</t>
  </si>
  <si>
    <t>CID068</t>
  </si>
  <si>
    <t>CID076</t>
  </si>
  <si>
    <t>CID075</t>
  </si>
  <si>
    <t>CID018</t>
  </si>
  <si>
    <t>CID032</t>
  </si>
  <si>
    <t>CID001</t>
  </si>
  <si>
    <t>CID088</t>
  </si>
  <si>
    <t>CID048</t>
  </si>
  <si>
    <t>CID021</t>
  </si>
  <si>
    <t>CID083</t>
  </si>
  <si>
    <t>CID042</t>
  </si>
  <si>
    <t>CID043</t>
  </si>
  <si>
    <t>CID072</t>
  </si>
  <si>
    <t>CID049</t>
  </si>
  <si>
    <t>CID058 v2</t>
  </si>
  <si>
    <t>CID027</t>
  </si>
  <si>
    <t>CID059</t>
  </si>
  <si>
    <t>CID080</t>
  </si>
  <si>
    <t>CID078</t>
  </si>
  <si>
    <t>CID038</t>
  </si>
  <si>
    <t>CID099</t>
  </si>
  <si>
    <t>CID013</t>
  </si>
  <si>
    <t>CID091</t>
  </si>
  <si>
    <t>CID097</t>
  </si>
  <si>
    <t>CID062</t>
  </si>
  <si>
    <t>CID034</t>
  </si>
  <si>
    <t>CID053</t>
  </si>
  <si>
    <t>CID085 v2</t>
  </si>
  <si>
    <t>CID024</t>
  </si>
  <si>
    <t>CID004</t>
  </si>
  <si>
    <t>CID073</t>
  </si>
  <si>
    <t>CID094</t>
  </si>
  <si>
    <t>CID019 v1</t>
  </si>
  <si>
    <t>CID086</t>
  </si>
  <si>
    <t>CID019 v2</t>
  </si>
  <si>
    <t>CID011</t>
  </si>
  <si>
    <t>CID012</t>
  </si>
  <si>
    <t>CID044</t>
  </si>
  <si>
    <t>CID047 v2</t>
  </si>
  <si>
    <t>CID085 v1</t>
  </si>
  <si>
    <t>CID005 v1</t>
  </si>
  <si>
    <t>CID066 pilot</t>
  </si>
  <si>
    <t>CID028 pilot</t>
  </si>
  <si>
    <t>CID092 pilot</t>
  </si>
  <si>
    <t>Comment</t>
  </si>
  <si>
    <t>CID087 v2</t>
  </si>
  <si>
    <t>IL ?? (μg/dL)</t>
  </si>
  <si>
    <t>CID005 v2</t>
  </si>
  <si>
    <t>samples already used by Olivia for CORT</t>
  </si>
  <si>
    <t>NaN</t>
  </si>
  <si>
    <t>saliva contaminated by blood in all samples</t>
  </si>
  <si>
    <t>Ilb (pg/mL)</t>
  </si>
  <si>
    <t>IL6 (pg/mL)</t>
  </si>
  <si>
    <t>IL18 (pg/mL)</t>
  </si>
  <si>
    <t>sample not in the box</t>
  </si>
  <si>
    <t>a</t>
  </si>
  <si>
    <t>Concentration</t>
  </si>
  <si>
    <t>Measurement</t>
  </si>
  <si>
    <t>b</t>
  </si>
  <si>
    <t>c</t>
  </si>
  <si>
    <t>d</t>
  </si>
  <si>
    <t>MSE</t>
  </si>
  <si>
    <t>R²</t>
  </si>
  <si>
    <t>SS</t>
  </si>
  <si>
    <t>SYX</t>
  </si>
  <si>
    <t/>
  </si>
  <si>
    <t>Calibrator</t>
  </si>
  <si>
    <t>Conc.</t>
  </si>
  <si>
    <t>Wells</t>
  </si>
  <si>
    <t>Raw
(Corrected)</t>
  </si>
  <si>
    <t>SEM</t>
  </si>
  <si>
    <t>Backfit</t>
  </si>
  <si>
    <t>Recovery
%</t>
  </si>
  <si>
    <t xml:space="preserve">   </t>
  </si>
  <si>
    <t>Standard1</t>
  </si>
  <si>
    <t>A1</t>
  </si>
  <si>
    <t>A2</t>
  </si>
  <si>
    <t>Standard2</t>
  </si>
  <si>
    <t>B1</t>
  </si>
  <si>
    <t>B2</t>
  </si>
  <si>
    <t>Standard3</t>
  </si>
  <si>
    <t>C1</t>
  </si>
  <si>
    <t>Standard4</t>
  </si>
  <si>
    <t>D1</t>
  </si>
  <si>
    <t>D2</t>
  </si>
  <si>
    <t>Standard5</t>
  </si>
  <si>
    <t>E1</t>
  </si>
  <si>
    <t>Standard6</t>
  </si>
  <si>
    <t>F1</t>
  </si>
  <si>
    <t>F2</t>
  </si>
  <si>
    <t>Standard7</t>
  </si>
  <si>
    <t>G1</t>
  </si>
  <si>
    <t>G2</t>
  </si>
  <si>
    <t>Standard8</t>
  </si>
  <si>
    <t>A3</t>
  </si>
  <si>
    <t>Sample</t>
  </si>
  <si>
    <t>Dilution</t>
  </si>
  <si>
    <t>Raw</t>
  </si>
  <si>
    <t>Background
Corrected</t>
  </si>
  <si>
    <t>Conc.
(Average)</t>
  </si>
  <si>
    <t>%CV</t>
  </si>
  <si>
    <t>SD</t>
  </si>
  <si>
    <t>Control1</t>
  </si>
  <si>
    <t>C2</t>
  </si>
  <si>
    <t>-</t>
  </si>
  <si>
    <t>Control2</t>
  </si>
  <si>
    <t>E2</t>
  </si>
  <si>
    <t>1</t>
  </si>
  <si>
    <t>C3</t>
  </si>
  <si>
    <t>2</t>
  </si>
  <si>
    <t>D3</t>
  </si>
  <si>
    <t>3</t>
  </si>
  <si>
    <t>E3</t>
  </si>
  <si>
    <t>4</t>
  </si>
  <si>
    <t>F3</t>
  </si>
  <si>
    <t>5</t>
  </si>
  <si>
    <t>G3</t>
  </si>
  <si>
    <t>8</t>
  </si>
  <si>
    <t>H3</t>
  </si>
  <si>
    <t>9</t>
  </si>
  <si>
    <t>A4</t>
  </si>
  <si>
    <t>11</t>
  </si>
  <si>
    <t>B4</t>
  </si>
  <si>
    <t>12</t>
  </si>
  <si>
    <t>C4</t>
  </si>
  <si>
    <t>13</t>
  </si>
  <si>
    <t>D4</t>
  </si>
  <si>
    <t>15</t>
  </si>
  <si>
    <t>E4</t>
  </si>
  <si>
    <t>17</t>
  </si>
  <si>
    <t>F4</t>
  </si>
  <si>
    <t>18</t>
  </si>
  <si>
    <t>G4</t>
  </si>
  <si>
    <t>19</t>
  </si>
  <si>
    <t>H4</t>
  </si>
  <si>
    <t>20</t>
  </si>
  <si>
    <t>A5</t>
  </si>
  <si>
    <t>21</t>
  </si>
  <si>
    <t>B5</t>
  </si>
  <si>
    <t>22</t>
  </si>
  <si>
    <t>C5</t>
  </si>
  <si>
    <t>24</t>
  </si>
  <si>
    <t>D5</t>
  </si>
  <si>
    <t>27</t>
  </si>
  <si>
    <t>E5</t>
  </si>
  <si>
    <t>29</t>
  </si>
  <si>
    <t>F5</t>
  </si>
  <si>
    <t>30</t>
  </si>
  <si>
    <t>G5</t>
  </si>
  <si>
    <t>32</t>
  </si>
  <si>
    <t>H5</t>
  </si>
  <si>
    <t>34</t>
  </si>
  <si>
    <t>A6</t>
  </si>
  <si>
    <t>35</t>
  </si>
  <si>
    <t>B6</t>
  </si>
  <si>
    <t>36</t>
  </si>
  <si>
    <t>C6</t>
  </si>
  <si>
    <t>38</t>
  </si>
  <si>
    <t>D6</t>
  </si>
  <si>
    <t>39</t>
  </si>
  <si>
    <t>E6</t>
  </si>
  <si>
    <t>40</t>
  </si>
  <si>
    <t>F6</t>
  </si>
  <si>
    <t>42</t>
  </si>
  <si>
    <t>G6</t>
  </si>
  <si>
    <t>43</t>
  </si>
  <si>
    <t>H6</t>
  </si>
  <si>
    <t>44</t>
  </si>
  <si>
    <t>A7</t>
  </si>
  <si>
    <t>45</t>
  </si>
  <si>
    <t>B7</t>
  </si>
  <si>
    <t>46</t>
  </si>
  <si>
    <t>C7</t>
  </si>
  <si>
    <t>47</t>
  </si>
  <si>
    <t>D7</t>
  </si>
  <si>
    <t>48</t>
  </si>
  <si>
    <t>E7</t>
  </si>
  <si>
    <t>49</t>
  </si>
  <si>
    <t>F7</t>
  </si>
  <si>
    <t>50</t>
  </si>
  <si>
    <t>G7</t>
  </si>
  <si>
    <t>52</t>
  </si>
  <si>
    <t>H7</t>
  </si>
  <si>
    <t>53</t>
  </si>
  <si>
    <t>A8</t>
  </si>
  <si>
    <t>54</t>
  </si>
  <si>
    <t>B8</t>
  </si>
  <si>
    <t>55</t>
  </si>
  <si>
    <t>C8</t>
  </si>
  <si>
    <t>56</t>
  </si>
  <si>
    <t>D8</t>
  </si>
  <si>
    <t>58</t>
  </si>
  <si>
    <t>E8</t>
  </si>
  <si>
    <t>59</t>
  </si>
  <si>
    <t>F8</t>
  </si>
  <si>
    <t>60</t>
  </si>
  <si>
    <t>G8</t>
  </si>
  <si>
    <t>61</t>
  </si>
  <si>
    <t>H8</t>
  </si>
  <si>
    <t>62</t>
  </si>
  <si>
    <t>A9</t>
  </si>
  <si>
    <t>64</t>
  </si>
  <si>
    <t>B9</t>
  </si>
  <si>
    <t>65</t>
  </si>
  <si>
    <t>C9</t>
  </si>
  <si>
    <t>68</t>
  </si>
  <si>
    <t>D9</t>
  </si>
  <si>
    <t>69</t>
  </si>
  <si>
    <t>E9</t>
  </si>
  <si>
    <t>71</t>
  </si>
  <si>
    <t>F9</t>
  </si>
  <si>
    <t>72</t>
  </si>
  <si>
    <t>G9</t>
  </si>
  <si>
    <t>73</t>
  </si>
  <si>
    <t>H9</t>
  </si>
  <si>
    <t>74</t>
  </si>
  <si>
    <t>A10</t>
  </si>
  <si>
    <t>75</t>
  </si>
  <si>
    <t>B10</t>
  </si>
  <si>
    <t>76</t>
  </si>
  <si>
    <t>C10</t>
  </si>
  <si>
    <t>78</t>
  </si>
  <si>
    <t>D10</t>
  </si>
  <si>
    <t>79</t>
  </si>
  <si>
    <t>E10</t>
  </si>
  <si>
    <t>80</t>
  </si>
  <si>
    <t>F10</t>
  </si>
  <si>
    <t>81</t>
  </si>
  <si>
    <t>G10</t>
  </si>
  <si>
    <t>82</t>
  </si>
  <si>
    <t>H10</t>
  </si>
  <si>
    <t>83</t>
  </si>
  <si>
    <t>A11</t>
  </si>
  <si>
    <t>85</t>
  </si>
  <si>
    <t>B11</t>
  </si>
  <si>
    <t>86</t>
  </si>
  <si>
    <t>C11</t>
  </si>
  <si>
    <t>87</t>
  </si>
  <si>
    <t>D11</t>
  </si>
  <si>
    <t>88</t>
  </si>
  <si>
    <t>E11</t>
  </si>
  <si>
    <t>90</t>
  </si>
  <si>
    <t>F11</t>
  </si>
  <si>
    <t>91</t>
  </si>
  <si>
    <t>G11</t>
  </si>
  <si>
    <t>93</t>
  </si>
  <si>
    <t>H11</t>
  </si>
  <si>
    <t>94</t>
  </si>
  <si>
    <t>A12</t>
  </si>
  <si>
    <t>95</t>
  </si>
  <si>
    <t>B12</t>
  </si>
  <si>
    <t>97</t>
  </si>
  <si>
    <t>C12</t>
  </si>
  <si>
    <t>99</t>
  </si>
  <si>
    <t>D12</t>
  </si>
  <si>
    <t>100</t>
  </si>
  <si>
    <t>E12</t>
  </si>
  <si>
    <t>p28</t>
  </si>
  <si>
    <t>F12</t>
  </si>
  <si>
    <t>p66</t>
  </si>
  <si>
    <t>G12</t>
  </si>
  <si>
    <t>p92</t>
  </si>
  <si>
    <t>H12</t>
  </si>
  <si>
    <t>5v1</t>
  </si>
  <si>
    <t>B3</t>
  </si>
  <si>
    <t>Blank</t>
  </si>
  <si>
    <t>H1</t>
  </si>
  <si>
    <t>&lt; Curve</t>
  </si>
  <si>
    <t>H2</t>
  </si>
  <si>
    <t>The highlighted samples are outside the range of the standard measurements.</t>
  </si>
  <si>
    <t>The highlighted samples are outside the range of the curve fit and/or the range of the standards.</t>
  </si>
  <si>
    <t>&lt; std curve</t>
  </si>
  <si>
    <t>CID005</t>
  </si>
  <si>
    <t>CID019</t>
  </si>
  <si>
    <t>CID047</t>
  </si>
  <si>
    <t>CID058</t>
  </si>
  <si>
    <t>CID085</t>
  </si>
  <si>
    <t>CID087</t>
  </si>
  <si>
    <t>IL6</t>
  </si>
  <si>
    <t>IL18</t>
  </si>
  <si>
    <t>IL1beta</t>
  </si>
  <si>
    <t>LLOQ/2</t>
  </si>
  <si>
    <t>LLOQ threshold</t>
  </si>
  <si>
    <t>dilution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</si>
</sst>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00000"/>
    <numFmt numFmtId="165" formatCode="0.000"/>
    <numFmt numFmtId="166" formatCode="0.00000000"/>
    <numFmt numFmtId="167" formatCode="0.0000"/>
    <numFmt numFmtId="168" formatCode="0.0000000"/>
    <numFmt numFmtId="169" formatCode="0.00000"/>
    <numFmt numFmtId="170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Tahoma"/>
      <family val="2"/>
    </font>
    <font>
      <b/>
      <sz val="10"/>
      <color rgb="FF000000"/>
      <name val="Tahoma"/>
      <family val="2"/>
    </font>
    <font>
      <sz val="10"/>
      <color rgb="FF000000"/>
      <name val="Tahoma"/>
      <family val="2"/>
    </font>
    <font>
      <b/>
      <sz val="10"/>
      <color theme="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dotted">
        <color auto="1"/>
      </bottom>
      <diagonal/>
    </border>
    <border>
      <left/>
      <right style="thin">
        <color auto="1"/>
      </right>
      <top/>
      <bottom style="dotted">
        <color auto="1"/>
      </bottom>
      <diagonal/>
    </border>
    <border>
      <left style="thin">
        <color auto="1"/>
      </left>
      <right style="thin">
        <color auto="1"/>
      </right>
      <top/>
      <bottom style="dotted">
        <color auto="1"/>
      </bottom>
      <diagonal/>
    </border>
    <border>
      <left style="thin">
        <color auto="1"/>
      </left>
      <right/>
      <top style="dotted">
        <color auto="1"/>
      </top>
      <bottom/>
      <diagonal/>
    </border>
    <border>
      <left/>
      <right style="thin">
        <color auto="1"/>
      </right>
      <top style="dotted">
        <color auto="1"/>
      </top>
      <bottom/>
      <diagonal/>
    </border>
    <border>
      <left style="thin">
        <color auto="1"/>
      </left>
      <right style="thin">
        <color auto="1"/>
      </right>
      <top style="dotted">
        <color auto="1"/>
      </top>
      <bottom/>
      <diagonal/>
    </border>
    <border>
      <left style="thin">
        <color auto="1"/>
      </left>
      <right/>
      <top style="dotted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thin">
        <color auto="1"/>
      </bottom>
      <diagonal/>
    </border>
    <border>
      <left/>
      <right style="thin">
        <color auto="1"/>
      </right>
      <top style="dott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tted">
        <color auto="1"/>
      </bottom>
      <diagonal/>
    </border>
    <border>
      <left/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30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wrapText="1"/>
    </xf>
    <xf numFmtId="0" fontId="3" fillId="3" borderId="1" xfId="0" applyFont="1" applyFill="1" applyBorder="1" applyAlignment="1">
      <alignment horizontal="left" vertical="top"/>
    </xf>
    <xf numFmtId="164" fontId="3" fillId="3" borderId="1" xfId="0" applyNumberFormat="1" applyFont="1" applyFill="1" applyBorder="1" applyAlignment="1">
      <alignment horizontal="left" vertical="top"/>
    </xf>
    <xf numFmtId="0" fontId="4" fillId="0" borderId="0" xfId="0" applyFont="1"/>
    <xf numFmtId="0" fontId="3" fillId="3" borderId="2" xfId="0" applyFont="1" applyFill="1" applyBorder="1" applyAlignment="1">
      <alignment horizontal="left" vertical="top"/>
    </xf>
    <xf numFmtId="165" fontId="3" fillId="3" borderId="2" xfId="0" applyNumberFormat="1" applyFont="1" applyFill="1" applyBorder="1" applyAlignment="1">
      <alignment horizontal="left" vertical="top"/>
    </xf>
    <xf numFmtId="0" fontId="5" fillId="0" borderId="0" xfId="0" applyFont="1"/>
    <xf numFmtId="2" fontId="3" fillId="3" borderId="2" xfId="0" applyNumberFormat="1" applyFont="1" applyFill="1" applyBorder="1" applyAlignment="1">
      <alignment horizontal="left" vertical="top"/>
    </xf>
    <xf numFmtId="166" fontId="3" fillId="3" borderId="2" xfId="0" applyNumberFormat="1" applyFont="1" applyFill="1" applyBorder="1" applyAlignment="1">
      <alignment horizontal="left" vertical="top"/>
    </xf>
    <xf numFmtId="167" fontId="3" fillId="3" borderId="2" xfId="0" applyNumberFormat="1" applyFont="1" applyFill="1" applyBorder="1" applyAlignment="1">
      <alignment horizontal="left" vertical="top"/>
    </xf>
    <xf numFmtId="168" fontId="3" fillId="3" borderId="2" xfId="0" applyNumberFormat="1" applyFont="1" applyFill="1" applyBorder="1" applyAlignment="1">
      <alignment horizontal="left" vertical="top"/>
    </xf>
    <xf numFmtId="0" fontId="3" fillId="3" borderId="3" xfId="0" applyFont="1" applyFill="1" applyBorder="1" applyAlignment="1">
      <alignment horizontal="left" vertical="top"/>
    </xf>
    <xf numFmtId="169" fontId="3" fillId="3" borderId="3" xfId="0" applyNumberFormat="1" applyFont="1" applyFill="1" applyBorder="1" applyAlignment="1">
      <alignment horizontal="left" vertical="top"/>
    </xf>
    <xf numFmtId="0" fontId="6" fillId="3" borderId="4" xfId="0" applyFont="1" applyFill="1" applyBorder="1" applyAlignment="1">
      <alignment horizontal="left" vertical="top" wrapText="1"/>
    </xf>
    <xf numFmtId="0" fontId="6" fillId="3" borderId="5" xfId="0" applyFont="1" applyFill="1" applyBorder="1" applyAlignment="1">
      <alignment horizontal="left" vertical="top" wrapText="1"/>
    </xf>
    <xf numFmtId="0" fontId="6" fillId="3" borderId="6" xfId="0" applyFont="1" applyFill="1" applyBorder="1" applyAlignment="1">
      <alignment horizontal="left" vertical="top" wrapText="1"/>
    </xf>
    <xf numFmtId="0" fontId="3" fillId="3" borderId="1" xfId="0" applyFont="1" applyFill="1" applyBorder="1" applyAlignment="1">
      <alignment horizontal="justify" vertical="top"/>
    </xf>
    <xf numFmtId="2" fontId="3" fillId="3" borderId="1" xfId="0" applyNumberFormat="1" applyFont="1" applyFill="1" applyBorder="1" applyAlignment="1">
      <alignment horizontal="justify" vertical="top"/>
    </xf>
    <xf numFmtId="170" fontId="3" fillId="3" borderId="1" xfId="0" applyNumberFormat="1" applyFont="1" applyFill="1" applyBorder="1" applyAlignment="1">
      <alignment horizontal="justify" vertical="top"/>
    </xf>
    <xf numFmtId="0" fontId="3" fillId="3" borderId="11" xfId="0" applyFont="1" applyFill="1" applyBorder="1" applyAlignment="1">
      <alignment horizontal="justify" vertical="top"/>
    </xf>
    <xf numFmtId="2" fontId="3" fillId="3" borderId="11" xfId="0" applyNumberFormat="1" applyFont="1" applyFill="1" applyBorder="1" applyAlignment="1">
      <alignment horizontal="justify" vertical="top"/>
    </xf>
    <xf numFmtId="170" fontId="3" fillId="3" borderId="11" xfId="0" applyNumberFormat="1" applyFont="1" applyFill="1" applyBorder="1" applyAlignment="1">
      <alignment horizontal="justify" vertical="top"/>
    </xf>
    <xf numFmtId="0" fontId="3" fillId="3" borderId="14" xfId="0" applyFont="1" applyFill="1" applyBorder="1" applyAlignment="1">
      <alignment horizontal="justify" vertical="top"/>
    </xf>
    <xf numFmtId="165" fontId="3" fillId="3" borderId="14" xfId="0" applyNumberFormat="1" applyFont="1" applyFill="1" applyBorder="1" applyAlignment="1">
      <alignment horizontal="justify" vertical="top"/>
    </xf>
    <xf numFmtId="170" fontId="3" fillId="3" borderId="14" xfId="0" applyNumberFormat="1" applyFont="1" applyFill="1" applyBorder="1" applyAlignment="1">
      <alignment horizontal="justify" vertical="top"/>
    </xf>
    <xf numFmtId="0" fontId="3" fillId="3" borderId="15" xfId="0" applyFont="1" applyFill="1" applyBorder="1" applyAlignment="1">
      <alignment horizontal="center" vertical="top"/>
    </xf>
    <xf numFmtId="0" fontId="3" fillId="3" borderId="16" xfId="0" applyFont="1" applyFill="1" applyBorder="1" applyAlignment="1">
      <alignment horizontal="left" vertical="top"/>
    </xf>
    <xf numFmtId="0" fontId="3" fillId="3" borderId="17" xfId="0" applyFont="1" applyFill="1" applyBorder="1" applyAlignment="1">
      <alignment horizontal="center" vertical="top"/>
    </xf>
    <xf numFmtId="0" fontId="3" fillId="3" borderId="17" xfId="0" applyFont="1" applyFill="1" applyBorder="1" applyAlignment="1">
      <alignment horizontal="justify" vertical="top"/>
    </xf>
    <xf numFmtId="165" fontId="3" fillId="3" borderId="17" xfId="0" applyNumberFormat="1" applyFont="1" applyFill="1" applyBorder="1" applyAlignment="1">
      <alignment horizontal="justify" vertical="top"/>
    </xf>
    <xf numFmtId="0" fontId="3" fillId="3" borderId="17" xfId="0" applyFont="1" applyFill="1" applyBorder="1" applyAlignment="1">
      <alignment horizontal="left" vertical="top"/>
    </xf>
    <xf numFmtId="2" fontId="3" fillId="3" borderId="17" xfId="0" applyNumberFormat="1" applyFont="1" applyFill="1" applyBorder="1" applyAlignment="1">
      <alignment horizontal="justify" vertical="top"/>
    </xf>
    <xf numFmtId="2" fontId="3" fillId="3" borderId="14" xfId="0" applyNumberFormat="1" applyFont="1" applyFill="1" applyBorder="1" applyAlignment="1">
      <alignment horizontal="justify" vertical="top"/>
    </xf>
    <xf numFmtId="165" fontId="3" fillId="3" borderId="11" xfId="0" applyNumberFormat="1" applyFont="1" applyFill="1" applyBorder="1" applyAlignment="1">
      <alignment horizontal="justify" vertical="top"/>
    </xf>
    <xf numFmtId="170" fontId="3" fillId="3" borderId="17" xfId="0" applyNumberFormat="1" applyFont="1" applyFill="1" applyBorder="1" applyAlignment="1">
      <alignment horizontal="center" vertical="top"/>
    </xf>
    <xf numFmtId="167" fontId="3" fillId="3" borderId="17" xfId="0" applyNumberFormat="1" applyFont="1" applyFill="1" applyBorder="1" applyAlignment="1">
      <alignment horizontal="justify" vertical="top"/>
    </xf>
    <xf numFmtId="170" fontId="3" fillId="3" borderId="17" xfId="0" applyNumberFormat="1" applyFont="1" applyFill="1" applyBorder="1" applyAlignment="1">
      <alignment horizontal="justify" vertical="top"/>
    </xf>
    <xf numFmtId="167" fontId="3" fillId="3" borderId="14" xfId="0" applyNumberFormat="1" applyFont="1" applyFill="1" applyBorder="1" applyAlignment="1">
      <alignment horizontal="justify" vertical="top"/>
    </xf>
    <xf numFmtId="167" fontId="3" fillId="3" borderId="11" xfId="0" applyNumberFormat="1" applyFont="1" applyFill="1" applyBorder="1" applyAlignment="1">
      <alignment horizontal="justify" vertical="top"/>
    </xf>
    <xf numFmtId="0" fontId="3" fillId="3" borderId="18" xfId="0" applyFont="1" applyFill="1" applyBorder="1" applyAlignment="1">
      <alignment horizontal="center" vertical="top"/>
    </xf>
    <xf numFmtId="0" fontId="3" fillId="3" borderId="19" xfId="0" applyFont="1" applyFill="1" applyBorder="1" applyAlignment="1">
      <alignment horizontal="left" vertical="top"/>
    </xf>
    <xf numFmtId="165" fontId="3" fillId="3" borderId="20" xfId="0" applyNumberFormat="1" applyFont="1" applyFill="1" applyBorder="1" applyAlignment="1">
      <alignment horizontal="center" vertical="top"/>
    </xf>
    <xf numFmtId="0" fontId="3" fillId="3" borderId="20" xfId="0" applyFont="1" applyFill="1" applyBorder="1" applyAlignment="1">
      <alignment horizontal="justify" vertical="top"/>
    </xf>
    <xf numFmtId="167" fontId="3" fillId="3" borderId="20" xfId="0" applyNumberFormat="1" applyFont="1" applyFill="1" applyBorder="1" applyAlignment="1">
      <alignment horizontal="justify" vertical="top"/>
    </xf>
    <xf numFmtId="0" fontId="3" fillId="3" borderId="20" xfId="0" applyFont="1" applyFill="1" applyBorder="1" applyAlignment="1">
      <alignment horizontal="left" vertical="top"/>
    </xf>
    <xf numFmtId="165" fontId="3" fillId="3" borderId="20" xfId="0" applyNumberFormat="1" applyFont="1" applyFill="1" applyBorder="1" applyAlignment="1">
      <alignment horizontal="justify" vertical="top"/>
    </xf>
    <xf numFmtId="2" fontId="3" fillId="3" borderId="20" xfId="0" applyNumberFormat="1" applyFont="1" applyFill="1" applyBorder="1" applyAlignment="1">
      <alignment horizontal="justify" vertical="top"/>
    </xf>
    <xf numFmtId="0" fontId="3" fillId="3" borderId="21" xfId="0" applyFont="1" applyFill="1" applyBorder="1" applyAlignment="1">
      <alignment horizontal="center" vertical="top"/>
    </xf>
    <xf numFmtId="0" fontId="3" fillId="3" borderId="22" xfId="0" applyFont="1" applyFill="1" applyBorder="1" applyAlignment="1">
      <alignment horizontal="left" vertical="top"/>
    </xf>
    <xf numFmtId="0" fontId="3" fillId="3" borderId="23" xfId="0" applyFont="1" applyFill="1" applyBorder="1" applyAlignment="1">
      <alignment horizontal="center" vertical="top"/>
    </xf>
    <xf numFmtId="0" fontId="3" fillId="3" borderId="23" xfId="0" applyFont="1" applyFill="1" applyBorder="1" applyAlignment="1">
      <alignment horizontal="justify" vertical="top"/>
    </xf>
    <xf numFmtId="2" fontId="3" fillId="3" borderId="23" xfId="0" applyNumberFormat="1" applyFont="1" applyFill="1" applyBorder="1" applyAlignment="1">
      <alignment horizontal="justify" vertical="top"/>
    </xf>
    <xf numFmtId="165" fontId="3" fillId="3" borderId="23" xfId="0" applyNumberFormat="1" applyFont="1" applyFill="1" applyBorder="1" applyAlignment="1">
      <alignment horizontal="left" vertical="top"/>
    </xf>
    <xf numFmtId="170" fontId="3" fillId="3" borderId="23" xfId="0" applyNumberFormat="1" applyFont="1" applyFill="1" applyBorder="1" applyAlignment="1">
      <alignment horizontal="justify" vertical="top"/>
    </xf>
    <xf numFmtId="170" fontId="3" fillId="3" borderId="23" xfId="0" applyNumberFormat="1" applyFont="1" applyFill="1" applyBorder="1" applyAlignment="1">
      <alignment horizontal="left" vertical="top"/>
    </xf>
    <xf numFmtId="0" fontId="3" fillId="3" borderId="23" xfId="0" applyFont="1" applyFill="1" applyBorder="1" applyAlignment="1">
      <alignment horizontal="left" vertical="top"/>
    </xf>
    <xf numFmtId="165" fontId="3" fillId="3" borderId="17" xfId="0" applyNumberFormat="1" applyFont="1" applyFill="1" applyBorder="1" applyAlignment="1">
      <alignment horizontal="left" vertical="top"/>
    </xf>
    <xf numFmtId="2" fontId="3" fillId="3" borderId="17" xfId="0" applyNumberFormat="1" applyFont="1" applyFill="1" applyBorder="1" applyAlignment="1">
      <alignment horizontal="left" vertical="top"/>
    </xf>
    <xf numFmtId="170" fontId="3" fillId="3" borderId="17" xfId="0" applyNumberFormat="1" applyFont="1" applyFill="1" applyBorder="1" applyAlignment="1">
      <alignment horizontal="left" vertical="top"/>
    </xf>
    <xf numFmtId="167" fontId="3" fillId="3" borderId="17" xfId="0" applyNumberFormat="1" applyFont="1" applyFill="1" applyBorder="1" applyAlignment="1">
      <alignment horizontal="left" vertical="top"/>
    </xf>
    <xf numFmtId="0" fontId="3" fillId="4" borderId="15" xfId="0" applyFont="1" applyFill="1" applyBorder="1" applyAlignment="1">
      <alignment horizontal="center" vertical="top"/>
    </xf>
    <xf numFmtId="0" fontId="3" fillId="4" borderId="16" xfId="0" applyFont="1" applyFill="1" applyBorder="1" applyAlignment="1">
      <alignment horizontal="left" vertical="top"/>
    </xf>
    <xf numFmtId="0" fontId="3" fillId="4" borderId="17" xfId="0" applyFont="1" applyFill="1" applyBorder="1" applyAlignment="1">
      <alignment horizontal="center" vertical="top"/>
    </xf>
    <xf numFmtId="0" fontId="3" fillId="4" borderId="17" xfId="0" applyFont="1" applyFill="1" applyBorder="1" applyAlignment="1">
      <alignment horizontal="justify" vertical="top"/>
    </xf>
    <xf numFmtId="167" fontId="3" fillId="4" borderId="17" xfId="0" applyNumberFormat="1" applyFont="1" applyFill="1" applyBorder="1" applyAlignment="1">
      <alignment horizontal="justify" vertical="top"/>
    </xf>
    <xf numFmtId="167" fontId="3" fillId="4" borderId="17" xfId="0" applyNumberFormat="1" applyFont="1" applyFill="1" applyBorder="1" applyAlignment="1">
      <alignment horizontal="left" vertical="top"/>
    </xf>
    <xf numFmtId="2" fontId="3" fillId="4" borderId="17" xfId="0" applyNumberFormat="1" applyFont="1" applyFill="1" applyBorder="1" applyAlignment="1">
      <alignment horizontal="justify" vertical="top"/>
    </xf>
    <xf numFmtId="2" fontId="3" fillId="4" borderId="17" xfId="0" applyNumberFormat="1" applyFont="1" applyFill="1" applyBorder="1" applyAlignment="1">
      <alignment horizontal="left" vertical="top"/>
    </xf>
    <xf numFmtId="0" fontId="3" fillId="4" borderId="17" xfId="0" applyFont="1" applyFill="1" applyBorder="1" applyAlignment="1">
      <alignment horizontal="left" vertical="top"/>
    </xf>
    <xf numFmtId="165" fontId="3" fillId="4" borderId="17" xfId="0" applyNumberFormat="1" applyFont="1" applyFill="1" applyBorder="1" applyAlignment="1">
      <alignment horizontal="justify" vertical="top"/>
    </xf>
    <xf numFmtId="165" fontId="3" fillId="4" borderId="17" xfId="0" applyNumberFormat="1" applyFont="1" applyFill="1" applyBorder="1" applyAlignment="1">
      <alignment horizontal="left" vertical="top"/>
    </xf>
    <xf numFmtId="0" fontId="3" fillId="3" borderId="3" xfId="0" applyFont="1" applyFill="1" applyBorder="1" applyAlignment="1">
      <alignment horizontal="justify" vertical="top"/>
    </xf>
    <xf numFmtId="167" fontId="3" fillId="3" borderId="3" xfId="0" applyNumberFormat="1" applyFont="1" applyFill="1" applyBorder="1" applyAlignment="1">
      <alignment horizontal="justify" vertical="top"/>
    </xf>
    <xf numFmtId="0" fontId="3" fillId="0" borderId="0" xfId="0" applyFont="1"/>
    <xf numFmtId="0" fontId="2" fillId="0" borderId="0" xfId="0" applyFont="1"/>
    <xf numFmtId="170" fontId="3" fillId="3" borderId="2" xfId="0" applyNumberFormat="1" applyFont="1" applyFill="1" applyBorder="1" applyAlignment="1">
      <alignment horizontal="left" vertical="top"/>
    </xf>
    <xf numFmtId="164" fontId="3" fillId="3" borderId="3" xfId="0" applyNumberFormat="1" applyFont="1" applyFill="1" applyBorder="1" applyAlignment="1">
      <alignment horizontal="left" vertical="top"/>
    </xf>
    <xf numFmtId="2" fontId="3" fillId="3" borderId="17" xfId="0" applyNumberFormat="1" applyFont="1" applyFill="1" applyBorder="1" applyAlignment="1">
      <alignment horizontal="center" vertical="top"/>
    </xf>
    <xf numFmtId="167" fontId="3" fillId="3" borderId="20" xfId="0" applyNumberFormat="1" applyFont="1" applyFill="1" applyBorder="1" applyAlignment="1">
      <alignment horizontal="center" vertical="top"/>
    </xf>
    <xf numFmtId="169" fontId="3" fillId="3" borderId="20" xfId="0" applyNumberFormat="1" applyFont="1" applyFill="1" applyBorder="1" applyAlignment="1">
      <alignment horizontal="justify" vertical="top"/>
    </xf>
    <xf numFmtId="2" fontId="3" fillId="3" borderId="23" xfId="0" applyNumberFormat="1" applyFont="1" applyFill="1" applyBorder="1" applyAlignment="1">
      <alignment horizontal="left" vertical="top"/>
    </xf>
    <xf numFmtId="169" fontId="3" fillId="4" borderId="17" xfId="0" applyNumberFormat="1" applyFont="1" applyFill="1" applyBorder="1" applyAlignment="1">
      <alignment horizontal="left" vertical="top"/>
    </xf>
    <xf numFmtId="169" fontId="3" fillId="3" borderId="17" xfId="0" applyNumberFormat="1" applyFont="1" applyFill="1" applyBorder="1" applyAlignment="1">
      <alignment horizontal="left" vertical="top"/>
    </xf>
    <xf numFmtId="170" fontId="0" fillId="0" borderId="0" xfId="0" applyNumberFormat="1"/>
    <xf numFmtId="170" fontId="2" fillId="0" borderId="0" xfId="0" applyNumberFormat="1" applyFont="1"/>
    <xf numFmtId="169" fontId="3" fillId="3" borderId="1" xfId="0" applyNumberFormat="1" applyFont="1" applyFill="1" applyBorder="1" applyAlignment="1">
      <alignment horizontal="left" vertical="top"/>
    </xf>
    <xf numFmtId="164" fontId="3" fillId="3" borderId="2" xfId="0" applyNumberFormat="1" applyFont="1" applyFill="1" applyBorder="1" applyAlignment="1">
      <alignment horizontal="left" vertical="top"/>
    </xf>
    <xf numFmtId="167" fontId="3" fillId="3" borderId="3" xfId="0" applyNumberFormat="1" applyFont="1" applyFill="1" applyBorder="1" applyAlignment="1">
      <alignment horizontal="left" vertical="top"/>
    </xf>
    <xf numFmtId="170" fontId="3" fillId="3" borderId="20" xfId="0" applyNumberFormat="1" applyFont="1" applyFill="1" applyBorder="1" applyAlignment="1">
      <alignment horizontal="justify" vertical="top"/>
    </xf>
    <xf numFmtId="0" fontId="3" fillId="4" borderId="21" xfId="0" applyFont="1" applyFill="1" applyBorder="1" applyAlignment="1">
      <alignment horizontal="center" vertical="top"/>
    </xf>
    <xf numFmtId="0" fontId="3" fillId="4" borderId="22" xfId="0" applyFont="1" applyFill="1" applyBorder="1" applyAlignment="1">
      <alignment horizontal="left" vertical="top"/>
    </xf>
    <xf numFmtId="0" fontId="3" fillId="4" borderId="23" xfId="0" applyFont="1" applyFill="1" applyBorder="1" applyAlignment="1">
      <alignment horizontal="justify" vertical="top"/>
    </xf>
    <xf numFmtId="167" fontId="3" fillId="4" borderId="23" xfId="0" applyNumberFormat="1" applyFont="1" applyFill="1" applyBorder="1" applyAlignment="1">
      <alignment horizontal="justify" vertical="top"/>
    </xf>
    <xf numFmtId="167" fontId="3" fillId="4" borderId="23" xfId="0" applyNumberFormat="1" applyFont="1" applyFill="1" applyBorder="1" applyAlignment="1">
      <alignment horizontal="left" vertical="top"/>
    </xf>
    <xf numFmtId="165" fontId="3" fillId="4" borderId="23" xfId="0" applyNumberFormat="1" applyFont="1" applyFill="1" applyBorder="1" applyAlignment="1">
      <alignment horizontal="justify" vertical="top"/>
    </xf>
    <xf numFmtId="165" fontId="3" fillId="4" borderId="23" xfId="0" applyNumberFormat="1" applyFont="1" applyFill="1" applyBorder="1" applyAlignment="1">
      <alignment horizontal="left" vertical="top"/>
    </xf>
    <xf numFmtId="0" fontId="3" fillId="4" borderId="23" xfId="0" applyFont="1" applyFill="1" applyBorder="1" applyAlignment="1">
      <alignment horizontal="left" vertical="top"/>
    </xf>
    <xf numFmtId="170" fontId="3" fillId="4" borderId="17" xfId="0" applyNumberFormat="1" applyFont="1" applyFill="1" applyBorder="1" applyAlignment="1">
      <alignment horizontal="justify" vertical="top"/>
    </xf>
    <xf numFmtId="170" fontId="3" fillId="4" borderId="17" xfId="0" applyNumberFormat="1" applyFont="1" applyFill="1" applyBorder="1" applyAlignment="1">
      <alignment horizontal="left" vertical="top"/>
    </xf>
    <xf numFmtId="165" fontId="3" fillId="3" borderId="3" xfId="0" applyNumberFormat="1" applyFont="1" applyFill="1" applyBorder="1" applyAlignment="1">
      <alignment horizontal="justify" vertical="top"/>
    </xf>
    <xf numFmtId="0" fontId="0" fillId="0" borderId="0" xfId="0" applyAlignment="1">
      <alignment horizontal="center" wrapText="1"/>
    </xf>
    <xf numFmtId="0" fontId="3" fillId="3" borderId="7" xfId="0" applyFont="1" applyFill="1" applyBorder="1" applyAlignment="1">
      <alignment horizontal="center" vertical="top"/>
    </xf>
    <xf numFmtId="0" fontId="3" fillId="3" borderId="9" xfId="0" applyFont="1" applyFill="1" applyBorder="1" applyAlignment="1">
      <alignment horizontal="center" vertical="top"/>
    </xf>
    <xf numFmtId="0" fontId="3" fillId="3" borderId="8" xfId="0" applyFont="1" applyFill="1" applyBorder="1" applyAlignment="1">
      <alignment horizontal="left" vertical="top"/>
    </xf>
    <xf numFmtId="0" fontId="3" fillId="3" borderId="10" xfId="0" applyFont="1" applyFill="1" applyBorder="1" applyAlignment="1">
      <alignment horizontal="left" vertical="top"/>
    </xf>
    <xf numFmtId="0" fontId="3" fillId="3" borderId="1" xfId="0" applyFont="1" applyFill="1" applyBorder="1" applyAlignment="1">
      <alignment horizontal="center" vertical="top"/>
    </xf>
    <xf numFmtId="0" fontId="3" fillId="3" borderId="11" xfId="0" applyFont="1" applyFill="1" applyBorder="1" applyAlignment="1">
      <alignment horizontal="center" vertical="top"/>
    </xf>
    <xf numFmtId="167" fontId="3" fillId="3" borderId="1" xfId="0" applyNumberFormat="1" applyFont="1" applyFill="1" applyBorder="1" applyAlignment="1">
      <alignment horizontal="left" vertical="top"/>
    </xf>
    <xf numFmtId="0" fontId="3" fillId="3" borderId="11" xfId="0" applyFont="1" applyFill="1" applyBorder="1" applyAlignment="1">
      <alignment horizontal="left" vertical="top"/>
    </xf>
    <xf numFmtId="0" fontId="3" fillId="3" borderId="12" xfId="0" applyFont="1" applyFill="1" applyBorder="1" applyAlignment="1">
      <alignment horizontal="center" vertical="top"/>
    </xf>
    <xf numFmtId="0" fontId="3" fillId="3" borderId="13" xfId="0" applyFont="1" applyFill="1" applyBorder="1" applyAlignment="1">
      <alignment horizontal="left" vertical="top"/>
    </xf>
    <xf numFmtId="0" fontId="3" fillId="3" borderId="14" xfId="0" applyFont="1" applyFill="1" applyBorder="1" applyAlignment="1">
      <alignment horizontal="center" vertical="top"/>
    </xf>
    <xf numFmtId="169" fontId="3" fillId="3" borderId="14" xfId="0" applyNumberFormat="1" applyFont="1" applyFill="1" applyBorder="1" applyAlignment="1">
      <alignment horizontal="left" vertical="top"/>
    </xf>
    <xf numFmtId="167" fontId="3" fillId="3" borderId="14" xfId="0" applyNumberFormat="1" applyFont="1" applyFill="1" applyBorder="1" applyAlignment="1">
      <alignment horizontal="left" vertical="top"/>
    </xf>
    <xf numFmtId="2" fontId="3" fillId="3" borderId="14" xfId="0" applyNumberFormat="1" applyFont="1" applyFill="1" applyBorder="1" applyAlignment="1">
      <alignment horizontal="center" vertical="top"/>
    </xf>
    <xf numFmtId="0" fontId="3" fillId="3" borderId="14" xfId="0" applyFont="1" applyFill="1" applyBorder="1" applyAlignment="1">
      <alignment horizontal="left" vertical="top"/>
    </xf>
    <xf numFmtId="0" fontId="3" fillId="3" borderId="3" xfId="0" applyFont="1" applyFill="1" applyBorder="1" applyAlignment="1">
      <alignment horizontal="left" vertical="top"/>
    </xf>
    <xf numFmtId="165" fontId="3" fillId="3" borderId="14" xfId="0" applyNumberFormat="1" applyFont="1" applyFill="1" applyBorder="1" applyAlignment="1">
      <alignment horizontal="center" vertical="top"/>
    </xf>
    <xf numFmtId="0" fontId="3" fillId="3" borderId="24" xfId="0" applyFont="1" applyFill="1" applyBorder="1" applyAlignment="1">
      <alignment horizontal="center" vertical="top"/>
    </xf>
    <xf numFmtId="0" fontId="3" fillId="3" borderId="25" xfId="0" applyFont="1" applyFill="1" applyBorder="1" applyAlignment="1">
      <alignment horizontal="left" vertical="top"/>
    </xf>
    <xf numFmtId="0" fontId="3" fillId="3" borderId="3" xfId="0" applyFont="1" applyFill="1" applyBorder="1" applyAlignment="1">
      <alignment horizontal="center" vertical="top"/>
    </xf>
    <xf numFmtId="170" fontId="3" fillId="3" borderId="14" xfId="0" applyNumberFormat="1" applyFont="1" applyFill="1" applyBorder="1" applyAlignment="1">
      <alignment horizontal="center" vertical="top"/>
    </xf>
    <xf numFmtId="165" fontId="3" fillId="3" borderId="14" xfId="0" applyNumberFormat="1" applyFont="1" applyFill="1" applyBorder="1" applyAlignment="1">
      <alignment horizontal="left" vertical="top"/>
    </xf>
    <xf numFmtId="2" fontId="3" fillId="3" borderId="14" xfId="0" applyNumberFormat="1" applyFont="1" applyFill="1" applyBorder="1" applyAlignment="1">
      <alignment horizontal="left" vertical="top"/>
    </xf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4PL</c:v>
          </c:tx>
          <c:spPr>
            <a:ln w="28575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[1]Sheet1!$M$2:$M$51</c:f>
              <c:numCache>
                <c:formatCode>General</c:formatCode>
                <c:ptCount val="50"/>
                <c:pt idx="0">
                  <c:v>1.5629999999999999</c:v>
                </c:pt>
                <c:pt idx="1">
                  <c:v>1.7250000000000001</c:v>
                </c:pt>
                <c:pt idx="2">
                  <c:v>1.905</c:v>
                </c:pt>
                <c:pt idx="3">
                  <c:v>2.1030000000000002</c:v>
                </c:pt>
                <c:pt idx="4">
                  <c:v>2.3220000000000001</c:v>
                </c:pt>
                <c:pt idx="5">
                  <c:v>2.5640000000000001</c:v>
                </c:pt>
                <c:pt idx="6">
                  <c:v>2.83</c:v>
                </c:pt>
                <c:pt idx="7">
                  <c:v>3.125</c:v>
                </c:pt>
                <c:pt idx="8">
                  <c:v>3.45</c:v>
                </c:pt>
                <c:pt idx="9">
                  <c:v>3.8090000000000002</c:v>
                </c:pt>
                <c:pt idx="10">
                  <c:v>4.2060000000000004</c:v>
                </c:pt>
                <c:pt idx="11">
                  <c:v>4.6440000000000001</c:v>
                </c:pt>
                <c:pt idx="12">
                  <c:v>5.1269999999999998</c:v>
                </c:pt>
                <c:pt idx="13">
                  <c:v>5.6609999999999996</c:v>
                </c:pt>
                <c:pt idx="14">
                  <c:v>6.25</c:v>
                </c:pt>
                <c:pt idx="15">
                  <c:v>6.9009999999999998</c:v>
                </c:pt>
                <c:pt idx="16">
                  <c:v>7.6189999999999998</c:v>
                </c:pt>
                <c:pt idx="17">
                  <c:v>8.4120000000000008</c:v>
                </c:pt>
                <c:pt idx="18">
                  <c:v>9.2870000000000008</c:v>
                </c:pt>
                <c:pt idx="19">
                  <c:v>10.25</c:v>
                </c:pt>
                <c:pt idx="20">
                  <c:v>11.32</c:v>
                </c:pt>
                <c:pt idx="21">
                  <c:v>12.5</c:v>
                </c:pt>
                <c:pt idx="22">
                  <c:v>13.8</c:v>
                </c:pt>
                <c:pt idx="23">
                  <c:v>15.24</c:v>
                </c:pt>
                <c:pt idx="24">
                  <c:v>16.82</c:v>
                </c:pt>
                <c:pt idx="25">
                  <c:v>18.57</c:v>
                </c:pt>
                <c:pt idx="26">
                  <c:v>20.51</c:v>
                </c:pt>
                <c:pt idx="27">
                  <c:v>22.64</c:v>
                </c:pt>
                <c:pt idx="28">
                  <c:v>25</c:v>
                </c:pt>
                <c:pt idx="29">
                  <c:v>27.6</c:v>
                </c:pt>
                <c:pt idx="30">
                  <c:v>30.48</c:v>
                </c:pt>
                <c:pt idx="31">
                  <c:v>33.65</c:v>
                </c:pt>
                <c:pt idx="32">
                  <c:v>37.15</c:v>
                </c:pt>
                <c:pt idx="33">
                  <c:v>41.02</c:v>
                </c:pt>
                <c:pt idx="34">
                  <c:v>45.29</c:v>
                </c:pt>
                <c:pt idx="35">
                  <c:v>50</c:v>
                </c:pt>
                <c:pt idx="36">
                  <c:v>55.2</c:v>
                </c:pt>
                <c:pt idx="37">
                  <c:v>60.95</c:v>
                </c:pt>
                <c:pt idx="38">
                  <c:v>67.3</c:v>
                </c:pt>
                <c:pt idx="39">
                  <c:v>74.3</c:v>
                </c:pt>
                <c:pt idx="40">
                  <c:v>82.03</c:v>
                </c:pt>
                <c:pt idx="41">
                  <c:v>90.57</c:v>
                </c:pt>
                <c:pt idx="42">
                  <c:v>100</c:v>
                </c:pt>
                <c:pt idx="43">
                  <c:v>110.4</c:v>
                </c:pt>
                <c:pt idx="44">
                  <c:v>121.9</c:v>
                </c:pt>
                <c:pt idx="45">
                  <c:v>134.6</c:v>
                </c:pt>
                <c:pt idx="46">
                  <c:v>148.6</c:v>
                </c:pt>
                <c:pt idx="47">
                  <c:v>164.1</c:v>
                </c:pt>
                <c:pt idx="48">
                  <c:v>181.1</c:v>
                </c:pt>
                <c:pt idx="49">
                  <c:v>200</c:v>
                </c:pt>
              </c:numCache>
            </c:numRef>
          </c:xVal>
          <c:yVal>
            <c:numRef>
              <c:f>[1]Sheet1!$N$2:$N$51</c:f>
              <c:numCache>
                <c:formatCode>General</c:formatCode>
                <c:ptCount val="50"/>
                <c:pt idx="0">
                  <c:v>8.7039999999999999E-3</c:v>
                </c:pt>
                <c:pt idx="1">
                  <c:v>9.4999999999999998E-3</c:v>
                </c:pt>
                <c:pt idx="2">
                  <c:v>1.038E-2</c:v>
                </c:pt>
                <c:pt idx="3">
                  <c:v>1.136E-2</c:v>
                </c:pt>
                <c:pt idx="4">
                  <c:v>1.2449999999999999E-2</c:v>
                </c:pt>
                <c:pt idx="5">
                  <c:v>1.366E-2</c:v>
                </c:pt>
                <c:pt idx="6">
                  <c:v>1.4999999999999999E-2</c:v>
                </c:pt>
                <c:pt idx="7">
                  <c:v>1.6490000000000001E-2</c:v>
                </c:pt>
                <c:pt idx="8">
                  <c:v>1.814E-2</c:v>
                </c:pt>
                <c:pt idx="9">
                  <c:v>1.9970000000000002E-2</c:v>
                </c:pt>
                <c:pt idx="10">
                  <c:v>2.1999999999999999E-2</c:v>
                </c:pt>
                <c:pt idx="11">
                  <c:v>2.4250000000000001E-2</c:v>
                </c:pt>
                <c:pt idx="12">
                  <c:v>2.6749999999999999E-2</c:v>
                </c:pt>
                <c:pt idx="13">
                  <c:v>2.9530000000000001E-2</c:v>
                </c:pt>
                <c:pt idx="14">
                  <c:v>3.261E-2</c:v>
                </c:pt>
                <c:pt idx="15">
                  <c:v>3.6020000000000003E-2</c:v>
                </c:pt>
                <c:pt idx="16">
                  <c:v>3.9809999999999998E-2</c:v>
                </c:pt>
                <c:pt idx="17">
                  <c:v>4.4019999999999997E-2</c:v>
                </c:pt>
                <c:pt idx="18">
                  <c:v>4.8680000000000001E-2</c:v>
                </c:pt>
                <c:pt idx="19">
                  <c:v>5.3850000000000002E-2</c:v>
                </c:pt>
                <c:pt idx="20">
                  <c:v>5.9589999999999997E-2</c:v>
                </c:pt>
                <c:pt idx="21">
                  <c:v>6.5960000000000005E-2</c:v>
                </c:pt>
                <c:pt idx="22">
                  <c:v>7.3020000000000002E-2</c:v>
                </c:pt>
                <c:pt idx="23">
                  <c:v>8.0839999999999995E-2</c:v>
                </c:pt>
                <c:pt idx="24">
                  <c:v>8.9520000000000002E-2</c:v>
                </c:pt>
                <c:pt idx="25">
                  <c:v>9.9140000000000006E-2</c:v>
                </c:pt>
                <c:pt idx="26">
                  <c:v>0.10979999999999999</c:v>
                </c:pt>
                <c:pt idx="27">
                  <c:v>0.1216</c:v>
                </c:pt>
                <c:pt idx="28">
                  <c:v>0.13469999999999999</c:v>
                </c:pt>
                <c:pt idx="29">
                  <c:v>0.14929999999999999</c:v>
                </c:pt>
                <c:pt idx="30">
                  <c:v>0.1653</c:v>
                </c:pt>
                <c:pt idx="31">
                  <c:v>0.1832</c:v>
                </c:pt>
                <c:pt idx="32">
                  <c:v>0.2029</c:v>
                </c:pt>
                <c:pt idx="33">
                  <c:v>0.22470000000000001</c:v>
                </c:pt>
                <c:pt idx="34">
                  <c:v>0.24890000000000001</c:v>
                </c:pt>
                <c:pt idx="35">
                  <c:v>0.2757</c:v>
                </c:pt>
                <c:pt idx="36">
                  <c:v>0.30530000000000002</c:v>
                </c:pt>
                <c:pt idx="37">
                  <c:v>0.33800000000000002</c:v>
                </c:pt>
                <c:pt idx="38">
                  <c:v>0.37419999999999998</c:v>
                </c:pt>
                <c:pt idx="39">
                  <c:v>0.41420000000000001</c:v>
                </c:pt>
                <c:pt idx="40">
                  <c:v>0.45829999999999999</c:v>
                </c:pt>
                <c:pt idx="41">
                  <c:v>0.50700000000000001</c:v>
                </c:pt>
                <c:pt idx="42">
                  <c:v>0.56079999999999997</c:v>
                </c:pt>
                <c:pt idx="43">
                  <c:v>0.62</c:v>
                </c:pt>
                <c:pt idx="44">
                  <c:v>0.68530000000000002</c:v>
                </c:pt>
                <c:pt idx="45">
                  <c:v>0.7571</c:v>
                </c:pt>
                <c:pt idx="46">
                  <c:v>0.83609999999999995</c:v>
                </c:pt>
                <c:pt idx="47">
                  <c:v>0.92290000000000005</c:v>
                </c:pt>
                <c:pt idx="48">
                  <c:v>1.018</c:v>
                </c:pt>
                <c:pt idx="49">
                  <c:v>1.123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ECD-4972-9313-392702878E08}"/>
            </c:ext>
          </c:extLst>
        </c:ser>
        <c:ser>
          <c:idx val="1"/>
          <c:order val="1"/>
          <c:tx>
            <c:v>Standard</c:v>
          </c:tx>
          <c:spPr>
            <a:ln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[1]Sheet1!$O$2:$O$14</c:f>
              <c:numCache>
                <c:formatCode>General</c:formatCode>
                <c:ptCount val="13"/>
                <c:pt idx="0">
                  <c:v>200</c:v>
                </c:pt>
                <c:pt idx="1">
                  <c:v>200</c:v>
                </c:pt>
                <c:pt idx="2">
                  <c:v>100</c:v>
                </c:pt>
                <c:pt idx="3">
                  <c:v>100</c:v>
                </c:pt>
                <c:pt idx="4">
                  <c:v>50</c:v>
                </c:pt>
                <c:pt idx="5">
                  <c:v>25</c:v>
                </c:pt>
                <c:pt idx="6">
                  <c:v>25</c:v>
                </c:pt>
                <c:pt idx="7">
                  <c:v>12.5</c:v>
                </c:pt>
                <c:pt idx="8">
                  <c:v>6.25</c:v>
                </c:pt>
                <c:pt idx="9">
                  <c:v>6.25</c:v>
                </c:pt>
                <c:pt idx="10">
                  <c:v>3.125</c:v>
                </c:pt>
                <c:pt idx="11">
                  <c:v>3.125</c:v>
                </c:pt>
                <c:pt idx="12">
                  <c:v>1.5629999999999999</c:v>
                </c:pt>
              </c:numCache>
            </c:numRef>
          </c:xVal>
          <c:yVal>
            <c:numRef>
              <c:f>[1]Sheet1!$P$2:$P$14</c:f>
              <c:numCache>
                <c:formatCode>General</c:formatCode>
                <c:ptCount val="13"/>
                <c:pt idx="0">
                  <c:v>1.121</c:v>
                </c:pt>
                <c:pt idx="1">
                  <c:v>1.1240000000000001</c:v>
                </c:pt>
                <c:pt idx="2">
                  <c:v>0.56489999999999996</c:v>
                </c:pt>
                <c:pt idx="3">
                  <c:v>0.55979999999999996</c:v>
                </c:pt>
                <c:pt idx="4">
                  <c:v>0.26900000000000002</c:v>
                </c:pt>
                <c:pt idx="5">
                  <c:v>0.13519999999999999</c:v>
                </c:pt>
                <c:pt idx="6">
                  <c:v>0.1356</c:v>
                </c:pt>
                <c:pt idx="7">
                  <c:v>7.2700000000000001E-2</c:v>
                </c:pt>
                <c:pt idx="8">
                  <c:v>3.4200000000000001E-2</c:v>
                </c:pt>
                <c:pt idx="9">
                  <c:v>3.0700000000000002E-2</c:v>
                </c:pt>
                <c:pt idx="10">
                  <c:v>1.5699999999999999E-2</c:v>
                </c:pt>
                <c:pt idx="11">
                  <c:v>1.47E-2</c:v>
                </c:pt>
                <c:pt idx="12">
                  <c:v>7.4999999999999997E-3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ECD-4972-9313-392702878E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454035"/>
        <c:axId val="55482307"/>
      </c:scatterChart>
      <c:valAx>
        <c:axId val="62454035"/>
        <c:scaling>
          <c:logBase val="10"/>
          <c:orientation val="minMax"/>
          <c:max val="200"/>
          <c:min val="1.5625"/>
        </c:scaling>
        <c:delete val="0"/>
        <c:axPos val="b"/>
        <c:majorGridlines>
          <c:spPr>
            <a:ln/>
          </c:spPr>
        </c:majorGridlines>
        <c:minorGridlines>
          <c:spPr>
            <a:ln/>
          </c:spPr>
        </c:minorGridlines>
        <c:title>
          <c:tx>
            <c:rich>
              <a:bodyPr rot="0" vert="horz"/>
              <a:lstStyle/>
              <a:p>
                <a:pPr algn="ctr">
                  <a:defRPr/>
                </a:pPr>
                <a:r>
                  <a:rPr lang="en-US" sz="1000" b="1" u="non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rPr>
                  <a:t>Concentration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 u="none" baseline="0">
                <a:latin typeface="Tahoma"/>
                <a:ea typeface="Tahoma"/>
                <a:cs typeface="Tahoma"/>
              </a:defRPr>
            </a:pPr>
            <a:endParaRPr lang="fr-FR"/>
          </a:p>
        </c:txPr>
        <c:crossAx val="55482307"/>
        <c:crossesAt val="-1.1165"/>
        <c:crossBetween val="midCat"/>
      </c:valAx>
      <c:valAx>
        <c:axId val="55482307"/>
        <c:scaling>
          <c:orientation val="minMax"/>
        </c:scaling>
        <c:delete val="0"/>
        <c:axPos val="l"/>
        <c:majorGridlines>
          <c:spPr>
            <a:ln/>
          </c:spPr>
        </c:majorGridlines>
        <c:title>
          <c:tx>
            <c:rich>
              <a:bodyPr rot="-5400000" vert="horz"/>
              <a:lstStyle/>
              <a:p>
                <a:pPr algn="ctr">
                  <a:defRPr/>
                </a:pPr>
                <a:r>
                  <a:rPr lang="en-US" sz="1000" b="1" u="non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rPr>
                  <a:t>Measurement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 u="none" baseline="0">
                <a:latin typeface="Tahoma"/>
                <a:ea typeface="Tahoma"/>
                <a:cs typeface="Tahoma"/>
              </a:defRPr>
            </a:pPr>
            <a:endParaRPr lang="fr-FR"/>
          </a:p>
        </c:txPr>
        <c:crossAx val="62454035"/>
        <c:crossesAt val="1.5625"/>
        <c:crossBetween val="midCat"/>
      </c:valAx>
      <c:spPr>
        <a:solidFill>
          <a:srgbClr val="FFFFFF"/>
        </a:solidFill>
        <a:ln w="12700">
          <a:solidFill>
            <a:srgbClr val="808080"/>
          </a:solidFill>
        </a:ln>
      </c:spPr>
    </c:plotArea>
    <c:legend>
      <c:legendPos val="t"/>
      <c:overlay val="0"/>
      <c:txPr>
        <a:bodyPr rot="0" vert="horz"/>
        <a:lstStyle/>
        <a:p>
          <a:pPr>
            <a:defRPr lang="en-US" sz="1000" u="none" baseline="0">
              <a:latin typeface="Tahoma"/>
              <a:ea typeface="Tahoma"/>
              <a:cs typeface="Tahoma"/>
            </a:defRPr>
          </a:pPr>
          <a:endParaRPr lang="fr-FR"/>
        </a:p>
      </c:txPr>
    </c:legend>
    <c:plotVisOnly val="0"/>
    <c:dispBlanksAs val="gap"/>
    <c:showDLblsOverMax val="0"/>
  </c:chart>
  <c:spPr>
    <a:solidFill>
      <a:srgbClr val="FFFFFF"/>
    </a:solidFill>
    <a:ln>
      <a:noFill/>
    </a:ln>
  </c:spPr>
  <c:txPr>
    <a:bodyPr rot="0" vert="horz"/>
    <a:lstStyle/>
    <a:p>
      <a:pPr>
        <a:defRPr lang="en-US" u="none" baseline="0">
          <a:latin typeface="Arial"/>
          <a:ea typeface="Arial"/>
          <a:cs typeface="Arial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4PL</c:v>
          </c:tx>
          <c:spPr>
            <a:ln w="28575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[2]Sheet1!$M$2:$M$52</c:f>
              <c:numCache>
                <c:formatCode>General</c:formatCode>
                <c:ptCount val="51"/>
                <c:pt idx="0">
                  <c:v>0.78129999999999999</c:v>
                </c:pt>
                <c:pt idx="1">
                  <c:v>0.86260000000000003</c:v>
                </c:pt>
                <c:pt idx="2">
                  <c:v>0.95240000000000002</c:v>
                </c:pt>
                <c:pt idx="3">
                  <c:v>1.0509999999999999</c:v>
                </c:pt>
                <c:pt idx="4">
                  <c:v>1.161</c:v>
                </c:pt>
                <c:pt idx="5">
                  <c:v>1.282</c:v>
                </c:pt>
                <c:pt idx="6">
                  <c:v>1.415</c:v>
                </c:pt>
                <c:pt idx="7">
                  <c:v>1.5629999999999999</c:v>
                </c:pt>
                <c:pt idx="8">
                  <c:v>1.7250000000000001</c:v>
                </c:pt>
                <c:pt idx="9">
                  <c:v>1.905</c:v>
                </c:pt>
                <c:pt idx="10">
                  <c:v>2.1030000000000002</c:v>
                </c:pt>
                <c:pt idx="11">
                  <c:v>2.3220000000000001</c:v>
                </c:pt>
                <c:pt idx="12">
                  <c:v>2.5640000000000001</c:v>
                </c:pt>
                <c:pt idx="13">
                  <c:v>2.83</c:v>
                </c:pt>
                <c:pt idx="14">
                  <c:v>3.125</c:v>
                </c:pt>
                <c:pt idx="15">
                  <c:v>3.45</c:v>
                </c:pt>
                <c:pt idx="16">
                  <c:v>3.8090000000000002</c:v>
                </c:pt>
                <c:pt idx="17">
                  <c:v>4.2060000000000004</c:v>
                </c:pt>
                <c:pt idx="18">
                  <c:v>4.6440000000000001</c:v>
                </c:pt>
                <c:pt idx="19">
                  <c:v>5.1269999999999998</c:v>
                </c:pt>
                <c:pt idx="20">
                  <c:v>5.6609999999999996</c:v>
                </c:pt>
                <c:pt idx="21">
                  <c:v>6.25</c:v>
                </c:pt>
                <c:pt idx="22">
                  <c:v>6.9009999999999998</c:v>
                </c:pt>
                <c:pt idx="23">
                  <c:v>7.6189999999999998</c:v>
                </c:pt>
                <c:pt idx="24">
                  <c:v>8.4120000000000008</c:v>
                </c:pt>
                <c:pt idx="25">
                  <c:v>9.2870000000000008</c:v>
                </c:pt>
                <c:pt idx="26">
                  <c:v>10.25</c:v>
                </c:pt>
                <c:pt idx="27">
                  <c:v>11.32</c:v>
                </c:pt>
                <c:pt idx="28">
                  <c:v>12.5</c:v>
                </c:pt>
                <c:pt idx="29">
                  <c:v>13.8</c:v>
                </c:pt>
                <c:pt idx="30">
                  <c:v>15.24</c:v>
                </c:pt>
                <c:pt idx="31">
                  <c:v>16.82</c:v>
                </c:pt>
                <c:pt idx="32">
                  <c:v>18.57</c:v>
                </c:pt>
                <c:pt idx="33">
                  <c:v>20.51</c:v>
                </c:pt>
                <c:pt idx="34">
                  <c:v>22.64</c:v>
                </c:pt>
                <c:pt idx="35">
                  <c:v>25</c:v>
                </c:pt>
                <c:pt idx="36">
                  <c:v>27.6</c:v>
                </c:pt>
                <c:pt idx="37">
                  <c:v>30.48</c:v>
                </c:pt>
                <c:pt idx="38">
                  <c:v>33.65</c:v>
                </c:pt>
                <c:pt idx="39">
                  <c:v>37.15</c:v>
                </c:pt>
                <c:pt idx="40">
                  <c:v>41.02</c:v>
                </c:pt>
                <c:pt idx="41">
                  <c:v>45.29</c:v>
                </c:pt>
                <c:pt idx="42">
                  <c:v>50</c:v>
                </c:pt>
                <c:pt idx="43">
                  <c:v>55.2</c:v>
                </c:pt>
                <c:pt idx="44">
                  <c:v>60.95</c:v>
                </c:pt>
                <c:pt idx="45">
                  <c:v>67.3</c:v>
                </c:pt>
                <c:pt idx="46">
                  <c:v>74.3</c:v>
                </c:pt>
                <c:pt idx="47">
                  <c:v>82.03</c:v>
                </c:pt>
                <c:pt idx="48">
                  <c:v>90.57</c:v>
                </c:pt>
                <c:pt idx="49">
                  <c:v>100</c:v>
                </c:pt>
                <c:pt idx="50">
                  <c:v>100</c:v>
                </c:pt>
              </c:numCache>
            </c:numRef>
          </c:xVal>
          <c:yVal>
            <c:numRef>
              <c:f>[2]Sheet1!$N$2:$N$52</c:f>
              <c:numCache>
                <c:formatCode>General</c:formatCode>
                <c:ptCount val="51"/>
                <c:pt idx="0">
                  <c:v>1.321E-2</c:v>
                </c:pt>
                <c:pt idx="1">
                  <c:v>1.4579999999999999E-2</c:v>
                </c:pt>
                <c:pt idx="2">
                  <c:v>1.6109999999999999E-2</c:v>
                </c:pt>
                <c:pt idx="3">
                  <c:v>1.7819999999999999E-2</c:v>
                </c:pt>
                <c:pt idx="4">
                  <c:v>1.9720000000000001E-2</c:v>
                </c:pt>
                <c:pt idx="5">
                  <c:v>2.1839999999999998E-2</c:v>
                </c:pt>
                <c:pt idx="6">
                  <c:v>2.4209999999999999E-2</c:v>
                </c:pt>
                <c:pt idx="7">
                  <c:v>2.6849999999999999E-2</c:v>
                </c:pt>
                <c:pt idx="8">
                  <c:v>2.9790000000000001E-2</c:v>
                </c:pt>
                <c:pt idx="9">
                  <c:v>3.3079999999999998E-2</c:v>
                </c:pt>
                <c:pt idx="10">
                  <c:v>3.6740000000000002E-2</c:v>
                </c:pt>
                <c:pt idx="11">
                  <c:v>4.0820000000000002E-2</c:v>
                </c:pt>
                <c:pt idx="12">
                  <c:v>4.5379999999999997E-2</c:v>
                </c:pt>
                <c:pt idx="13">
                  <c:v>5.0450000000000002E-2</c:v>
                </c:pt>
                <c:pt idx="14">
                  <c:v>5.611E-2</c:v>
                </c:pt>
                <c:pt idx="15">
                  <c:v>6.2420000000000003E-2</c:v>
                </c:pt>
                <c:pt idx="16">
                  <c:v>6.9440000000000002E-2</c:v>
                </c:pt>
                <c:pt idx="17">
                  <c:v>7.7270000000000005E-2</c:v>
                </c:pt>
                <c:pt idx="18">
                  <c:v>8.5989999999999997E-2</c:v>
                </c:pt>
                <c:pt idx="19">
                  <c:v>9.5710000000000003E-2</c:v>
                </c:pt>
                <c:pt idx="20">
                  <c:v>0.1065</c:v>
                </c:pt>
                <c:pt idx="21">
                  <c:v>0.1186</c:v>
                </c:pt>
                <c:pt idx="22">
                  <c:v>0.13200000000000001</c:v>
                </c:pt>
                <c:pt idx="23">
                  <c:v>0.1469</c:v>
                </c:pt>
                <c:pt idx="24">
                  <c:v>0.16350000000000001</c:v>
                </c:pt>
                <c:pt idx="25">
                  <c:v>0.18190000000000001</c:v>
                </c:pt>
                <c:pt idx="26">
                  <c:v>0.2024</c:v>
                </c:pt>
                <c:pt idx="27">
                  <c:v>0.22520000000000001</c:v>
                </c:pt>
                <c:pt idx="28">
                  <c:v>0.2505</c:v>
                </c:pt>
                <c:pt idx="29">
                  <c:v>0.27850000000000003</c:v>
                </c:pt>
                <c:pt idx="30">
                  <c:v>0.30959999999999999</c:v>
                </c:pt>
                <c:pt idx="31">
                  <c:v>0.34410000000000002</c:v>
                </c:pt>
                <c:pt idx="32">
                  <c:v>0.38229999999999997</c:v>
                </c:pt>
                <c:pt idx="33">
                  <c:v>0.42449999999999999</c:v>
                </c:pt>
                <c:pt idx="34">
                  <c:v>0.47120000000000001</c:v>
                </c:pt>
                <c:pt idx="35">
                  <c:v>0.52280000000000004</c:v>
                </c:pt>
                <c:pt idx="36">
                  <c:v>0.5796</c:v>
                </c:pt>
                <c:pt idx="37">
                  <c:v>0.64229999999999998</c:v>
                </c:pt>
                <c:pt idx="38">
                  <c:v>0.71109999999999995</c:v>
                </c:pt>
                <c:pt idx="39">
                  <c:v>0.78680000000000005</c:v>
                </c:pt>
                <c:pt idx="40">
                  <c:v>0.86970000000000003</c:v>
                </c:pt>
                <c:pt idx="41">
                  <c:v>0.96050000000000002</c:v>
                </c:pt>
                <c:pt idx="42">
                  <c:v>1.06</c:v>
                </c:pt>
                <c:pt idx="43">
                  <c:v>1.1679999999999999</c:v>
                </c:pt>
                <c:pt idx="44">
                  <c:v>1.2849999999999999</c:v>
                </c:pt>
                <c:pt idx="45">
                  <c:v>1.4119999999999999</c:v>
                </c:pt>
                <c:pt idx="46">
                  <c:v>1.55</c:v>
                </c:pt>
                <c:pt idx="47">
                  <c:v>1.698</c:v>
                </c:pt>
                <c:pt idx="48">
                  <c:v>1.857</c:v>
                </c:pt>
                <c:pt idx="49">
                  <c:v>2.028</c:v>
                </c:pt>
                <c:pt idx="50">
                  <c:v>2.028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869-4726-99AE-237B3F6CC5FF}"/>
            </c:ext>
          </c:extLst>
        </c:ser>
        <c:ser>
          <c:idx val="1"/>
          <c:order val="1"/>
          <c:tx>
            <c:v>Standard</c:v>
          </c:tx>
          <c:spPr>
            <a:ln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[2]Sheet1!$O$2:$O$14</c:f>
              <c:numCache>
                <c:formatCode>General</c:formatCode>
                <c:ptCount val="13"/>
                <c:pt idx="0">
                  <c:v>100</c:v>
                </c:pt>
                <c:pt idx="1">
                  <c:v>100</c:v>
                </c:pt>
                <c:pt idx="2">
                  <c:v>50</c:v>
                </c:pt>
                <c:pt idx="3">
                  <c:v>50</c:v>
                </c:pt>
                <c:pt idx="4">
                  <c:v>25</c:v>
                </c:pt>
                <c:pt idx="5">
                  <c:v>12.5</c:v>
                </c:pt>
                <c:pt idx="6">
                  <c:v>12.5</c:v>
                </c:pt>
                <c:pt idx="7">
                  <c:v>6.25</c:v>
                </c:pt>
                <c:pt idx="8">
                  <c:v>3.125</c:v>
                </c:pt>
                <c:pt idx="9">
                  <c:v>3.125</c:v>
                </c:pt>
                <c:pt idx="10">
                  <c:v>1.5629999999999999</c:v>
                </c:pt>
                <c:pt idx="11">
                  <c:v>1.5629999999999999</c:v>
                </c:pt>
                <c:pt idx="12">
                  <c:v>0.78129999999999999</c:v>
                </c:pt>
              </c:numCache>
            </c:numRef>
          </c:xVal>
          <c:yVal>
            <c:numRef>
              <c:f>[2]Sheet1!$P$2:$P$14</c:f>
              <c:numCache>
                <c:formatCode>General</c:formatCode>
                <c:ptCount val="13"/>
                <c:pt idx="0">
                  <c:v>2.0150000000000001</c:v>
                </c:pt>
                <c:pt idx="1">
                  <c:v>2.04</c:v>
                </c:pt>
                <c:pt idx="2">
                  <c:v>1.0509999999999999</c:v>
                </c:pt>
                <c:pt idx="3">
                  <c:v>1.0720000000000001</c:v>
                </c:pt>
                <c:pt idx="4">
                  <c:v>0.5151</c:v>
                </c:pt>
                <c:pt idx="5">
                  <c:v>0.25490000000000002</c:v>
                </c:pt>
                <c:pt idx="6">
                  <c:v>0.2487</c:v>
                </c:pt>
                <c:pt idx="7">
                  <c:v>0.12330000000000001</c:v>
                </c:pt>
                <c:pt idx="8">
                  <c:v>5.6250000000000001E-2</c:v>
                </c:pt>
                <c:pt idx="9">
                  <c:v>5.7849999999999999E-2</c:v>
                </c:pt>
                <c:pt idx="10">
                  <c:v>2.5350000000000001E-2</c:v>
                </c:pt>
                <c:pt idx="11">
                  <c:v>2.7650000000000001E-2</c:v>
                </c:pt>
                <c:pt idx="12">
                  <c:v>9.3500000000000007E-3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869-4726-99AE-237B3F6CC5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305107"/>
        <c:axId val="59453194"/>
      </c:scatterChart>
      <c:valAx>
        <c:axId val="26305107"/>
        <c:scaling>
          <c:logBase val="10"/>
          <c:orientation val="minMax"/>
          <c:max val="100"/>
          <c:min val="0.78125"/>
        </c:scaling>
        <c:delete val="0"/>
        <c:axPos val="b"/>
        <c:majorGridlines>
          <c:spPr>
            <a:ln/>
          </c:spPr>
        </c:majorGridlines>
        <c:minorGridlines>
          <c:spPr>
            <a:ln/>
          </c:spPr>
        </c:minorGridlines>
        <c:title>
          <c:tx>
            <c:rich>
              <a:bodyPr rot="0" vert="horz"/>
              <a:lstStyle/>
              <a:p>
                <a:pPr algn="ctr">
                  <a:defRPr/>
                </a:pPr>
                <a:r>
                  <a:rPr lang="en-US" sz="1000" b="1" u="non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rPr>
                  <a:t>Concentration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 u="none" baseline="0">
                <a:latin typeface="Tahoma"/>
                <a:ea typeface="Tahoma"/>
                <a:cs typeface="Tahoma"/>
              </a:defRPr>
            </a:pPr>
            <a:endParaRPr lang="fr-FR"/>
          </a:p>
        </c:txPr>
        <c:crossAx val="59453194"/>
        <c:crossesAt val="-2.0306500000000001"/>
        <c:crossBetween val="midCat"/>
      </c:valAx>
      <c:valAx>
        <c:axId val="59453194"/>
        <c:scaling>
          <c:orientation val="minMax"/>
        </c:scaling>
        <c:delete val="0"/>
        <c:axPos val="l"/>
        <c:majorGridlines>
          <c:spPr>
            <a:ln/>
          </c:spPr>
        </c:majorGridlines>
        <c:title>
          <c:tx>
            <c:rich>
              <a:bodyPr rot="-5400000" vert="horz"/>
              <a:lstStyle/>
              <a:p>
                <a:pPr algn="ctr">
                  <a:defRPr/>
                </a:pPr>
                <a:r>
                  <a:rPr lang="en-US" sz="1000" b="1" u="non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rPr>
                  <a:t>Measurement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 u="none" baseline="0">
                <a:latin typeface="Tahoma"/>
                <a:ea typeface="Tahoma"/>
                <a:cs typeface="Tahoma"/>
              </a:defRPr>
            </a:pPr>
            <a:endParaRPr lang="fr-FR"/>
          </a:p>
        </c:txPr>
        <c:crossAx val="26305107"/>
        <c:crossesAt val="0.78125"/>
        <c:crossBetween val="midCat"/>
      </c:valAx>
      <c:spPr>
        <a:solidFill>
          <a:srgbClr val="FFFFFF"/>
        </a:solidFill>
        <a:ln w="12700">
          <a:solidFill>
            <a:srgbClr val="808080"/>
          </a:solidFill>
        </a:ln>
      </c:spPr>
    </c:plotArea>
    <c:legend>
      <c:legendPos val="t"/>
      <c:overlay val="0"/>
      <c:txPr>
        <a:bodyPr rot="0" vert="horz"/>
        <a:lstStyle/>
        <a:p>
          <a:pPr>
            <a:defRPr lang="en-US" sz="1000" u="none" baseline="0">
              <a:latin typeface="Tahoma"/>
              <a:ea typeface="Tahoma"/>
              <a:cs typeface="Tahoma"/>
            </a:defRPr>
          </a:pPr>
          <a:endParaRPr lang="fr-FR"/>
        </a:p>
      </c:txPr>
    </c:legend>
    <c:plotVisOnly val="0"/>
    <c:dispBlanksAs val="gap"/>
    <c:showDLblsOverMax val="0"/>
  </c:chart>
  <c:spPr>
    <a:solidFill>
      <a:srgbClr val="FFFFFF"/>
    </a:solidFill>
    <a:ln>
      <a:noFill/>
    </a:ln>
  </c:spPr>
  <c:txPr>
    <a:bodyPr rot="0" vert="horz"/>
    <a:lstStyle/>
    <a:p>
      <a:pPr>
        <a:defRPr lang="en-US" u="none" baseline="0">
          <a:latin typeface="Arial"/>
          <a:ea typeface="Arial"/>
          <a:cs typeface="Arial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4PL</c:v>
          </c:tx>
          <c:spPr>
            <a:ln w="28575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[3]Sheet1!$M$2:$M$51</c:f>
              <c:numCache>
                <c:formatCode>General</c:formatCode>
                <c:ptCount val="50"/>
                <c:pt idx="0">
                  <c:v>7.8129999999999997</c:v>
                </c:pt>
                <c:pt idx="1">
                  <c:v>8.6259999999999994</c:v>
                </c:pt>
                <c:pt idx="2">
                  <c:v>9.5239999999999991</c:v>
                </c:pt>
                <c:pt idx="3">
                  <c:v>10.51</c:v>
                </c:pt>
                <c:pt idx="4">
                  <c:v>11.61</c:v>
                </c:pt>
                <c:pt idx="5">
                  <c:v>12.82</c:v>
                </c:pt>
                <c:pt idx="6">
                  <c:v>14.15</c:v>
                </c:pt>
                <c:pt idx="7">
                  <c:v>15.62</c:v>
                </c:pt>
                <c:pt idx="8">
                  <c:v>17.25</c:v>
                </c:pt>
                <c:pt idx="9">
                  <c:v>19.05</c:v>
                </c:pt>
                <c:pt idx="10">
                  <c:v>21.03</c:v>
                </c:pt>
                <c:pt idx="11">
                  <c:v>23.22</c:v>
                </c:pt>
                <c:pt idx="12">
                  <c:v>25.64</c:v>
                </c:pt>
                <c:pt idx="13">
                  <c:v>28.3</c:v>
                </c:pt>
                <c:pt idx="14">
                  <c:v>31.25</c:v>
                </c:pt>
                <c:pt idx="15">
                  <c:v>34.5</c:v>
                </c:pt>
                <c:pt idx="16">
                  <c:v>38.090000000000003</c:v>
                </c:pt>
                <c:pt idx="17">
                  <c:v>42.06</c:v>
                </c:pt>
                <c:pt idx="18">
                  <c:v>46.44</c:v>
                </c:pt>
                <c:pt idx="19">
                  <c:v>51.27</c:v>
                </c:pt>
                <c:pt idx="20">
                  <c:v>56.61</c:v>
                </c:pt>
                <c:pt idx="21">
                  <c:v>62.5</c:v>
                </c:pt>
                <c:pt idx="22">
                  <c:v>69.010000000000005</c:v>
                </c:pt>
                <c:pt idx="23">
                  <c:v>76.19</c:v>
                </c:pt>
                <c:pt idx="24">
                  <c:v>84.12</c:v>
                </c:pt>
                <c:pt idx="25">
                  <c:v>92.87</c:v>
                </c:pt>
                <c:pt idx="26">
                  <c:v>102.5</c:v>
                </c:pt>
                <c:pt idx="27">
                  <c:v>113.2</c:v>
                </c:pt>
                <c:pt idx="28">
                  <c:v>125</c:v>
                </c:pt>
                <c:pt idx="29">
                  <c:v>138</c:v>
                </c:pt>
                <c:pt idx="30">
                  <c:v>152.4</c:v>
                </c:pt>
                <c:pt idx="31">
                  <c:v>168.2</c:v>
                </c:pt>
                <c:pt idx="32">
                  <c:v>185.7</c:v>
                </c:pt>
                <c:pt idx="33">
                  <c:v>205.1</c:v>
                </c:pt>
                <c:pt idx="34">
                  <c:v>226.4</c:v>
                </c:pt>
                <c:pt idx="35">
                  <c:v>250</c:v>
                </c:pt>
                <c:pt idx="36">
                  <c:v>276</c:v>
                </c:pt>
                <c:pt idx="37">
                  <c:v>304.8</c:v>
                </c:pt>
                <c:pt idx="38">
                  <c:v>336.5</c:v>
                </c:pt>
                <c:pt idx="39">
                  <c:v>371.5</c:v>
                </c:pt>
                <c:pt idx="40">
                  <c:v>410.2</c:v>
                </c:pt>
                <c:pt idx="41">
                  <c:v>452.9</c:v>
                </c:pt>
                <c:pt idx="42">
                  <c:v>500</c:v>
                </c:pt>
                <c:pt idx="43">
                  <c:v>552</c:v>
                </c:pt>
                <c:pt idx="44">
                  <c:v>609.5</c:v>
                </c:pt>
                <c:pt idx="45">
                  <c:v>673</c:v>
                </c:pt>
                <c:pt idx="46">
                  <c:v>743</c:v>
                </c:pt>
                <c:pt idx="47">
                  <c:v>820.3</c:v>
                </c:pt>
                <c:pt idx="48">
                  <c:v>905.7</c:v>
                </c:pt>
                <c:pt idx="49">
                  <c:v>1000</c:v>
                </c:pt>
              </c:numCache>
            </c:numRef>
          </c:xVal>
          <c:yVal>
            <c:numRef>
              <c:f>[3]Sheet1!$N$2:$N$51</c:f>
              <c:numCache>
                <c:formatCode>General</c:formatCode>
                <c:ptCount val="50"/>
                <c:pt idx="0">
                  <c:v>2.5469999999999998E-3</c:v>
                </c:pt>
                <c:pt idx="1">
                  <c:v>5.3699999999999998E-3</c:v>
                </c:pt>
                <c:pt idx="2">
                  <c:v>8.5050000000000004E-3</c:v>
                </c:pt>
                <c:pt idx="3">
                  <c:v>1.1979999999999999E-2</c:v>
                </c:pt>
                <c:pt idx="4">
                  <c:v>1.585E-2</c:v>
                </c:pt>
                <c:pt idx="5">
                  <c:v>2.0129999999999999E-2</c:v>
                </c:pt>
                <c:pt idx="6">
                  <c:v>2.4889999999999999E-2</c:v>
                </c:pt>
                <c:pt idx="7">
                  <c:v>3.0159999999999999E-2</c:v>
                </c:pt>
                <c:pt idx="8">
                  <c:v>3.601E-2</c:v>
                </c:pt>
                <c:pt idx="9">
                  <c:v>4.249E-2</c:v>
                </c:pt>
                <c:pt idx="10">
                  <c:v>4.9669999999999999E-2</c:v>
                </c:pt>
                <c:pt idx="11">
                  <c:v>5.7619999999999998E-2</c:v>
                </c:pt>
                <c:pt idx="12">
                  <c:v>6.6420000000000007E-2</c:v>
                </c:pt>
                <c:pt idx="13">
                  <c:v>7.6160000000000005E-2</c:v>
                </c:pt>
                <c:pt idx="14">
                  <c:v>8.6919999999999997E-2</c:v>
                </c:pt>
                <c:pt idx="15">
                  <c:v>9.8820000000000005E-2</c:v>
                </c:pt>
                <c:pt idx="16">
                  <c:v>0.112</c:v>
                </c:pt>
                <c:pt idx="17">
                  <c:v>0.1265</c:v>
                </c:pt>
                <c:pt idx="18">
                  <c:v>0.1424</c:v>
                </c:pt>
                <c:pt idx="19">
                  <c:v>0.16</c:v>
                </c:pt>
                <c:pt idx="20">
                  <c:v>0.1794</c:v>
                </c:pt>
                <c:pt idx="21">
                  <c:v>0.20069999999999999</c:v>
                </c:pt>
                <c:pt idx="22">
                  <c:v>0.224</c:v>
                </c:pt>
                <c:pt idx="23">
                  <c:v>0.24959999999999999</c:v>
                </c:pt>
                <c:pt idx="24">
                  <c:v>0.27760000000000001</c:v>
                </c:pt>
                <c:pt idx="25">
                  <c:v>0.30819999999999997</c:v>
                </c:pt>
                <c:pt idx="26">
                  <c:v>0.34160000000000001</c:v>
                </c:pt>
                <c:pt idx="27">
                  <c:v>0.378</c:v>
                </c:pt>
                <c:pt idx="28">
                  <c:v>0.41739999999999999</c:v>
                </c:pt>
                <c:pt idx="29">
                  <c:v>0.4602</c:v>
                </c:pt>
                <c:pt idx="30">
                  <c:v>0.50639999999999996</c:v>
                </c:pt>
                <c:pt idx="31">
                  <c:v>0.55620000000000003</c:v>
                </c:pt>
                <c:pt idx="32">
                  <c:v>0.60970000000000002</c:v>
                </c:pt>
                <c:pt idx="33">
                  <c:v>0.66710000000000003</c:v>
                </c:pt>
                <c:pt idx="34">
                  <c:v>0.72829999999999995</c:v>
                </c:pt>
                <c:pt idx="35">
                  <c:v>0.79349999999999998</c:v>
                </c:pt>
                <c:pt idx="36">
                  <c:v>0.86250000000000004</c:v>
                </c:pt>
                <c:pt idx="37">
                  <c:v>0.93530000000000002</c:v>
                </c:pt>
                <c:pt idx="38">
                  <c:v>1.012</c:v>
                </c:pt>
                <c:pt idx="39">
                  <c:v>1.0920000000000001</c:v>
                </c:pt>
                <c:pt idx="40">
                  <c:v>1.175</c:v>
                </c:pt>
                <c:pt idx="41">
                  <c:v>1.262</c:v>
                </c:pt>
                <c:pt idx="42">
                  <c:v>1.351</c:v>
                </c:pt>
                <c:pt idx="43">
                  <c:v>1.4419999999999999</c:v>
                </c:pt>
                <c:pt idx="44">
                  <c:v>1.5349999999999999</c:v>
                </c:pt>
                <c:pt idx="45">
                  <c:v>1.63</c:v>
                </c:pt>
                <c:pt idx="46">
                  <c:v>1.7250000000000001</c:v>
                </c:pt>
                <c:pt idx="47">
                  <c:v>1.82</c:v>
                </c:pt>
                <c:pt idx="48">
                  <c:v>1.9159999999999999</c:v>
                </c:pt>
                <c:pt idx="49">
                  <c:v>2.0099999999999998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D3-4890-9374-4EA58F2C0E50}"/>
            </c:ext>
          </c:extLst>
        </c:ser>
        <c:ser>
          <c:idx val="1"/>
          <c:order val="1"/>
          <c:tx>
            <c:v>Standard</c:v>
          </c:tx>
          <c:spPr>
            <a:ln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[3]Sheet1!$O$2:$O$16</c:f>
              <c:numCache>
                <c:formatCode>General</c:formatCode>
                <c:ptCount val="15"/>
                <c:pt idx="0">
                  <c:v>1000</c:v>
                </c:pt>
                <c:pt idx="1">
                  <c:v>1000</c:v>
                </c:pt>
                <c:pt idx="2">
                  <c:v>500</c:v>
                </c:pt>
                <c:pt idx="3">
                  <c:v>500</c:v>
                </c:pt>
                <c:pt idx="4">
                  <c:v>250</c:v>
                </c:pt>
                <c:pt idx="5">
                  <c:v>250</c:v>
                </c:pt>
                <c:pt idx="6">
                  <c:v>125</c:v>
                </c:pt>
                <c:pt idx="7">
                  <c:v>125</c:v>
                </c:pt>
                <c:pt idx="8">
                  <c:v>62.5</c:v>
                </c:pt>
                <c:pt idx="9">
                  <c:v>62.5</c:v>
                </c:pt>
                <c:pt idx="10">
                  <c:v>31.25</c:v>
                </c:pt>
                <c:pt idx="11">
                  <c:v>31.25</c:v>
                </c:pt>
                <c:pt idx="12">
                  <c:v>15.63</c:v>
                </c:pt>
                <c:pt idx="13">
                  <c:v>15.63</c:v>
                </c:pt>
                <c:pt idx="14">
                  <c:v>7.8129999999999997</c:v>
                </c:pt>
              </c:numCache>
            </c:numRef>
          </c:xVal>
          <c:yVal>
            <c:numRef>
              <c:f>[3]Sheet1!$P$2:$P$16</c:f>
              <c:numCache>
                <c:formatCode>General</c:formatCode>
                <c:ptCount val="15"/>
                <c:pt idx="0">
                  <c:v>2.0019999999999998</c:v>
                </c:pt>
                <c:pt idx="1">
                  <c:v>2.0409999999999999</c:v>
                </c:pt>
                <c:pt idx="2">
                  <c:v>1.1599999999999999</c:v>
                </c:pt>
                <c:pt idx="3">
                  <c:v>1.4470000000000001</c:v>
                </c:pt>
                <c:pt idx="4">
                  <c:v>1.032</c:v>
                </c:pt>
                <c:pt idx="5">
                  <c:v>0.70960000000000001</c:v>
                </c:pt>
                <c:pt idx="6">
                  <c:v>0.38300000000000001</c:v>
                </c:pt>
                <c:pt idx="7">
                  <c:v>0.37059999999999998</c:v>
                </c:pt>
                <c:pt idx="8">
                  <c:v>0.2082</c:v>
                </c:pt>
                <c:pt idx="9">
                  <c:v>0.1686</c:v>
                </c:pt>
                <c:pt idx="10">
                  <c:v>6.9099999999999995E-2</c:v>
                </c:pt>
                <c:pt idx="11">
                  <c:v>7.6499999999999999E-2</c:v>
                </c:pt>
                <c:pt idx="12">
                  <c:v>3.49E-2</c:v>
                </c:pt>
                <c:pt idx="13">
                  <c:v>6.8099999999999994E-2</c:v>
                </c:pt>
                <c:pt idx="14">
                  <c:v>1.15E-2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2D3-4890-9374-4EA58F2C0E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193197"/>
        <c:axId val="13247506"/>
      </c:scatterChart>
      <c:valAx>
        <c:axId val="55193197"/>
        <c:scaling>
          <c:logBase val="10"/>
          <c:orientation val="minMax"/>
          <c:max val="1000"/>
          <c:min val="7.8125"/>
        </c:scaling>
        <c:delete val="0"/>
        <c:axPos val="b"/>
        <c:majorGridlines>
          <c:spPr>
            <a:ln/>
          </c:spPr>
        </c:majorGridlines>
        <c:minorGridlines>
          <c:spPr>
            <a:ln/>
          </c:spPr>
        </c:minorGridlines>
        <c:title>
          <c:tx>
            <c:rich>
              <a:bodyPr rot="0" vert="horz"/>
              <a:lstStyle/>
              <a:p>
                <a:pPr algn="ctr">
                  <a:defRPr/>
                </a:pPr>
                <a:r>
                  <a:rPr lang="en-US" sz="1000" b="1" u="non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rPr>
                  <a:t>Concentration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 u="none" baseline="0">
                <a:latin typeface="Tahoma"/>
                <a:ea typeface="Tahoma"/>
                <a:cs typeface="Tahoma"/>
              </a:defRPr>
            </a:pPr>
            <a:endParaRPr lang="fr-FR"/>
          </a:p>
        </c:txPr>
        <c:crossAx val="13247506"/>
        <c:crossesAt val="-2.0384530000000001"/>
        <c:crossBetween val="midCat"/>
      </c:valAx>
      <c:valAx>
        <c:axId val="13247506"/>
        <c:scaling>
          <c:orientation val="minMax"/>
        </c:scaling>
        <c:delete val="0"/>
        <c:axPos val="l"/>
        <c:majorGridlines>
          <c:spPr>
            <a:ln/>
          </c:spPr>
        </c:majorGridlines>
        <c:title>
          <c:tx>
            <c:rich>
              <a:bodyPr rot="-5400000" vert="horz"/>
              <a:lstStyle/>
              <a:p>
                <a:pPr algn="ctr">
                  <a:defRPr/>
                </a:pPr>
                <a:r>
                  <a:rPr lang="en-US" sz="1000" b="1" u="non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rPr>
                  <a:t>Measurement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 u="none" baseline="0">
                <a:latin typeface="Tahoma"/>
                <a:ea typeface="Tahoma"/>
                <a:cs typeface="Tahoma"/>
              </a:defRPr>
            </a:pPr>
            <a:endParaRPr lang="fr-FR"/>
          </a:p>
        </c:txPr>
        <c:crossAx val="55193197"/>
        <c:crossesAt val="7.8125"/>
        <c:crossBetween val="midCat"/>
      </c:valAx>
      <c:spPr>
        <a:solidFill>
          <a:srgbClr val="FFFFFF"/>
        </a:solidFill>
        <a:ln w="12700">
          <a:solidFill>
            <a:srgbClr val="808080"/>
          </a:solidFill>
        </a:ln>
      </c:spPr>
    </c:plotArea>
    <c:legend>
      <c:legendPos val="t"/>
      <c:overlay val="0"/>
      <c:txPr>
        <a:bodyPr rot="0" vert="horz"/>
        <a:lstStyle/>
        <a:p>
          <a:pPr>
            <a:defRPr lang="en-US" sz="1000" u="none" baseline="0">
              <a:latin typeface="Tahoma"/>
              <a:ea typeface="Tahoma"/>
              <a:cs typeface="Tahoma"/>
            </a:defRPr>
          </a:pPr>
          <a:endParaRPr lang="fr-FR"/>
        </a:p>
      </c:txPr>
    </c:legend>
    <c:plotVisOnly val="0"/>
    <c:dispBlanksAs val="gap"/>
    <c:showDLblsOverMax val="0"/>
  </c:chart>
  <c:spPr>
    <a:solidFill>
      <a:srgbClr val="FFFFFF"/>
    </a:solidFill>
    <a:ln>
      <a:noFill/>
    </a:ln>
  </c:spPr>
  <c:txPr>
    <a:bodyPr rot="0" vert="horz"/>
    <a:lstStyle/>
    <a:p>
      <a:pPr>
        <a:defRPr lang="en-US" u="none" baseline="0">
          <a:latin typeface="Arial"/>
          <a:ea typeface="Arial"/>
          <a:cs typeface="Arial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0</xdr:colOff>
      <xdr:row>18</xdr:row>
      <xdr:rowOff>0</xdr:rowOff>
    </xdr:to>
    <xdr:graphicFrame macro="">
      <xdr:nvGraphicFramePr>
        <xdr:cNvPr id="2" name="Chart1">
          <a:extLst>
            <a:ext uri="{FF2B5EF4-FFF2-40B4-BE49-F238E27FC236}">
              <a16:creationId xmlns:a16="http://schemas.microsoft.com/office/drawing/2014/main" id="{E1C14B1C-8921-4663-B692-B1EF6DE8A3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19050</xdr:colOff>
      <xdr:row>21</xdr:row>
      <xdr:rowOff>19050</xdr:rowOff>
    </xdr:from>
    <xdr:to>
      <xdr:col>0</xdr:col>
      <xdr:colOff>171450</xdr:colOff>
      <xdr:row>21</xdr:row>
      <xdr:rowOff>171450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DE159D0D-7CBB-4DE4-818A-5C264BA7AB1A}"/>
            </a:ext>
          </a:extLst>
        </xdr:cNvPr>
        <xdr:cNvSpPr/>
      </xdr:nvSpPr>
      <xdr:spPr>
        <a:xfrm>
          <a:off x="19050" y="421005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23</xdr:row>
      <xdr:rowOff>19050</xdr:rowOff>
    </xdr:from>
    <xdr:to>
      <xdr:col>0</xdr:col>
      <xdr:colOff>171450</xdr:colOff>
      <xdr:row>23</xdr:row>
      <xdr:rowOff>171450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5073721F-AFD2-433D-9AA2-F38243C69B10}"/>
            </a:ext>
          </a:extLst>
        </xdr:cNvPr>
        <xdr:cNvSpPr/>
      </xdr:nvSpPr>
      <xdr:spPr>
        <a:xfrm>
          <a:off x="19050" y="459105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25</xdr:row>
      <xdr:rowOff>19050</xdr:rowOff>
    </xdr:from>
    <xdr:to>
      <xdr:col>0</xdr:col>
      <xdr:colOff>171450</xdr:colOff>
      <xdr:row>25</xdr:row>
      <xdr:rowOff>171450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43E878DE-8493-415C-B778-9CD1B7BF310D}"/>
            </a:ext>
          </a:extLst>
        </xdr:cNvPr>
        <xdr:cNvSpPr/>
      </xdr:nvSpPr>
      <xdr:spPr>
        <a:xfrm>
          <a:off x="19050" y="497205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26</xdr:row>
      <xdr:rowOff>19050</xdr:rowOff>
    </xdr:from>
    <xdr:to>
      <xdr:col>0</xdr:col>
      <xdr:colOff>171450</xdr:colOff>
      <xdr:row>26</xdr:row>
      <xdr:rowOff>171450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CE6FCBB3-15A2-4526-9955-8A102F8B0F13}"/>
            </a:ext>
          </a:extLst>
        </xdr:cNvPr>
        <xdr:cNvSpPr/>
      </xdr:nvSpPr>
      <xdr:spPr>
        <a:xfrm>
          <a:off x="19050" y="516255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28</xdr:row>
      <xdr:rowOff>19050</xdr:rowOff>
    </xdr:from>
    <xdr:to>
      <xdr:col>0</xdr:col>
      <xdr:colOff>171450</xdr:colOff>
      <xdr:row>28</xdr:row>
      <xdr:rowOff>171450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A70BE5D7-3C23-4EA7-B45D-B7CFFE718A19}"/>
            </a:ext>
          </a:extLst>
        </xdr:cNvPr>
        <xdr:cNvSpPr/>
      </xdr:nvSpPr>
      <xdr:spPr>
        <a:xfrm>
          <a:off x="19050" y="554355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29</xdr:row>
      <xdr:rowOff>19050</xdr:rowOff>
    </xdr:from>
    <xdr:to>
      <xdr:col>0</xdr:col>
      <xdr:colOff>171450</xdr:colOff>
      <xdr:row>29</xdr:row>
      <xdr:rowOff>171450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877B86D2-99AF-447E-9219-23530FC790D3}"/>
            </a:ext>
          </a:extLst>
        </xdr:cNvPr>
        <xdr:cNvSpPr/>
      </xdr:nvSpPr>
      <xdr:spPr>
        <a:xfrm>
          <a:off x="19050" y="573405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31</xdr:row>
      <xdr:rowOff>19050</xdr:rowOff>
    </xdr:from>
    <xdr:to>
      <xdr:col>0</xdr:col>
      <xdr:colOff>171450</xdr:colOff>
      <xdr:row>31</xdr:row>
      <xdr:rowOff>171450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689E363A-0C95-4A75-AAB0-2A2C150B7F8E}"/>
            </a:ext>
          </a:extLst>
        </xdr:cNvPr>
        <xdr:cNvSpPr/>
      </xdr:nvSpPr>
      <xdr:spPr>
        <a:xfrm>
          <a:off x="19050" y="611505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33</xdr:row>
      <xdr:rowOff>19050</xdr:rowOff>
    </xdr:from>
    <xdr:to>
      <xdr:col>0</xdr:col>
      <xdr:colOff>171450</xdr:colOff>
      <xdr:row>33</xdr:row>
      <xdr:rowOff>171450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809FF73C-38C0-4281-9DA4-09DC9F6D4897}"/>
            </a:ext>
          </a:extLst>
        </xdr:cNvPr>
        <xdr:cNvSpPr/>
      </xdr:nvSpPr>
      <xdr:spPr>
        <a:xfrm>
          <a:off x="19050" y="649605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37</xdr:row>
      <xdr:rowOff>19050</xdr:rowOff>
    </xdr:from>
    <xdr:to>
      <xdr:col>0</xdr:col>
      <xdr:colOff>171450</xdr:colOff>
      <xdr:row>37</xdr:row>
      <xdr:rowOff>171450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376B66AF-1A5F-4A78-A503-997A6C76677A}"/>
            </a:ext>
          </a:extLst>
        </xdr:cNvPr>
        <xdr:cNvSpPr/>
      </xdr:nvSpPr>
      <xdr:spPr>
        <a:xfrm>
          <a:off x="19050" y="7448550"/>
          <a:ext cx="152400" cy="152400"/>
        </a:xfrm>
        <a:prstGeom prst="ellipse">
          <a:avLst/>
        </a:prstGeom>
        <a:solidFill>
          <a:srgbClr val="00FFFF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38</xdr:row>
      <xdr:rowOff>19050</xdr:rowOff>
    </xdr:from>
    <xdr:to>
      <xdr:col>0</xdr:col>
      <xdr:colOff>171450</xdr:colOff>
      <xdr:row>38</xdr:row>
      <xdr:rowOff>171450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375B3183-C48E-4DEF-8ADA-7A919AC6D393}"/>
            </a:ext>
          </a:extLst>
        </xdr:cNvPr>
        <xdr:cNvSpPr/>
      </xdr:nvSpPr>
      <xdr:spPr>
        <a:xfrm>
          <a:off x="19050" y="7639050"/>
          <a:ext cx="152400" cy="152400"/>
        </a:xfrm>
        <a:prstGeom prst="ellipse">
          <a:avLst/>
        </a:prstGeom>
        <a:solidFill>
          <a:srgbClr val="00FFFF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39</xdr:row>
      <xdr:rowOff>19050</xdr:rowOff>
    </xdr:from>
    <xdr:to>
      <xdr:col>0</xdr:col>
      <xdr:colOff>171450</xdr:colOff>
      <xdr:row>39</xdr:row>
      <xdr:rowOff>171450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DAFA1378-6076-45AB-95F9-2E9DB7D589C3}"/>
            </a:ext>
          </a:extLst>
        </xdr:cNvPr>
        <xdr:cNvSpPr/>
      </xdr:nvSpPr>
      <xdr:spPr>
        <a:xfrm>
          <a:off x="19050" y="7829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40</xdr:row>
      <xdr:rowOff>19050</xdr:rowOff>
    </xdr:from>
    <xdr:to>
      <xdr:col>0</xdr:col>
      <xdr:colOff>171450</xdr:colOff>
      <xdr:row>40</xdr:row>
      <xdr:rowOff>171450</xdr:rowOff>
    </xdr:to>
    <xdr:sp macro="" textlink="">
      <xdr:nvSpPr>
        <xdr:cNvPr id="14" name="Oval 13">
          <a:extLst>
            <a:ext uri="{FF2B5EF4-FFF2-40B4-BE49-F238E27FC236}">
              <a16:creationId xmlns:a16="http://schemas.microsoft.com/office/drawing/2014/main" id="{4E0FD14F-87E7-4F38-B578-7939BC7B1DC6}"/>
            </a:ext>
          </a:extLst>
        </xdr:cNvPr>
        <xdr:cNvSpPr/>
      </xdr:nvSpPr>
      <xdr:spPr>
        <a:xfrm>
          <a:off x="19050" y="8020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41</xdr:row>
      <xdr:rowOff>19050</xdr:rowOff>
    </xdr:from>
    <xdr:to>
      <xdr:col>0</xdr:col>
      <xdr:colOff>171450</xdr:colOff>
      <xdr:row>41</xdr:row>
      <xdr:rowOff>171450</xdr:rowOff>
    </xdr:to>
    <xdr:sp macro="" textlink="">
      <xdr:nvSpPr>
        <xdr:cNvPr id="15" name="Oval 14">
          <a:extLst>
            <a:ext uri="{FF2B5EF4-FFF2-40B4-BE49-F238E27FC236}">
              <a16:creationId xmlns:a16="http://schemas.microsoft.com/office/drawing/2014/main" id="{E68779C2-6048-4F0B-BA4E-2EDB3D39855C}"/>
            </a:ext>
          </a:extLst>
        </xdr:cNvPr>
        <xdr:cNvSpPr/>
      </xdr:nvSpPr>
      <xdr:spPr>
        <a:xfrm>
          <a:off x="19050" y="8210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42</xdr:row>
      <xdr:rowOff>19050</xdr:rowOff>
    </xdr:from>
    <xdr:to>
      <xdr:col>0</xdr:col>
      <xdr:colOff>171450</xdr:colOff>
      <xdr:row>42</xdr:row>
      <xdr:rowOff>171450</xdr:rowOff>
    </xdr:to>
    <xdr:sp macro="" textlink="">
      <xdr:nvSpPr>
        <xdr:cNvPr id="16" name="Oval 15">
          <a:extLst>
            <a:ext uri="{FF2B5EF4-FFF2-40B4-BE49-F238E27FC236}">
              <a16:creationId xmlns:a16="http://schemas.microsoft.com/office/drawing/2014/main" id="{A01FAAE7-0A0E-4B40-A56B-081EBE94286C}"/>
            </a:ext>
          </a:extLst>
        </xdr:cNvPr>
        <xdr:cNvSpPr/>
      </xdr:nvSpPr>
      <xdr:spPr>
        <a:xfrm>
          <a:off x="19050" y="8401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43</xdr:row>
      <xdr:rowOff>19050</xdr:rowOff>
    </xdr:from>
    <xdr:to>
      <xdr:col>0</xdr:col>
      <xdr:colOff>171450</xdr:colOff>
      <xdr:row>43</xdr:row>
      <xdr:rowOff>171450</xdr:rowOff>
    </xdr:to>
    <xdr:sp macro="" textlink="">
      <xdr:nvSpPr>
        <xdr:cNvPr id="17" name="Oval 16">
          <a:extLst>
            <a:ext uri="{FF2B5EF4-FFF2-40B4-BE49-F238E27FC236}">
              <a16:creationId xmlns:a16="http://schemas.microsoft.com/office/drawing/2014/main" id="{E3175EA0-9AE7-48BD-AA7F-DFD3AAAE60D1}"/>
            </a:ext>
          </a:extLst>
        </xdr:cNvPr>
        <xdr:cNvSpPr/>
      </xdr:nvSpPr>
      <xdr:spPr>
        <a:xfrm>
          <a:off x="19050" y="8591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44</xdr:row>
      <xdr:rowOff>19050</xdr:rowOff>
    </xdr:from>
    <xdr:to>
      <xdr:col>0</xdr:col>
      <xdr:colOff>171450</xdr:colOff>
      <xdr:row>44</xdr:row>
      <xdr:rowOff>171450</xdr:rowOff>
    </xdr:to>
    <xdr:sp macro="" textlink="">
      <xdr:nvSpPr>
        <xdr:cNvPr id="18" name="Oval 17">
          <a:extLst>
            <a:ext uri="{FF2B5EF4-FFF2-40B4-BE49-F238E27FC236}">
              <a16:creationId xmlns:a16="http://schemas.microsoft.com/office/drawing/2014/main" id="{4FBFF1E2-2157-4C1B-A87F-17B501FCF75E}"/>
            </a:ext>
          </a:extLst>
        </xdr:cNvPr>
        <xdr:cNvSpPr/>
      </xdr:nvSpPr>
      <xdr:spPr>
        <a:xfrm>
          <a:off x="19050" y="8782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45</xdr:row>
      <xdr:rowOff>19050</xdr:rowOff>
    </xdr:from>
    <xdr:to>
      <xdr:col>0</xdr:col>
      <xdr:colOff>171450</xdr:colOff>
      <xdr:row>45</xdr:row>
      <xdr:rowOff>171450</xdr:rowOff>
    </xdr:to>
    <xdr:sp macro="" textlink="">
      <xdr:nvSpPr>
        <xdr:cNvPr id="19" name="Oval 18">
          <a:extLst>
            <a:ext uri="{FF2B5EF4-FFF2-40B4-BE49-F238E27FC236}">
              <a16:creationId xmlns:a16="http://schemas.microsoft.com/office/drawing/2014/main" id="{88E534AC-1384-4C2B-A84E-CF077A734F75}"/>
            </a:ext>
          </a:extLst>
        </xdr:cNvPr>
        <xdr:cNvSpPr/>
      </xdr:nvSpPr>
      <xdr:spPr>
        <a:xfrm>
          <a:off x="19050" y="8972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46</xdr:row>
      <xdr:rowOff>19050</xdr:rowOff>
    </xdr:from>
    <xdr:to>
      <xdr:col>0</xdr:col>
      <xdr:colOff>171450</xdr:colOff>
      <xdr:row>46</xdr:row>
      <xdr:rowOff>171450</xdr:rowOff>
    </xdr:to>
    <xdr:sp macro="" textlink="">
      <xdr:nvSpPr>
        <xdr:cNvPr id="20" name="Oval 19">
          <a:extLst>
            <a:ext uri="{FF2B5EF4-FFF2-40B4-BE49-F238E27FC236}">
              <a16:creationId xmlns:a16="http://schemas.microsoft.com/office/drawing/2014/main" id="{E3F7C5BB-D170-4623-B502-EC0C3F9E0249}"/>
            </a:ext>
          </a:extLst>
        </xdr:cNvPr>
        <xdr:cNvSpPr/>
      </xdr:nvSpPr>
      <xdr:spPr>
        <a:xfrm>
          <a:off x="19050" y="9163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47</xdr:row>
      <xdr:rowOff>19050</xdr:rowOff>
    </xdr:from>
    <xdr:to>
      <xdr:col>0</xdr:col>
      <xdr:colOff>171450</xdr:colOff>
      <xdr:row>47</xdr:row>
      <xdr:rowOff>171450</xdr:rowOff>
    </xdr:to>
    <xdr:sp macro="" textlink="">
      <xdr:nvSpPr>
        <xdr:cNvPr id="21" name="Oval 20">
          <a:extLst>
            <a:ext uri="{FF2B5EF4-FFF2-40B4-BE49-F238E27FC236}">
              <a16:creationId xmlns:a16="http://schemas.microsoft.com/office/drawing/2014/main" id="{7A9B1CF7-4DB4-4DA4-BD81-19F0861E2B15}"/>
            </a:ext>
          </a:extLst>
        </xdr:cNvPr>
        <xdr:cNvSpPr/>
      </xdr:nvSpPr>
      <xdr:spPr>
        <a:xfrm>
          <a:off x="19050" y="9353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48</xdr:row>
      <xdr:rowOff>19050</xdr:rowOff>
    </xdr:from>
    <xdr:to>
      <xdr:col>0</xdr:col>
      <xdr:colOff>171450</xdr:colOff>
      <xdr:row>48</xdr:row>
      <xdr:rowOff>171450</xdr:rowOff>
    </xdr:to>
    <xdr:sp macro="" textlink="">
      <xdr:nvSpPr>
        <xdr:cNvPr id="22" name="Oval 21">
          <a:extLst>
            <a:ext uri="{FF2B5EF4-FFF2-40B4-BE49-F238E27FC236}">
              <a16:creationId xmlns:a16="http://schemas.microsoft.com/office/drawing/2014/main" id="{B37B8ABE-901A-4BA8-B950-BB02C8CD51B3}"/>
            </a:ext>
          </a:extLst>
        </xdr:cNvPr>
        <xdr:cNvSpPr/>
      </xdr:nvSpPr>
      <xdr:spPr>
        <a:xfrm>
          <a:off x="19050" y="9544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49</xdr:row>
      <xdr:rowOff>19050</xdr:rowOff>
    </xdr:from>
    <xdr:to>
      <xdr:col>0</xdr:col>
      <xdr:colOff>171450</xdr:colOff>
      <xdr:row>49</xdr:row>
      <xdr:rowOff>171450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CF2EB731-57CA-4426-8EE8-B1446BBE8772}"/>
            </a:ext>
          </a:extLst>
        </xdr:cNvPr>
        <xdr:cNvSpPr/>
      </xdr:nvSpPr>
      <xdr:spPr>
        <a:xfrm>
          <a:off x="19050" y="9734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50</xdr:row>
      <xdr:rowOff>19050</xdr:rowOff>
    </xdr:from>
    <xdr:to>
      <xdr:col>0</xdr:col>
      <xdr:colOff>171450</xdr:colOff>
      <xdr:row>50</xdr:row>
      <xdr:rowOff>171450</xdr:rowOff>
    </xdr:to>
    <xdr:sp macro="" textlink="">
      <xdr:nvSpPr>
        <xdr:cNvPr id="24" name="Oval 23">
          <a:extLst>
            <a:ext uri="{FF2B5EF4-FFF2-40B4-BE49-F238E27FC236}">
              <a16:creationId xmlns:a16="http://schemas.microsoft.com/office/drawing/2014/main" id="{81187DCF-88BF-4110-808F-263AE62A31AD}"/>
            </a:ext>
          </a:extLst>
        </xdr:cNvPr>
        <xdr:cNvSpPr/>
      </xdr:nvSpPr>
      <xdr:spPr>
        <a:xfrm>
          <a:off x="19050" y="9925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51</xdr:row>
      <xdr:rowOff>19050</xdr:rowOff>
    </xdr:from>
    <xdr:to>
      <xdr:col>0</xdr:col>
      <xdr:colOff>171450</xdr:colOff>
      <xdr:row>51</xdr:row>
      <xdr:rowOff>171450</xdr:rowOff>
    </xdr:to>
    <xdr:sp macro="" textlink="">
      <xdr:nvSpPr>
        <xdr:cNvPr id="25" name="Oval 24">
          <a:extLst>
            <a:ext uri="{FF2B5EF4-FFF2-40B4-BE49-F238E27FC236}">
              <a16:creationId xmlns:a16="http://schemas.microsoft.com/office/drawing/2014/main" id="{116A23A1-49F1-4293-BC77-FC88B06190AF}"/>
            </a:ext>
          </a:extLst>
        </xdr:cNvPr>
        <xdr:cNvSpPr/>
      </xdr:nvSpPr>
      <xdr:spPr>
        <a:xfrm>
          <a:off x="19050" y="10115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52</xdr:row>
      <xdr:rowOff>19050</xdr:rowOff>
    </xdr:from>
    <xdr:to>
      <xdr:col>0</xdr:col>
      <xdr:colOff>171450</xdr:colOff>
      <xdr:row>52</xdr:row>
      <xdr:rowOff>171450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9A38BD7B-1A68-4A4C-9AEE-6C1D77BBDF78}"/>
            </a:ext>
          </a:extLst>
        </xdr:cNvPr>
        <xdr:cNvSpPr/>
      </xdr:nvSpPr>
      <xdr:spPr>
        <a:xfrm>
          <a:off x="19050" y="10306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53</xdr:row>
      <xdr:rowOff>19050</xdr:rowOff>
    </xdr:from>
    <xdr:to>
      <xdr:col>0</xdr:col>
      <xdr:colOff>171450</xdr:colOff>
      <xdr:row>53</xdr:row>
      <xdr:rowOff>171450</xdr:rowOff>
    </xdr:to>
    <xdr:sp macro="" textlink="">
      <xdr:nvSpPr>
        <xdr:cNvPr id="27" name="Oval 26">
          <a:extLst>
            <a:ext uri="{FF2B5EF4-FFF2-40B4-BE49-F238E27FC236}">
              <a16:creationId xmlns:a16="http://schemas.microsoft.com/office/drawing/2014/main" id="{B89036F8-AE55-4184-B19D-131AAC9FA9DD}"/>
            </a:ext>
          </a:extLst>
        </xdr:cNvPr>
        <xdr:cNvSpPr/>
      </xdr:nvSpPr>
      <xdr:spPr>
        <a:xfrm>
          <a:off x="19050" y="10496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54</xdr:row>
      <xdr:rowOff>19050</xdr:rowOff>
    </xdr:from>
    <xdr:to>
      <xdr:col>0</xdr:col>
      <xdr:colOff>171450</xdr:colOff>
      <xdr:row>54</xdr:row>
      <xdr:rowOff>171450</xdr:rowOff>
    </xdr:to>
    <xdr:sp macro="" textlink="">
      <xdr:nvSpPr>
        <xdr:cNvPr id="28" name="Oval 27">
          <a:extLst>
            <a:ext uri="{FF2B5EF4-FFF2-40B4-BE49-F238E27FC236}">
              <a16:creationId xmlns:a16="http://schemas.microsoft.com/office/drawing/2014/main" id="{19B2D3E8-0AC5-4C1B-847F-D47684CFA9C1}"/>
            </a:ext>
          </a:extLst>
        </xdr:cNvPr>
        <xdr:cNvSpPr/>
      </xdr:nvSpPr>
      <xdr:spPr>
        <a:xfrm>
          <a:off x="19050" y="10687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55</xdr:row>
      <xdr:rowOff>19050</xdr:rowOff>
    </xdr:from>
    <xdr:to>
      <xdr:col>0</xdr:col>
      <xdr:colOff>171450</xdr:colOff>
      <xdr:row>55</xdr:row>
      <xdr:rowOff>171450</xdr:rowOff>
    </xdr:to>
    <xdr:sp macro="" textlink="">
      <xdr:nvSpPr>
        <xdr:cNvPr id="29" name="Oval 28">
          <a:extLst>
            <a:ext uri="{FF2B5EF4-FFF2-40B4-BE49-F238E27FC236}">
              <a16:creationId xmlns:a16="http://schemas.microsoft.com/office/drawing/2014/main" id="{779D4990-BF0A-4699-818E-055C8EA1BBC6}"/>
            </a:ext>
          </a:extLst>
        </xdr:cNvPr>
        <xdr:cNvSpPr/>
      </xdr:nvSpPr>
      <xdr:spPr>
        <a:xfrm>
          <a:off x="19050" y="10877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56</xdr:row>
      <xdr:rowOff>19050</xdr:rowOff>
    </xdr:from>
    <xdr:to>
      <xdr:col>0</xdr:col>
      <xdr:colOff>171450</xdr:colOff>
      <xdr:row>56</xdr:row>
      <xdr:rowOff>171450</xdr:rowOff>
    </xdr:to>
    <xdr:sp macro="" textlink="">
      <xdr:nvSpPr>
        <xdr:cNvPr id="30" name="Oval 29">
          <a:extLst>
            <a:ext uri="{FF2B5EF4-FFF2-40B4-BE49-F238E27FC236}">
              <a16:creationId xmlns:a16="http://schemas.microsoft.com/office/drawing/2014/main" id="{49CF5DEC-1BEC-46D1-AF03-59B81E728242}"/>
            </a:ext>
          </a:extLst>
        </xdr:cNvPr>
        <xdr:cNvSpPr/>
      </xdr:nvSpPr>
      <xdr:spPr>
        <a:xfrm>
          <a:off x="19050" y="11068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57</xdr:row>
      <xdr:rowOff>19050</xdr:rowOff>
    </xdr:from>
    <xdr:to>
      <xdr:col>0</xdr:col>
      <xdr:colOff>171450</xdr:colOff>
      <xdr:row>57</xdr:row>
      <xdr:rowOff>171450</xdr:rowOff>
    </xdr:to>
    <xdr:sp macro="" textlink="">
      <xdr:nvSpPr>
        <xdr:cNvPr id="31" name="Oval 30">
          <a:extLst>
            <a:ext uri="{FF2B5EF4-FFF2-40B4-BE49-F238E27FC236}">
              <a16:creationId xmlns:a16="http://schemas.microsoft.com/office/drawing/2014/main" id="{DBE35B41-E300-46E8-9558-2CDC236DDDEB}"/>
            </a:ext>
          </a:extLst>
        </xdr:cNvPr>
        <xdr:cNvSpPr/>
      </xdr:nvSpPr>
      <xdr:spPr>
        <a:xfrm>
          <a:off x="19050" y="11258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58</xdr:row>
      <xdr:rowOff>19050</xdr:rowOff>
    </xdr:from>
    <xdr:to>
      <xdr:col>0</xdr:col>
      <xdr:colOff>171450</xdr:colOff>
      <xdr:row>58</xdr:row>
      <xdr:rowOff>171450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20E4AB27-C2F5-43DC-8154-8A8BA76539C6}"/>
            </a:ext>
          </a:extLst>
        </xdr:cNvPr>
        <xdr:cNvSpPr/>
      </xdr:nvSpPr>
      <xdr:spPr>
        <a:xfrm>
          <a:off x="19050" y="11449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59</xdr:row>
      <xdr:rowOff>19050</xdr:rowOff>
    </xdr:from>
    <xdr:to>
      <xdr:col>0</xdr:col>
      <xdr:colOff>171450</xdr:colOff>
      <xdr:row>59</xdr:row>
      <xdr:rowOff>171450</xdr:rowOff>
    </xdr:to>
    <xdr:sp macro="" textlink="">
      <xdr:nvSpPr>
        <xdr:cNvPr id="33" name="Oval 32">
          <a:extLst>
            <a:ext uri="{FF2B5EF4-FFF2-40B4-BE49-F238E27FC236}">
              <a16:creationId xmlns:a16="http://schemas.microsoft.com/office/drawing/2014/main" id="{F13B109E-6C7C-4E70-8289-505B821F96DF}"/>
            </a:ext>
          </a:extLst>
        </xdr:cNvPr>
        <xdr:cNvSpPr/>
      </xdr:nvSpPr>
      <xdr:spPr>
        <a:xfrm>
          <a:off x="19050" y="11639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60</xdr:row>
      <xdr:rowOff>19050</xdr:rowOff>
    </xdr:from>
    <xdr:to>
      <xdr:col>0</xdr:col>
      <xdr:colOff>171450</xdr:colOff>
      <xdr:row>60</xdr:row>
      <xdr:rowOff>171450</xdr:rowOff>
    </xdr:to>
    <xdr:sp macro="" textlink="">
      <xdr:nvSpPr>
        <xdr:cNvPr id="34" name="Oval 33">
          <a:extLst>
            <a:ext uri="{FF2B5EF4-FFF2-40B4-BE49-F238E27FC236}">
              <a16:creationId xmlns:a16="http://schemas.microsoft.com/office/drawing/2014/main" id="{5D388BEC-B9B9-44B8-8FA1-CAF39EEF3DC8}"/>
            </a:ext>
          </a:extLst>
        </xdr:cNvPr>
        <xdr:cNvSpPr/>
      </xdr:nvSpPr>
      <xdr:spPr>
        <a:xfrm>
          <a:off x="19050" y="11830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61</xdr:row>
      <xdr:rowOff>19050</xdr:rowOff>
    </xdr:from>
    <xdr:to>
      <xdr:col>0</xdr:col>
      <xdr:colOff>171450</xdr:colOff>
      <xdr:row>61</xdr:row>
      <xdr:rowOff>171450</xdr:rowOff>
    </xdr:to>
    <xdr:sp macro="" textlink="">
      <xdr:nvSpPr>
        <xdr:cNvPr id="35" name="Oval 34">
          <a:extLst>
            <a:ext uri="{FF2B5EF4-FFF2-40B4-BE49-F238E27FC236}">
              <a16:creationId xmlns:a16="http://schemas.microsoft.com/office/drawing/2014/main" id="{BA1E38B6-943E-49E9-9677-3C4984108E0C}"/>
            </a:ext>
          </a:extLst>
        </xdr:cNvPr>
        <xdr:cNvSpPr/>
      </xdr:nvSpPr>
      <xdr:spPr>
        <a:xfrm>
          <a:off x="19050" y="12020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62</xdr:row>
      <xdr:rowOff>19050</xdr:rowOff>
    </xdr:from>
    <xdr:to>
      <xdr:col>0</xdr:col>
      <xdr:colOff>171450</xdr:colOff>
      <xdr:row>62</xdr:row>
      <xdr:rowOff>171450</xdr:rowOff>
    </xdr:to>
    <xdr:sp macro="" textlink="">
      <xdr:nvSpPr>
        <xdr:cNvPr id="36" name="Oval 35">
          <a:extLst>
            <a:ext uri="{FF2B5EF4-FFF2-40B4-BE49-F238E27FC236}">
              <a16:creationId xmlns:a16="http://schemas.microsoft.com/office/drawing/2014/main" id="{7092268E-D01A-40D1-A813-82D1BED19784}"/>
            </a:ext>
          </a:extLst>
        </xdr:cNvPr>
        <xdr:cNvSpPr/>
      </xdr:nvSpPr>
      <xdr:spPr>
        <a:xfrm>
          <a:off x="19050" y="12211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63</xdr:row>
      <xdr:rowOff>19050</xdr:rowOff>
    </xdr:from>
    <xdr:to>
      <xdr:col>0</xdr:col>
      <xdr:colOff>171450</xdr:colOff>
      <xdr:row>63</xdr:row>
      <xdr:rowOff>171450</xdr:rowOff>
    </xdr:to>
    <xdr:sp macro="" textlink="">
      <xdr:nvSpPr>
        <xdr:cNvPr id="37" name="Oval 36">
          <a:extLst>
            <a:ext uri="{FF2B5EF4-FFF2-40B4-BE49-F238E27FC236}">
              <a16:creationId xmlns:a16="http://schemas.microsoft.com/office/drawing/2014/main" id="{8A5CF843-3060-4BE4-86C9-546788134BE4}"/>
            </a:ext>
          </a:extLst>
        </xdr:cNvPr>
        <xdr:cNvSpPr/>
      </xdr:nvSpPr>
      <xdr:spPr>
        <a:xfrm>
          <a:off x="19050" y="12401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64</xdr:row>
      <xdr:rowOff>19050</xdr:rowOff>
    </xdr:from>
    <xdr:to>
      <xdr:col>0</xdr:col>
      <xdr:colOff>171450</xdr:colOff>
      <xdr:row>64</xdr:row>
      <xdr:rowOff>171450</xdr:rowOff>
    </xdr:to>
    <xdr:sp macro="" textlink="">
      <xdr:nvSpPr>
        <xdr:cNvPr id="38" name="Oval 37">
          <a:extLst>
            <a:ext uri="{FF2B5EF4-FFF2-40B4-BE49-F238E27FC236}">
              <a16:creationId xmlns:a16="http://schemas.microsoft.com/office/drawing/2014/main" id="{43EFF1EA-5397-4ED8-BA6C-0466CDD9A4CB}"/>
            </a:ext>
          </a:extLst>
        </xdr:cNvPr>
        <xdr:cNvSpPr/>
      </xdr:nvSpPr>
      <xdr:spPr>
        <a:xfrm>
          <a:off x="19050" y="12592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65</xdr:row>
      <xdr:rowOff>19050</xdr:rowOff>
    </xdr:from>
    <xdr:to>
      <xdr:col>0</xdr:col>
      <xdr:colOff>171450</xdr:colOff>
      <xdr:row>65</xdr:row>
      <xdr:rowOff>171450</xdr:rowOff>
    </xdr:to>
    <xdr:sp macro="" textlink="">
      <xdr:nvSpPr>
        <xdr:cNvPr id="39" name="Oval 38">
          <a:extLst>
            <a:ext uri="{FF2B5EF4-FFF2-40B4-BE49-F238E27FC236}">
              <a16:creationId xmlns:a16="http://schemas.microsoft.com/office/drawing/2014/main" id="{3E982B94-AB77-458A-A7C1-427AF64E46C0}"/>
            </a:ext>
          </a:extLst>
        </xdr:cNvPr>
        <xdr:cNvSpPr/>
      </xdr:nvSpPr>
      <xdr:spPr>
        <a:xfrm>
          <a:off x="19050" y="12782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66</xdr:row>
      <xdr:rowOff>19050</xdr:rowOff>
    </xdr:from>
    <xdr:to>
      <xdr:col>0</xdr:col>
      <xdr:colOff>171450</xdr:colOff>
      <xdr:row>66</xdr:row>
      <xdr:rowOff>171450</xdr:rowOff>
    </xdr:to>
    <xdr:sp macro="" textlink="">
      <xdr:nvSpPr>
        <xdr:cNvPr id="40" name="Oval 39">
          <a:extLst>
            <a:ext uri="{FF2B5EF4-FFF2-40B4-BE49-F238E27FC236}">
              <a16:creationId xmlns:a16="http://schemas.microsoft.com/office/drawing/2014/main" id="{20CEBBC0-222B-4054-AC68-F15E1D0A5FF0}"/>
            </a:ext>
          </a:extLst>
        </xdr:cNvPr>
        <xdr:cNvSpPr/>
      </xdr:nvSpPr>
      <xdr:spPr>
        <a:xfrm>
          <a:off x="19050" y="12973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67</xdr:row>
      <xdr:rowOff>19050</xdr:rowOff>
    </xdr:from>
    <xdr:to>
      <xdr:col>0</xdr:col>
      <xdr:colOff>171450</xdr:colOff>
      <xdr:row>67</xdr:row>
      <xdr:rowOff>171450</xdr:rowOff>
    </xdr:to>
    <xdr:sp macro="" textlink="">
      <xdr:nvSpPr>
        <xdr:cNvPr id="41" name="Oval 40">
          <a:extLst>
            <a:ext uri="{FF2B5EF4-FFF2-40B4-BE49-F238E27FC236}">
              <a16:creationId xmlns:a16="http://schemas.microsoft.com/office/drawing/2014/main" id="{66B11E34-3E71-4447-A119-C3D013B83755}"/>
            </a:ext>
          </a:extLst>
        </xdr:cNvPr>
        <xdr:cNvSpPr/>
      </xdr:nvSpPr>
      <xdr:spPr>
        <a:xfrm>
          <a:off x="19050" y="13163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68</xdr:row>
      <xdr:rowOff>19050</xdr:rowOff>
    </xdr:from>
    <xdr:to>
      <xdr:col>0</xdr:col>
      <xdr:colOff>171450</xdr:colOff>
      <xdr:row>68</xdr:row>
      <xdr:rowOff>171450</xdr:rowOff>
    </xdr:to>
    <xdr:sp macro="" textlink="">
      <xdr:nvSpPr>
        <xdr:cNvPr id="42" name="Oval 41">
          <a:extLst>
            <a:ext uri="{FF2B5EF4-FFF2-40B4-BE49-F238E27FC236}">
              <a16:creationId xmlns:a16="http://schemas.microsoft.com/office/drawing/2014/main" id="{69FA0C5F-730D-41BA-8CF8-60C4323369AB}"/>
            </a:ext>
          </a:extLst>
        </xdr:cNvPr>
        <xdr:cNvSpPr/>
      </xdr:nvSpPr>
      <xdr:spPr>
        <a:xfrm>
          <a:off x="19050" y="13354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69</xdr:row>
      <xdr:rowOff>19050</xdr:rowOff>
    </xdr:from>
    <xdr:to>
      <xdr:col>0</xdr:col>
      <xdr:colOff>171450</xdr:colOff>
      <xdr:row>69</xdr:row>
      <xdr:rowOff>171450</xdr:rowOff>
    </xdr:to>
    <xdr:sp macro="" textlink="">
      <xdr:nvSpPr>
        <xdr:cNvPr id="43" name="Oval 42">
          <a:extLst>
            <a:ext uri="{FF2B5EF4-FFF2-40B4-BE49-F238E27FC236}">
              <a16:creationId xmlns:a16="http://schemas.microsoft.com/office/drawing/2014/main" id="{EC8D5C8A-8EC3-4343-8749-2A728E1590AC}"/>
            </a:ext>
          </a:extLst>
        </xdr:cNvPr>
        <xdr:cNvSpPr/>
      </xdr:nvSpPr>
      <xdr:spPr>
        <a:xfrm>
          <a:off x="19050" y="13544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70</xdr:row>
      <xdr:rowOff>19050</xdr:rowOff>
    </xdr:from>
    <xdr:to>
      <xdr:col>0</xdr:col>
      <xdr:colOff>171450</xdr:colOff>
      <xdr:row>70</xdr:row>
      <xdr:rowOff>171450</xdr:rowOff>
    </xdr:to>
    <xdr:sp macro="" textlink="">
      <xdr:nvSpPr>
        <xdr:cNvPr id="44" name="Oval 43">
          <a:extLst>
            <a:ext uri="{FF2B5EF4-FFF2-40B4-BE49-F238E27FC236}">
              <a16:creationId xmlns:a16="http://schemas.microsoft.com/office/drawing/2014/main" id="{C3526326-D065-485D-BAB6-D9515DC09F0B}"/>
            </a:ext>
          </a:extLst>
        </xdr:cNvPr>
        <xdr:cNvSpPr/>
      </xdr:nvSpPr>
      <xdr:spPr>
        <a:xfrm>
          <a:off x="19050" y="13735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71</xdr:row>
      <xdr:rowOff>19050</xdr:rowOff>
    </xdr:from>
    <xdr:to>
      <xdr:col>0</xdr:col>
      <xdr:colOff>171450</xdr:colOff>
      <xdr:row>71</xdr:row>
      <xdr:rowOff>171450</xdr:rowOff>
    </xdr:to>
    <xdr:sp macro="" textlink="">
      <xdr:nvSpPr>
        <xdr:cNvPr id="45" name="Oval 44">
          <a:extLst>
            <a:ext uri="{FF2B5EF4-FFF2-40B4-BE49-F238E27FC236}">
              <a16:creationId xmlns:a16="http://schemas.microsoft.com/office/drawing/2014/main" id="{732CE868-1D08-4A52-85B3-3535E79A65C9}"/>
            </a:ext>
          </a:extLst>
        </xdr:cNvPr>
        <xdr:cNvSpPr/>
      </xdr:nvSpPr>
      <xdr:spPr>
        <a:xfrm>
          <a:off x="19050" y="13925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72</xdr:row>
      <xdr:rowOff>19050</xdr:rowOff>
    </xdr:from>
    <xdr:to>
      <xdr:col>0</xdr:col>
      <xdr:colOff>171450</xdr:colOff>
      <xdr:row>72</xdr:row>
      <xdr:rowOff>171450</xdr:rowOff>
    </xdr:to>
    <xdr:sp macro="" textlink="">
      <xdr:nvSpPr>
        <xdr:cNvPr id="46" name="Oval 45">
          <a:extLst>
            <a:ext uri="{FF2B5EF4-FFF2-40B4-BE49-F238E27FC236}">
              <a16:creationId xmlns:a16="http://schemas.microsoft.com/office/drawing/2014/main" id="{B3F8867D-5060-4466-8CDD-56986D333B29}"/>
            </a:ext>
          </a:extLst>
        </xdr:cNvPr>
        <xdr:cNvSpPr/>
      </xdr:nvSpPr>
      <xdr:spPr>
        <a:xfrm>
          <a:off x="19050" y="14116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73</xdr:row>
      <xdr:rowOff>19050</xdr:rowOff>
    </xdr:from>
    <xdr:to>
      <xdr:col>0</xdr:col>
      <xdr:colOff>171450</xdr:colOff>
      <xdr:row>73</xdr:row>
      <xdr:rowOff>171450</xdr:rowOff>
    </xdr:to>
    <xdr:sp macro="" textlink="">
      <xdr:nvSpPr>
        <xdr:cNvPr id="47" name="Oval 46">
          <a:extLst>
            <a:ext uri="{FF2B5EF4-FFF2-40B4-BE49-F238E27FC236}">
              <a16:creationId xmlns:a16="http://schemas.microsoft.com/office/drawing/2014/main" id="{7E44E00E-7DAA-4225-A001-DD9693BC1ECB}"/>
            </a:ext>
          </a:extLst>
        </xdr:cNvPr>
        <xdr:cNvSpPr/>
      </xdr:nvSpPr>
      <xdr:spPr>
        <a:xfrm>
          <a:off x="19050" y="14306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74</xdr:row>
      <xdr:rowOff>19050</xdr:rowOff>
    </xdr:from>
    <xdr:to>
      <xdr:col>0</xdr:col>
      <xdr:colOff>171450</xdr:colOff>
      <xdr:row>74</xdr:row>
      <xdr:rowOff>171450</xdr:rowOff>
    </xdr:to>
    <xdr:sp macro="" textlink="">
      <xdr:nvSpPr>
        <xdr:cNvPr id="48" name="Oval 47">
          <a:extLst>
            <a:ext uri="{FF2B5EF4-FFF2-40B4-BE49-F238E27FC236}">
              <a16:creationId xmlns:a16="http://schemas.microsoft.com/office/drawing/2014/main" id="{45B09FB7-BB68-4034-96BC-292EC236CC6B}"/>
            </a:ext>
          </a:extLst>
        </xdr:cNvPr>
        <xdr:cNvSpPr/>
      </xdr:nvSpPr>
      <xdr:spPr>
        <a:xfrm>
          <a:off x="19050" y="14497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75</xdr:row>
      <xdr:rowOff>19050</xdr:rowOff>
    </xdr:from>
    <xdr:to>
      <xdr:col>0</xdr:col>
      <xdr:colOff>171450</xdr:colOff>
      <xdr:row>75</xdr:row>
      <xdr:rowOff>171450</xdr:rowOff>
    </xdr:to>
    <xdr:sp macro="" textlink="">
      <xdr:nvSpPr>
        <xdr:cNvPr id="49" name="Oval 48">
          <a:extLst>
            <a:ext uri="{FF2B5EF4-FFF2-40B4-BE49-F238E27FC236}">
              <a16:creationId xmlns:a16="http://schemas.microsoft.com/office/drawing/2014/main" id="{81F818D5-A2FE-44C8-8326-A582112D820C}"/>
            </a:ext>
          </a:extLst>
        </xdr:cNvPr>
        <xdr:cNvSpPr/>
      </xdr:nvSpPr>
      <xdr:spPr>
        <a:xfrm>
          <a:off x="19050" y="14687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76</xdr:row>
      <xdr:rowOff>19050</xdr:rowOff>
    </xdr:from>
    <xdr:to>
      <xdr:col>0</xdr:col>
      <xdr:colOff>171450</xdr:colOff>
      <xdr:row>76</xdr:row>
      <xdr:rowOff>171450</xdr:rowOff>
    </xdr:to>
    <xdr:sp macro="" textlink="">
      <xdr:nvSpPr>
        <xdr:cNvPr id="50" name="Oval 49">
          <a:extLst>
            <a:ext uri="{FF2B5EF4-FFF2-40B4-BE49-F238E27FC236}">
              <a16:creationId xmlns:a16="http://schemas.microsoft.com/office/drawing/2014/main" id="{FD6D9877-7C0E-4C53-AE27-280C284016EC}"/>
            </a:ext>
          </a:extLst>
        </xdr:cNvPr>
        <xdr:cNvSpPr/>
      </xdr:nvSpPr>
      <xdr:spPr>
        <a:xfrm>
          <a:off x="19050" y="14878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77</xdr:row>
      <xdr:rowOff>19050</xdr:rowOff>
    </xdr:from>
    <xdr:to>
      <xdr:col>0</xdr:col>
      <xdr:colOff>171450</xdr:colOff>
      <xdr:row>77</xdr:row>
      <xdr:rowOff>171450</xdr:rowOff>
    </xdr:to>
    <xdr:sp macro="" textlink="">
      <xdr:nvSpPr>
        <xdr:cNvPr id="51" name="Oval 50">
          <a:extLst>
            <a:ext uri="{FF2B5EF4-FFF2-40B4-BE49-F238E27FC236}">
              <a16:creationId xmlns:a16="http://schemas.microsoft.com/office/drawing/2014/main" id="{E8AEB87F-154E-4DDC-ABEA-C1ED46FEE441}"/>
            </a:ext>
          </a:extLst>
        </xdr:cNvPr>
        <xdr:cNvSpPr/>
      </xdr:nvSpPr>
      <xdr:spPr>
        <a:xfrm>
          <a:off x="19050" y="15068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78</xdr:row>
      <xdr:rowOff>19050</xdr:rowOff>
    </xdr:from>
    <xdr:to>
      <xdr:col>0</xdr:col>
      <xdr:colOff>171450</xdr:colOff>
      <xdr:row>78</xdr:row>
      <xdr:rowOff>171450</xdr:rowOff>
    </xdr:to>
    <xdr:sp macro="" textlink="">
      <xdr:nvSpPr>
        <xdr:cNvPr id="52" name="Oval 51">
          <a:extLst>
            <a:ext uri="{FF2B5EF4-FFF2-40B4-BE49-F238E27FC236}">
              <a16:creationId xmlns:a16="http://schemas.microsoft.com/office/drawing/2014/main" id="{94C48592-426D-48A9-9A61-D1C1A9D2A5D0}"/>
            </a:ext>
          </a:extLst>
        </xdr:cNvPr>
        <xdr:cNvSpPr/>
      </xdr:nvSpPr>
      <xdr:spPr>
        <a:xfrm>
          <a:off x="19050" y="15259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79</xdr:row>
      <xdr:rowOff>19050</xdr:rowOff>
    </xdr:from>
    <xdr:to>
      <xdr:col>0</xdr:col>
      <xdr:colOff>171450</xdr:colOff>
      <xdr:row>79</xdr:row>
      <xdr:rowOff>171450</xdr:rowOff>
    </xdr:to>
    <xdr:sp macro="" textlink="">
      <xdr:nvSpPr>
        <xdr:cNvPr id="53" name="Oval 52">
          <a:extLst>
            <a:ext uri="{FF2B5EF4-FFF2-40B4-BE49-F238E27FC236}">
              <a16:creationId xmlns:a16="http://schemas.microsoft.com/office/drawing/2014/main" id="{E9B4886F-E4A6-499B-99A2-8B381F5BC9AC}"/>
            </a:ext>
          </a:extLst>
        </xdr:cNvPr>
        <xdr:cNvSpPr/>
      </xdr:nvSpPr>
      <xdr:spPr>
        <a:xfrm>
          <a:off x="19050" y="15449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80</xdr:row>
      <xdr:rowOff>19050</xdr:rowOff>
    </xdr:from>
    <xdr:to>
      <xdr:col>0</xdr:col>
      <xdr:colOff>171450</xdr:colOff>
      <xdr:row>80</xdr:row>
      <xdr:rowOff>171450</xdr:rowOff>
    </xdr:to>
    <xdr:sp macro="" textlink="">
      <xdr:nvSpPr>
        <xdr:cNvPr id="54" name="Oval 53">
          <a:extLst>
            <a:ext uri="{FF2B5EF4-FFF2-40B4-BE49-F238E27FC236}">
              <a16:creationId xmlns:a16="http://schemas.microsoft.com/office/drawing/2014/main" id="{FD554D9A-A68A-485E-9F7A-6C1757EA7DA2}"/>
            </a:ext>
          </a:extLst>
        </xdr:cNvPr>
        <xdr:cNvSpPr/>
      </xdr:nvSpPr>
      <xdr:spPr>
        <a:xfrm>
          <a:off x="19050" y="15640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81</xdr:row>
      <xdr:rowOff>19050</xdr:rowOff>
    </xdr:from>
    <xdr:to>
      <xdr:col>0</xdr:col>
      <xdr:colOff>171450</xdr:colOff>
      <xdr:row>81</xdr:row>
      <xdr:rowOff>171450</xdr:rowOff>
    </xdr:to>
    <xdr:sp macro="" textlink="">
      <xdr:nvSpPr>
        <xdr:cNvPr id="55" name="Oval 54">
          <a:extLst>
            <a:ext uri="{FF2B5EF4-FFF2-40B4-BE49-F238E27FC236}">
              <a16:creationId xmlns:a16="http://schemas.microsoft.com/office/drawing/2014/main" id="{EDC66D11-BA21-4305-84A4-47CB8C316ADF}"/>
            </a:ext>
          </a:extLst>
        </xdr:cNvPr>
        <xdr:cNvSpPr/>
      </xdr:nvSpPr>
      <xdr:spPr>
        <a:xfrm>
          <a:off x="19050" y="15830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82</xdr:row>
      <xdr:rowOff>19050</xdr:rowOff>
    </xdr:from>
    <xdr:to>
      <xdr:col>0</xdr:col>
      <xdr:colOff>171450</xdr:colOff>
      <xdr:row>82</xdr:row>
      <xdr:rowOff>171450</xdr:rowOff>
    </xdr:to>
    <xdr:sp macro="" textlink="">
      <xdr:nvSpPr>
        <xdr:cNvPr id="56" name="Oval 55">
          <a:extLst>
            <a:ext uri="{FF2B5EF4-FFF2-40B4-BE49-F238E27FC236}">
              <a16:creationId xmlns:a16="http://schemas.microsoft.com/office/drawing/2014/main" id="{AD200717-EA30-4F0D-9F15-A5CDBA716DB9}"/>
            </a:ext>
          </a:extLst>
        </xdr:cNvPr>
        <xdr:cNvSpPr/>
      </xdr:nvSpPr>
      <xdr:spPr>
        <a:xfrm>
          <a:off x="19050" y="16021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83</xdr:row>
      <xdr:rowOff>19050</xdr:rowOff>
    </xdr:from>
    <xdr:to>
      <xdr:col>0</xdr:col>
      <xdr:colOff>171450</xdr:colOff>
      <xdr:row>83</xdr:row>
      <xdr:rowOff>171450</xdr:rowOff>
    </xdr:to>
    <xdr:sp macro="" textlink="">
      <xdr:nvSpPr>
        <xdr:cNvPr id="57" name="Oval 56">
          <a:extLst>
            <a:ext uri="{FF2B5EF4-FFF2-40B4-BE49-F238E27FC236}">
              <a16:creationId xmlns:a16="http://schemas.microsoft.com/office/drawing/2014/main" id="{26B149FF-7321-43A2-BAC8-843BC4B8A937}"/>
            </a:ext>
          </a:extLst>
        </xdr:cNvPr>
        <xdr:cNvSpPr/>
      </xdr:nvSpPr>
      <xdr:spPr>
        <a:xfrm>
          <a:off x="19050" y="16211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84</xdr:row>
      <xdr:rowOff>19050</xdr:rowOff>
    </xdr:from>
    <xdr:to>
      <xdr:col>0</xdr:col>
      <xdr:colOff>171450</xdr:colOff>
      <xdr:row>84</xdr:row>
      <xdr:rowOff>171450</xdr:rowOff>
    </xdr:to>
    <xdr:sp macro="" textlink="">
      <xdr:nvSpPr>
        <xdr:cNvPr id="58" name="Oval 57">
          <a:extLst>
            <a:ext uri="{FF2B5EF4-FFF2-40B4-BE49-F238E27FC236}">
              <a16:creationId xmlns:a16="http://schemas.microsoft.com/office/drawing/2014/main" id="{B7BD4B67-00C6-469C-AA0E-A51F1B18D5F8}"/>
            </a:ext>
          </a:extLst>
        </xdr:cNvPr>
        <xdr:cNvSpPr/>
      </xdr:nvSpPr>
      <xdr:spPr>
        <a:xfrm>
          <a:off x="19050" y="16402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85</xdr:row>
      <xdr:rowOff>19050</xdr:rowOff>
    </xdr:from>
    <xdr:to>
      <xdr:col>0</xdr:col>
      <xdr:colOff>171450</xdr:colOff>
      <xdr:row>85</xdr:row>
      <xdr:rowOff>171450</xdr:rowOff>
    </xdr:to>
    <xdr:sp macro="" textlink="">
      <xdr:nvSpPr>
        <xdr:cNvPr id="59" name="Oval 58">
          <a:extLst>
            <a:ext uri="{FF2B5EF4-FFF2-40B4-BE49-F238E27FC236}">
              <a16:creationId xmlns:a16="http://schemas.microsoft.com/office/drawing/2014/main" id="{43582254-7091-4F8C-8735-B79D3ABD6438}"/>
            </a:ext>
          </a:extLst>
        </xdr:cNvPr>
        <xdr:cNvSpPr/>
      </xdr:nvSpPr>
      <xdr:spPr>
        <a:xfrm>
          <a:off x="19050" y="16592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86</xdr:row>
      <xdr:rowOff>19050</xdr:rowOff>
    </xdr:from>
    <xdr:to>
      <xdr:col>0</xdr:col>
      <xdr:colOff>171450</xdr:colOff>
      <xdr:row>86</xdr:row>
      <xdr:rowOff>171450</xdr:rowOff>
    </xdr:to>
    <xdr:sp macro="" textlink="">
      <xdr:nvSpPr>
        <xdr:cNvPr id="60" name="Oval 59">
          <a:extLst>
            <a:ext uri="{FF2B5EF4-FFF2-40B4-BE49-F238E27FC236}">
              <a16:creationId xmlns:a16="http://schemas.microsoft.com/office/drawing/2014/main" id="{3E93090E-C64F-4739-B032-CF91537BD606}"/>
            </a:ext>
          </a:extLst>
        </xdr:cNvPr>
        <xdr:cNvSpPr/>
      </xdr:nvSpPr>
      <xdr:spPr>
        <a:xfrm>
          <a:off x="19050" y="16783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87</xdr:row>
      <xdr:rowOff>19050</xdr:rowOff>
    </xdr:from>
    <xdr:to>
      <xdr:col>0</xdr:col>
      <xdr:colOff>171450</xdr:colOff>
      <xdr:row>87</xdr:row>
      <xdr:rowOff>171450</xdr:rowOff>
    </xdr:to>
    <xdr:sp macro="" textlink="">
      <xdr:nvSpPr>
        <xdr:cNvPr id="61" name="Oval 60">
          <a:extLst>
            <a:ext uri="{FF2B5EF4-FFF2-40B4-BE49-F238E27FC236}">
              <a16:creationId xmlns:a16="http://schemas.microsoft.com/office/drawing/2014/main" id="{D1A9453D-6518-49EA-B754-52B361509749}"/>
            </a:ext>
          </a:extLst>
        </xdr:cNvPr>
        <xdr:cNvSpPr/>
      </xdr:nvSpPr>
      <xdr:spPr>
        <a:xfrm>
          <a:off x="19050" y="16973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88</xdr:row>
      <xdr:rowOff>19050</xdr:rowOff>
    </xdr:from>
    <xdr:to>
      <xdr:col>0</xdr:col>
      <xdr:colOff>171450</xdr:colOff>
      <xdr:row>88</xdr:row>
      <xdr:rowOff>171450</xdr:rowOff>
    </xdr:to>
    <xdr:sp macro="" textlink="">
      <xdr:nvSpPr>
        <xdr:cNvPr id="62" name="Oval 61">
          <a:extLst>
            <a:ext uri="{FF2B5EF4-FFF2-40B4-BE49-F238E27FC236}">
              <a16:creationId xmlns:a16="http://schemas.microsoft.com/office/drawing/2014/main" id="{D8BE70E6-17F6-4A17-8CF4-64A8D074B14E}"/>
            </a:ext>
          </a:extLst>
        </xdr:cNvPr>
        <xdr:cNvSpPr/>
      </xdr:nvSpPr>
      <xdr:spPr>
        <a:xfrm>
          <a:off x="19050" y="17164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89</xdr:row>
      <xdr:rowOff>19050</xdr:rowOff>
    </xdr:from>
    <xdr:to>
      <xdr:col>0</xdr:col>
      <xdr:colOff>171450</xdr:colOff>
      <xdr:row>89</xdr:row>
      <xdr:rowOff>171450</xdr:rowOff>
    </xdr:to>
    <xdr:sp macro="" textlink="">
      <xdr:nvSpPr>
        <xdr:cNvPr id="63" name="Oval 62">
          <a:extLst>
            <a:ext uri="{FF2B5EF4-FFF2-40B4-BE49-F238E27FC236}">
              <a16:creationId xmlns:a16="http://schemas.microsoft.com/office/drawing/2014/main" id="{C96228B3-D0CE-4078-80B2-EC2AE075ACED}"/>
            </a:ext>
          </a:extLst>
        </xdr:cNvPr>
        <xdr:cNvSpPr/>
      </xdr:nvSpPr>
      <xdr:spPr>
        <a:xfrm>
          <a:off x="19050" y="17354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90</xdr:row>
      <xdr:rowOff>19050</xdr:rowOff>
    </xdr:from>
    <xdr:to>
      <xdr:col>0</xdr:col>
      <xdr:colOff>171450</xdr:colOff>
      <xdr:row>90</xdr:row>
      <xdr:rowOff>171450</xdr:rowOff>
    </xdr:to>
    <xdr:sp macro="" textlink="">
      <xdr:nvSpPr>
        <xdr:cNvPr id="64" name="Oval 63">
          <a:extLst>
            <a:ext uri="{FF2B5EF4-FFF2-40B4-BE49-F238E27FC236}">
              <a16:creationId xmlns:a16="http://schemas.microsoft.com/office/drawing/2014/main" id="{C81F265A-51F7-4709-B040-2303F0356459}"/>
            </a:ext>
          </a:extLst>
        </xdr:cNvPr>
        <xdr:cNvSpPr/>
      </xdr:nvSpPr>
      <xdr:spPr>
        <a:xfrm>
          <a:off x="19050" y="17545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91</xdr:row>
      <xdr:rowOff>19050</xdr:rowOff>
    </xdr:from>
    <xdr:to>
      <xdr:col>0</xdr:col>
      <xdr:colOff>171450</xdr:colOff>
      <xdr:row>91</xdr:row>
      <xdr:rowOff>171450</xdr:rowOff>
    </xdr:to>
    <xdr:sp macro="" textlink="">
      <xdr:nvSpPr>
        <xdr:cNvPr id="65" name="Oval 64">
          <a:extLst>
            <a:ext uri="{FF2B5EF4-FFF2-40B4-BE49-F238E27FC236}">
              <a16:creationId xmlns:a16="http://schemas.microsoft.com/office/drawing/2014/main" id="{4EE88ECF-6405-4692-953D-0E801C96F1A1}"/>
            </a:ext>
          </a:extLst>
        </xdr:cNvPr>
        <xdr:cNvSpPr/>
      </xdr:nvSpPr>
      <xdr:spPr>
        <a:xfrm>
          <a:off x="19050" y="17735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92</xdr:row>
      <xdr:rowOff>19050</xdr:rowOff>
    </xdr:from>
    <xdr:to>
      <xdr:col>0</xdr:col>
      <xdr:colOff>171450</xdr:colOff>
      <xdr:row>92</xdr:row>
      <xdr:rowOff>171450</xdr:rowOff>
    </xdr:to>
    <xdr:sp macro="" textlink="">
      <xdr:nvSpPr>
        <xdr:cNvPr id="66" name="Oval 65">
          <a:extLst>
            <a:ext uri="{FF2B5EF4-FFF2-40B4-BE49-F238E27FC236}">
              <a16:creationId xmlns:a16="http://schemas.microsoft.com/office/drawing/2014/main" id="{DDFEC105-931E-4B65-8C4B-06E54F9333C9}"/>
            </a:ext>
          </a:extLst>
        </xdr:cNvPr>
        <xdr:cNvSpPr/>
      </xdr:nvSpPr>
      <xdr:spPr>
        <a:xfrm>
          <a:off x="19050" y="17926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93</xdr:row>
      <xdr:rowOff>19050</xdr:rowOff>
    </xdr:from>
    <xdr:to>
      <xdr:col>0</xdr:col>
      <xdr:colOff>171450</xdr:colOff>
      <xdr:row>93</xdr:row>
      <xdr:rowOff>171450</xdr:rowOff>
    </xdr:to>
    <xdr:sp macro="" textlink="">
      <xdr:nvSpPr>
        <xdr:cNvPr id="67" name="Oval 66">
          <a:extLst>
            <a:ext uri="{FF2B5EF4-FFF2-40B4-BE49-F238E27FC236}">
              <a16:creationId xmlns:a16="http://schemas.microsoft.com/office/drawing/2014/main" id="{FE02CF39-455F-495F-AE82-6B29FA8F0196}"/>
            </a:ext>
          </a:extLst>
        </xdr:cNvPr>
        <xdr:cNvSpPr/>
      </xdr:nvSpPr>
      <xdr:spPr>
        <a:xfrm>
          <a:off x="19050" y="18116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94</xdr:row>
      <xdr:rowOff>19050</xdr:rowOff>
    </xdr:from>
    <xdr:to>
      <xdr:col>0</xdr:col>
      <xdr:colOff>171450</xdr:colOff>
      <xdr:row>94</xdr:row>
      <xdr:rowOff>171450</xdr:rowOff>
    </xdr:to>
    <xdr:sp macro="" textlink="">
      <xdr:nvSpPr>
        <xdr:cNvPr id="68" name="Oval 67">
          <a:extLst>
            <a:ext uri="{FF2B5EF4-FFF2-40B4-BE49-F238E27FC236}">
              <a16:creationId xmlns:a16="http://schemas.microsoft.com/office/drawing/2014/main" id="{85E921A7-F971-4BA6-B92F-185EA1805891}"/>
            </a:ext>
          </a:extLst>
        </xdr:cNvPr>
        <xdr:cNvSpPr/>
      </xdr:nvSpPr>
      <xdr:spPr>
        <a:xfrm>
          <a:off x="19050" y="18307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95</xdr:row>
      <xdr:rowOff>19050</xdr:rowOff>
    </xdr:from>
    <xdr:to>
      <xdr:col>0</xdr:col>
      <xdr:colOff>171450</xdr:colOff>
      <xdr:row>95</xdr:row>
      <xdr:rowOff>171450</xdr:rowOff>
    </xdr:to>
    <xdr:sp macro="" textlink="">
      <xdr:nvSpPr>
        <xdr:cNvPr id="69" name="Oval 68">
          <a:extLst>
            <a:ext uri="{FF2B5EF4-FFF2-40B4-BE49-F238E27FC236}">
              <a16:creationId xmlns:a16="http://schemas.microsoft.com/office/drawing/2014/main" id="{6604DB36-1990-4C34-A696-787A4FE2C111}"/>
            </a:ext>
          </a:extLst>
        </xdr:cNvPr>
        <xdr:cNvSpPr/>
      </xdr:nvSpPr>
      <xdr:spPr>
        <a:xfrm>
          <a:off x="19050" y="18497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96</xdr:row>
      <xdr:rowOff>19050</xdr:rowOff>
    </xdr:from>
    <xdr:to>
      <xdr:col>0</xdr:col>
      <xdr:colOff>171450</xdr:colOff>
      <xdr:row>96</xdr:row>
      <xdr:rowOff>171450</xdr:rowOff>
    </xdr:to>
    <xdr:sp macro="" textlink="">
      <xdr:nvSpPr>
        <xdr:cNvPr id="70" name="Oval 69">
          <a:extLst>
            <a:ext uri="{FF2B5EF4-FFF2-40B4-BE49-F238E27FC236}">
              <a16:creationId xmlns:a16="http://schemas.microsoft.com/office/drawing/2014/main" id="{BDE8961F-32D9-4307-8D17-3DF2E0E3BF41}"/>
            </a:ext>
          </a:extLst>
        </xdr:cNvPr>
        <xdr:cNvSpPr/>
      </xdr:nvSpPr>
      <xdr:spPr>
        <a:xfrm>
          <a:off x="19050" y="18688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97</xdr:row>
      <xdr:rowOff>19050</xdr:rowOff>
    </xdr:from>
    <xdr:to>
      <xdr:col>0</xdr:col>
      <xdr:colOff>171450</xdr:colOff>
      <xdr:row>97</xdr:row>
      <xdr:rowOff>171450</xdr:rowOff>
    </xdr:to>
    <xdr:sp macro="" textlink="">
      <xdr:nvSpPr>
        <xdr:cNvPr id="71" name="Oval 70">
          <a:extLst>
            <a:ext uri="{FF2B5EF4-FFF2-40B4-BE49-F238E27FC236}">
              <a16:creationId xmlns:a16="http://schemas.microsoft.com/office/drawing/2014/main" id="{FD3EE170-4F4F-4211-B83B-2C4F2D5CA979}"/>
            </a:ext>
          </a:extLst>
        </xdr:cNvPr>
        <xdr:cNvSpPr/>
      </xdr:nvSpPr>
      <xdr:spPr>
        <a:xfrm>
          <a:off x="19050" y="18878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98</xdr:row>
      <xdr:rowOff>19050</xdr:rowOff>
    </xdr:from>
    <xdr:to>
      <xdr:col>0</xdr:col>
      <xdr:colOff>171450</xdr:colOff>
      <xdr:row>98</xdr:row>
      <xdr:rowOff>171450</xdr:rowOff>
    </xdr:to>
    <xdr:sp macro="" textlink="">
      <xdr:nvSpPr>
        <xdr:cNvPr id="72" name="Oval 71">
          <a:extLst>
            <a:ext uri="{FF2B5EF4-FFF2-40B4-BE49-F238E27FC236}">
              <a16:creationId xmlns:a16="http://schemas.microsoft.com/office/drawing/2014/main" id="{6E8EEED5-ED24-46F3-A0A1-6D40B0D25CC8}"/>
            </a:ext>
          </a:extLst>
        </xdr:cNvPr>
        <xdr:cNvSpPr/>
      </xdr:nvSpPr>
      <xdr:spPr>
        <a:xfrm>
          <a:off x="19050" y="19069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99</xdr:row>
      <xdr:rowOff>19050</xdr:rowOff>
    </xdr:from>
    <xdr:to>
      <xdr:col>0</xdr:col>
      <xdr:colOff>171450</xdr:colOff>
      <xdr:row>99</xdr:row>
      <xdr:rowOff>171450</xdr:rowOff>
    </xdr:to>
    <xdr:sp macro="" textlink="">
      <xdr:nvSpPr>
        <xdr:cNvPr id="73" name="Oval 72">
          <a:extLst>
            <a:ext uri="{FF2B5EF4-FFF2-40B4-BE49-F238E27FC236}">
              <a16:creationId xmlns:a16="http://schemas.microsoft.com/office/drawing/2014/main" id="{B24BF5B0-B54C-4D42-BD7E-FB17635F3098}"/>
            </a:ext>
          </a:extLst>
        </xdr:cNvPr>
        <xdr:cNvSpPr/>
      </xdr:nvSpPr>
      <xdr:spPr>
        <a:xfrm>
          <a:off x="19050" y="19259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100</xdr:row>
      <xdr:rowOff>19050</xdr:rowOff>
    </xdr:from>
    <xdr:to>
      <xdr:col>0</xdr:col>
      <xdr:colOff>171450</xdr:colOff>
      <xdr:row>100</xdr:row>
      <xdr:rowOff>171450</xdr:rowOff>
    </xdr:to>
    <xdr:sp macro="" textlink="">
      <xdr:nvSpPr>
        <xdr:cNvPr id="74" name="Oval 73">
          <a:extLst>
            <a:ext uri="{FF2B5EF4-FFF2-40B4-BE49-F238E27FC236}">
              <a16:creationId xmlns:a16="http://schemas.microsoft.com/office/drawing/2014/main" id="{92633948-7287-47D4-A051-647B21792002}"/>
            </a:ext>
          </a:extLst>
        </xdr:cNvPr>
        <xdr:cNvSpPr/>
      </xdr:nvSpPr>
      <xdr:spPr>
        <a:xfrm>
          <a:off x="19050" y="19450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101</xdr:row>
      <xdr:rowOff>19050</xdr:rowOff>
    </xdr:from>
    <xdr:to>
      <xdr:col>0</xdr:col>
      <xdr:colOff>171450</xdr:colOff>
      <xdr:row>101</xdr:row>
      <xdr:rowOff>171450</xdr:rowOff>
    </xdr:to>
    <xdr:sp macro="" textlink="">
      <xdr:nvSpPr>
        <xdr:cNvPr id="75" name="Oval 74">
          <a:extLst>
            <a:ext uri="{FF2B5EF4-FFF2-40B4-BE49-F238E27FC236}">
              <a16:creationId xmlns:a16="http://schemas.microsoft.com/office/drawing/2014/main" id="{7747ED59-BA65-4F4A-AE2F-EEC6624A44B8}"/>
            </a:ext>
          </a:extLst>
        </xdr:cNvPr>
        <xdr:cNvSpPr/>
      </xdr:nvSpPr>
      <xdr:spPr>
        <a:xfrm>
          <a:off x="19050" y="19640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102</xdr:row>
      <xdr:rowOff>19050</xdr:rowOff>
    </xdr:from>
    <xdr:to>
      <xdr:col>0</xdr:col>
      <xdr:colOff>171450</xdr:colOff>
      <xdr:row>102</xdr:row>
      <xdr:rowOff>171450</xdr:rowOff>
    </xdr:to>
    <xdr:sp macro="" textlink="">
      <xdr:nvSpPr>
        <xdr:cNvPr id="76" name="Oval 75">
          <a:extLst>
            <a:ext uri="{FF2B5EF4-FFF2-40B4-BE49-F238E27FC236}">
              <a16:creationId xmlns:a16="http://schemas.microsoft.com/office/drawing/2014/main" id="{5CC834C7-4C4A-4D6E-9959-5CEB1C3EDC3A}"/>
            </a:ext>
          </a:extLst>
        </xdr:cNvPr>
        <xdr:cNvSpPr/>
      </xdr:nvSpPr>
      <xdr:spPr>
        <a:xfrm>
          <a:off x="19050" y="19831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103</xdr:row>
      <xdr:rowOff>19050</xdr:rowOff>
    </xdr:from>
    <xdr:to>
      <xdr:col>0</xdr:col>
      <xdr:colOff>171450</xdr:colOff>
      <xdr:row>103</xdr:row>
      <xdr:rowOff>171450</xdr:rowOff>
    </xdr:to>
    <xdr:sp macro="" textlink="">
      <xdr:nvSpPr>
        <xdr:cNvPr id="77" name="Oval 76">
          <a:extLst>
            <a:ext uri="{FF2B5EF4-FFF2-40B4-BE49-F238E27FC236}">
              <a16:creationId xmlns:a16="http://schemas.microsoft.com/office/drawing/2014/main" id="{959A989D-F1B6-4144-AB66-A7166C633FED}"/>
            </a:ext>
          </a:extLst>
        </xdr:cNvPr>
        <xdr:cNvSpPr/>
      </xdr:nvSpPr>
      <xdr:spPr>
        <a:xfrm>
          <a:off x="19050" y="20021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104</xdr:row>
      <xdr:rowOff>19050</xdr:rowOff>
    </xdr:from>
    <xdr:to>
      <xdr:col>0</xdr:col>
      <xdr:colOff>171450</xdr:colOff>
      <xdr:row>104</xdr:row>
      <xdr:rowOff>171450</xdr:rowOff>
    </xdr:to>
    <xdr:sp macro="" textlink="">
      <xdr:nvSpPr>
        <xdr:cNvPr id="78" name="Oval 77">
          <a:extLst>
            <a:ext uri="{FF2B5EF4-FFF2-40B4-BE49-F238E27FC236}">
              <a16:creationId xmlns:a16="http://schemas.microsoft.com/office/drawing/2014/main" id="{973CE9C3-BEC3-4C26-8B88-8AD572311008}"/>
            </a:ext>
          </a:extLst>
        </xdr:cNvPr>
        <xdr:cNvSpPr/>
      </xdr:nvSpPr>
      <xdr:spPr>
        <a:xfrm>
          <a:off x="19050" y="20212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105</xdr:row>
      <xdr:rowOff>19050</xdr:rowOff>
    </xdr:from>
    <xdr:to>
      <xdr:col>0</xdr:col>
      <xdr:colOff>171450</xdr:colOff>
      <xdr:row>105</xdr:row>
      <xdr:rowOff>171450</xdr:rowOff>
    </xdr:to>
    <xdr:sp macro="" textlink="">
      <xdr:nvSpPr>
        <xdr:cNvPr id="79" name="Oval 78">
          <a:extLst>
            <a:ext uri="{FF2B5EF4-FFF2-40B4-BE49-F238E27FC236}">
              <a16:creationId xmlns:a16="http://schemas.microsoft.com/office/drawing/2014/main" id="{13D3CB51-177C-4557-8EA2-9F4D161DC77F}"/>
            </a:ext>
          </a:extLst>
        </xdr:cNvPr>
        <xdr:cNvSpPr/>
      </xdr:nvSpPr>
      <xdr:spPr>
        <a:xfrm>
          <a:off x="19050" y="20402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106</xdr:row>
      <xdr:rowOff>19050</xdr:rowOff>
    </xdr:from>
    <xdr:to>
      <xdr:col>0</xdr:col>
      <xdr:colOff>171450</xdr:colOff>
      <xdr:row>106</xdr:row>
      <xdr:rowOff>171450</xdr:rowOff>
    </xdr:to>
    <xdr:sp macro="" textlink="">
      <xdr:nvSpPr>
        <xdr:cNvPr id="80" name="Oval 79">
          <a:extLst>
            <a:ext uri="{FF2B5EF4-FFF2-40B4-BE49-F238E27FC236}">
              <a16:creationId xmlns:a16="http://schemas.microsoft.com/office/drawing/2014/main" id="{731D586F-C28E-471C-B554-0F1C2C1FDCAA}"/>
            </a:ext>
          </a:extLst>
        </xdr:cNvPr>
        <xdr:cNvSpPr/>
      </xdr:nvSpPr>
      <xdr:spPr>
        <a:xfrm>
          <a:off x="19050" y="20593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107</xdr:row>
      <xdr:rowOff>19050</xdr:rowOff>
    </xdr:from>
    <xdr:to>
      <xdr:col>0</xdr:col>
      <xdr:colOff>171450</xdr:colOff>
      <xdr:row>107</xdr:row>
      <xdr:rowOff>171450</xdr:rowOff>
    </xdr:to>
    <xdr:sp macro="" textlink="">
      <xdr:nvSpPr>
        <xdr:cNvPr id="81" name="Oval 80">
          <a:extLst>
            <a:ext uri="{FF2B5EF4-FFF2-40B4-BE49-F238E27FC236}">
              <a16:creationId xmlns:a16="http://schemas.microsoft.com/office/drawing/2014/main" id="{29E18A9D-93BA-4D61-9BDD-1991592A944E}"/>
            </a:ext>
          </a:extLst>
        </xdr:cNvPr>
        <xdr:cNvSpPr/>
      </xdr:nvSpPr>
      <xdr:spPr>
        <a:xfrm>
          <a:off x="19050" y="20783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108</xdr:row>
      <xdr:rowOff>19050</xdr:rowOff>
    </xdr:from>
    <xdr:to>
      <xdr:col>0</xdr:col>
      <xdr:colOff>171450</xdr:colOff>
      <xdr:row>108</xdr:row>
      <xdr:rowOff>171450</xdr:rowOff>
    </xdr:to>
    <xdr:sp macro="" textlink="">
      <xdr:nvSpPr>
        <xdr:cNvPr id="82" name="Oval 81">
          <a:extLst>
            <a:ext uri="{FF2B5EF4-FFF2-40B4-BE49-F238E27FC236}">
              <a16:creationId xmlns:a16="http://schemas.microsoft.com/office/drawing/2014/main" id="{02C9D9E6-6FBD-42F8-B34A-DB36831951E5}"/>
            </a:ext>
          </a:extLst>
        </xdr:cNvPr>
        <xdr:cNvSpPr/>
      </xdr:nvSpPr>
      <xdr:spPr>
        <a:xfrm>
          <a:off x="19050" y="20974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109</xdr:row>
      <xdr:rowOff>19050</xdr:rowOff>
    </xdr:from>
    <xdr:to>
      <xdr:col>0</xdr:col>
      <xdr:colOff>171450</xdr:colOff>
      <xdr:row>109</xdr:row>
      <xdr:rowOff>171450</xdr:rowOff>
    </xdr:to>
    <xdr:sp macro="" textlink="">
      <xdr:nvSpPr>
        <xdr:cNvPr id="83" name="Oval 82">
          <a:extLst>
            <a:ext uri="{FF2B5EF4-FFF2-40B4-BE49-F238E27FC236}">
              <a16:creationId xmlns:a16="http://schemas.microsoft.com/office/drawing/2014/main" id="{FFB8D310-0D4F-432A-B2AD-60CA498DDDE6}"/>
            </a:ext>
          </a:extLst>
        </xdr:cNvPr>
        <xdr:cNvSpPr/>
      </xdr:nvSpPr>
      <xdr:spPr>
        <a:xfrm>
          <a:off x="19050" y="21164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110</xdr:row>
      <xdr:rowOff>19050</xdr:rowOff>
    </xdr:from>
    <xdr:to>
      <xdr:col>0</xdr:col>
      <xdr:colOff>171450</xdr:colOff>
      <xdr:row>110</xdr:row>
      <xdr:rowOff>171450</xdr:rowOff>
    </xdr:to>
    <xdr:sp macro="" textlink="">
      <xdr:nvSpPr>
        <xdr:cNvPr id="84" name="Oval 83">
          <a:extLst>
            <a:ext uri="{FF2B5EF4-FFF2-40B4-BE49-F238E27FC236}">
              <a16:creationId xmlns:a16="http://schemas.microsoft.com/office/drawing/2014/main" id="{EFB9D835-94C7-4924-B884-183BF7A0E159}"/>
            </a:ext>
          </a:extLst>
        </xdr:cNvPr>
        <xdr:cNvSpPr/>
      </xdr:nvSpPr>
      <xdr:spPr>
        <a:xfrm>
          <a:off x="19050" y="21355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111</xdr:row>
      <xdr:rowOff>19050</xdr:rowOff>
    </xdr:from>
    <xdr:to>
      <xdr:col>0</xdr:col>
      <xdr:colOff>171450</xdr:colOff>
      <xdr:row>111</xdr:row>
      <xdr:rowOff>171450</xdr:rowOff>
    </xdr:to>
    <xdr:sp macro="" textlink="">
      <xdr:nvSpPr>
        <xdr:cNvPr id="85" name="Oval 84">
          <a:extLst>
            <a:ext uri="{FF2B5EF4-FFF2-40B4-BE49-F238E27FC236}">
              <a16:creationId xmlns:a16="http://schemas.microsoft.com/office/drawing/2014/main" id="{A023579F-E83E-40F5-A8C5-DD6EA1D61F79}"/>
            </a:ext>
          </a:extLst>
        </xdr:cNvPr>
        <xdr:cNvSpPr/>
      </xdr:nvSpPr>
      <xdr:spPr>
        <a:xfrm>
          <a:off x="19050" y="21545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112</xdr:row>
      <xdr:rowOff>19050</xdr:rowOff>
    </xdr:from>
    <xdr:to>
      <xdr:col>0</xdr:col>
      <xdr:colOff>171450</xdr:colOff>
      <xdr:row>112</xdr:row>
      <xdr:rowOff>171450</xdr:rowOff>
    </xdr:to>
    <xdr:sp macro="" textlink="">
      <xdr:nvSpPr>
        <xdr:cNvPr id="86" name="Oval 85">
          <a:extLst>
            <a:ext uri="{FF2B5EF4-FFF2-40B4-BE49-F238E27FC236}">
              <a16:creationId xmlns:a16="http://schemas.microsoft.com/office/drawing/2014/main" id="{274674A7-C518-46D6-9F99-438943AF607B}"/>
            </a:ext>
          </a:extLst>
        </xdr:cNvPr>
        <xdr:cNvSpPr/>
      </xdr:nvSpPr>
      <xdr:spPr>
        <a:xfrm>
          <a:off x="19050" y="21736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113</xdr:row>
      <xdr:rowOff>19050</xdr:rowOff>
    </xdr:from>
    <xdr:to>
      <xdr:col>0</xdr:col>
      <xdr:colOff>171450</xdr:colOff>
      <xdr:row>113</xdr:row>
      <xdr:rowOff>171450</xdr:rowOff>
    </xdr:to>
    <xdr:sp macro="" textlink="">
      <xdr:nvSpPr>
        <xdr:cNvPr id="87" name="Oval 86">
          <a:extLst>
            <a:ext uri="{FF2B5EF4-FFF2-40B4-BE49-F238E27FC236}">
              <a16:creationId xmlns:a16="http://schemas.microsoft.com/office/drawing/2014/main" id="{FE820120-EBF2-457B-9035-AC9F01F7F0FC}"/>
            </a:ext>
          </a:extLst>
        </xdr:cNvPr>
        <xdr:cNvSpPr/>
      </xdr:nvSpPr>
      <xdr:spPr>
        <a:xfrm>
          <a:off x="19050" y="21926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114</xdr:row>
      <xdr:rowOff>19050</xdr:rowOff>
    </xdr:from>
    <xdr:to>
      <xdr:col>0</xdr:col>
      <xdr:colOff>171450</xdr:colOff>
      <xdr:row>114</xdr:row>
      <xdr:rowOff>171450</xdr:rowOff>
    </xdr:to>
    <xdr:sp macro="" textlink="">
      <xdr:nvSpPr>
        <xdr:cNvPr id="88" name="Oval 87">
          <a:extLst>
            <a:ext uri="{FF2B5EF4-FFF2-40B4-BE49-F238E27FC236}">
              <a16:creationId xmlns:a16="http://schemas.microsoft.com/office/drawing/2014/main" id="{46C5F36F-F2D8-44EE-91D0-94E31AA49B8D}"/>
            </a:ext>
          </a:extLst>
        </xdr:cNvPr>
        <xdr:cNvSpPr/>
      </xdr:nvSpPr>
      <xdr:spPr>
        <a:xfrm>
          <a:off x="19050" y="22117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115</xdr:row>
      <xdr:rowOff>19050</xdr:rowOff>
    </xdr:from>
    <xdr:to>
      <xdr:col>0</xdr:col>
      <xdr:colOff>171450</xdr:colOff>
      <xdr:row>115</xdr:row>
      <xdr:rowOff>171450</xdr:rowOff>
    </xdr:to>
    <xdr:sp macro="" textlink="">
      <xdr:nvSpPr>
        <xdr:cNvPr id="89" name="Oval 88">
          <a:extLst>
            <a:ext uri="{FF2B5EF4-FFF2-40B4-BE49-F238E27FC236}">
              <a16:creationId xmlns:a16="http://schemas.microsoft.com/office/drawing/2014/main" id="{D666D67F-D874-4ACB-872A-039E568C01DA}"/>
            </a:ext>
          </a:extLst>
        </xdr:cNvPr>
        <xdr:cNvSpPr/>
      </xdr:nvSpPr>
      <xdr:spPr>
        <a:xfrm>
          <a:off x="19050" y="22307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116</xdr:row>
      <xdr:rowOff>19050</xdr:rowOff>
    </xdr:from>
    <xdr:to>
      <xdr:col>0</xdr:col>
      <xdr:colOff>171450</xdr:colOff>
      <xdr:row>116</xdr:row>
      <xdr:rowOff>171450</xdr:rowOff>
    </xdr:to>
    <xdr:sp macro="" textlink="">
      <xdr:nvSpPr>
        <xdr:cNvPr id="90" name="Oval 89">
          <a:extLst>
            <a:ext uri="{FF2B5EF4-FFF2-40B4-BE49-F238E27FC236}">
              <a16:creationId xmlns:a16="http://schemas.microsoft.com/office/drawing/2014/main" id="{C38D591E-2310-4354-8F83-3D2664DD3044}"/>
            </a:ext>
          </a:extLst>
        </xdr:cNvPr>
        <xdr:cNvSpPr/>
      </xdr:nvSpPr>
      <xdr:spPr>
        <a:xfrm>
          <a:off x="19050" y="22498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117</xdr:row>
      <xdr:rowOff>19050</xdr:rowOff>
    </xdr:from>
    <xdr:to>
      <xdr:col>0</xdr:col>
      <xdr:colOff>171450</xdr:colOff>
      <xdr:row>117</xdr:row>
      <xdr:rowOff>171450</xdr:rowOff>
    </xdr:to>
    <xdr:sp macro="" textlink="">
      <xdr:nvSpPr>
        <xdr:cNvPr id="91" name="Oval 90">
          <a:extLst>
            <a:ext uri="{FF2B5EF4-FFF2-40B4-BE49-F238E27FC236}">
              <a16:creationId xmlns:a16="http://schemas.microsoft.com/office/drawing/2014/main" id="{C2323BFF-CC3C-4111-AEED-7334AD4D9461}"/>
            </a:ext>
          </a:extLst>
        </xdr:cNvPr>
        <xdr:cNvSpPr/>
      </xdr:nvSpPr>
      <xdr:spPr>
        <a:xfrm>
          <a:off x="19050" y="22688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118</xdr:row>
      <xdr:rowOff>19050</xdr:rowOff>
    </xdr:from>
    <xdr:to>
      <xdr:col>0</xdr:col>
      <xdr:colOff>171450</xdr:colOff>
      <xdr:row>118</xdr:row>
      <xdr:rowOff>171450</xdr:rowOff>
    </xdr:to>
    <xdr:sp macro="" textlink="">
      <xdr:nvSpPr>
        <xdr:cNvPr id="92" name="Oval 91">
          <a:extLst>
            <a:ext uri="{FF2B5EF4-FFF2-40B4-BE49-F238E27FC236}">
              <a16:creationId xmlns:a16="http://schemas.microsoft.com/office/drawing/2014/main" id="{020D1A9E-97AB-4FDD-A1C8-E6CC879E665C}"/>
            </a:ext>
          </a:extLst>
        </xdr:cNvPr>
        <xdr:cNvSpPr/>
      </xdr:nvSpPr>
      <xdr:spPr>
        <a:xfrm>
          <a:off x="19050" y="22879050"/>
          <a:ext cx="152400" cy="152400"/>
        </a:xfrm>
        <a:prstGeom prst="ellipse">
          <a:avLst/>
        </a:prstGeom>
        <a:solidFill>
          <a:srgbClr val="FF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0</xdr:colOff>
      <xdr:row>18</xdr:row>
      <xdr:rowOff>0</xdr:rowOff>
    </xdr:to>
    <xdr:graphicFrame macro="">
      <xdr:nvGraphicFramePr>
        <xdr:cNvPr id="2" name="Chart1">
          <a:extLst>
            <a:ext uri="{FF2B5EF4-FFF2-40B4-BE49-F238E27FC236}">
              <a16:creationId xmlns:a16="http://schemas.microsoft.com/office/drawing/2014/main" id="{9B137AF7-7B02-4C7E-BD1B-2201F21E7F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19050</xdr:colOff>
      <xdr:row>21</xdr:row>
      <xdr:rowOff>19050</xdr:rowOff>
    </xdr:from>
    <xdr:to>
      <xdr:col>0</xdr:col>
      <xdr:colOff>171450</xdr:colOff>
      <xdr:row>21</xdr:row>
      <xdr:rowOff>171450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7F80D116-4397-4197-8E66-EBC41E36A36E}"/>
            </a:ext>
          </a:extLst>
        </xdr:cNvPr>
        <xdr:cNvSpPr/>
      </xdr:nvSpPr>
      <xdr:spPr>
        <a:xfrm>
          <a:off x="19050" y="421005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23</xdr:row>
      <xdr:rowOff>19050</xdr:rowOff>
    </xdr:from>
    <xdr:to>
      <xdr:col>0</xdr:col>
      <xdr:colOff>171450</xdr:colOff>
      <xdr:row>23</xdr:row>
      <xdr:rowOff>171450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7F177E03-1ACB-4089-9693-201A8D4C51C1}"/>
            </a:ext>
          </a:extLst>
        </xdr:cNvPr>
        <xdr:cNvSpPr/>
      </xdr:nvSpPr>
      <xdr:spPr>
        <a:xfrm>
          <a:off x="19050" y="459105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25</xdr:row>
      <xdr:rowOff>19050</xdr:rowOff>
    </xdr:from>
    <xdr:to>
      <xdr:col>0</xdr:col>
      <xdr:colOff>171450</xdr:colOff>
      <xdr:row>25</xdr:row>
      <xdr:rowOff>171450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E4F63E94-DA14-4951-ACB9-E2563EF02635}"/>
            </a:ext>
          </a:extLst>
        </xdr:cNvPr>
        <xdr:cNvSpPr/>
      </xdr:nvSpPr>
      <xdr:spPr>
        <a:xfrm>
          <a:off x="19050" y="497205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26</xdr:row>
      <xdr:rowOff>19050</xdr:rowOff>
    </xdr:from>
    <xdr:to>
      <xdr:col>0</xdr:col>
      <xdr:colOff>171450</xdr:colOff>
      <xdr:row>26</xdr:row>
      <xdr:rowOff>171450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1B319FC8-06B2-4EE7-BB83-7913D61D4794}"/>
            </a:ext>
          </a:extLst>
        </xdr:cNvPr>
        <xdr:cNvSpPr/>
      </xdr:nvSpPr>
      <xdr:spPr>
        <a:xfrm>
          <a:off x="19050" y="516255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28</xdr:row>
      <xdr:rowOff>19050</xdr:rowOff>
    </xdr:from>
    <xdr:to>
      <xdr:col>0</xdr:col>
      <xdr:colOff>171450</xdr:colOff>
      <xdr:row>28</xdr:row>
      <xdr:rowOff>171450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99D2C9FA-E4FD-4CFC-9CDB-89D1CE7ED583}"/>
            </a:ext>
          </a:extLst>
        </xdr:cNvPr>
        <xdr:cNvSpPr/>
      </xdr:nvSpPr>
      <xdr:spPr>
        <a:xfrm>
          <a:off x="19050" y="554355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29</xdr:row>
      <xdr:rowOff>19050</xdr:rowOff>
    </xdr:from>
    <xdr:to>
      <xdr:col>0</xdr:col>
      <xdr:colOff>171450</xdr:colOff>
      <xdr:row>29</xdr:row>
      <xdr:rowOff>171450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9668DF23-79FC-4595-91B0-BA6A4E906122}"/>
            </a:ext>
          </a:extLst>
        </xdr:cNvPr>
        <xdr:cNvSpPr/>
      </xdr:nvSpPr>
      <xdr:spPr>
        <a:xfrm>
          <a:off x="19050" y="573405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31</xdr:row>
      <xdr:rowOff>19050</xdr:rowOff>
    </xdr:from>
    <xdr:to>
      <xdr:col>0</xdr:col>
      <xdr:colOff>171450</xdr:colOff>
      <xdr:row>31</xdr:row>
      <xdr:rowOff>171450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F7774D7A-3B0F-4588-B9BD-DE10758040DB}"/>
            </a:ext>
          </a:extLst>
        </xdr:cNvPr>
        <xdr:cNvSpPr/>
      </xdr:nvSpPr>
      <xdr:spPr>
        <a:xfrm>
          <a:off x="19050" y="611505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33</xdr:row>
      <xdr:rowOff>19050</xdr:rowOff>
    </xdr:from>
    <xdr:to>
      <xdr:col>0</xdr:col>
      <xdr:colOff>171450</xdr:colOff>
      <xdr:row>33</xdr:row>
      <xdr:rowOff>171450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CF4C716F-36E9-4AB2-AA3B-78E1096CA254}"/>
            </a:ext>
          </a:extLst>
        </xdr:cNvPr>
        <xdr:cNvSpPr/>
      </xdr:nvSpPr>
      <xdr:spPr>
        <a:xfrm>
          <a:off x="19050" y="649605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37</xdr:row>
      <xdr:rowOff>19050</xdr:rowOff>
    </xdr:from>
    <xdr:to>
      <xdr:col>0</xdr:col>
      <xdr:colOff>171450</xdr:colOff>
      <xdr:row>37</xdr:row>
      <xdr:rowOff>171450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5EB6C34E-4576-4900-90CA-1D9DD3F215E3}"/>
            </a:ext>
          </a:extLst>
        </xdr:cNvPr>
        <xdr:cNvSpPr/>
      </xdr:nvSpPr>
      <xdr:spPr>
        <a:xfrm>
          <a:off x="19050" y="7448550"/>
          <a:ext cx="152400" cy="152400"/>
        </a:xfrm>
        <a:prstGeom prst="ellipse">
          <a:avLst/>
        </a:prstGeom>
        <a:solidFill>
          <a:srgbClr val="00FFFF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38</xdr:row>
      <xdr:rowOff>19050</xdr:rowOff>
    </xdr:from>
    <xdr:to>
      <xdr:col>0</xdr:col>
      <xdr:colOff>171450</xdr:colOff>
      <xdr:row>38</xdr:row>
      <xdr:rowOff>171450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9D90D912-E5EE-4684-AF89-5C8A7697375C}"/>
            </a:ext>
          </a:extLst>
        </xdr:cNvPr>
        <xdr:cNvSpPr/>
      </xdr:nvSpPr>
      <xdr:spPr>
        <a:xfrm>
          <a:off x="19050" y="7639050"/>
          <a:ext cx="152400" cy="152400"/>
        </a:xfrm>
        <a:prstGeom prst="ellipse">
          <a:avLst/>
        </a:prstGeom>
        <a:solidFill>
          <a:srgbClr val="00FFFF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39</xdr:row>
      <xdr:rowOff>19050</xdr:rowOff>
    </xdr:from>
    <xdr:to>
      <xdr:col>0</xdr:col>
      <xdr:colOff>171450</xdr:colOff>
      <xdr:row>39</xdr:row>
      <xdr:rowOff>171450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ABDFA1EA-262B-41D4-AEFB-5B1953C3E707}"/>
            </a:ext>
          </a:extLst>
        </xdr:cNvPr>
        <xdr:cNvSpPr/>
      </xdr:nvSpPr>
      <xdr:spPr>
        <a:xfrm>
          <a:off x="19050" y="7829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40</xdr:row>
      <xdr:rowOff>19050</xdr:rowOff>
    </xdr:from>
    <xdr:to>
      <xdr:col>0</xdr:col>
      <xdr:colOff>171450</xdr:colOff>
      <xdr:row>40</xdr:row>
      <xdr:rowOff>171450</xdr:rowOff>
    </xdr:to>
    <xdr:sp macro="" textlink="">
      <xdr:nvSpPr>
        <xdr:cNvPr id="14" name="Oval 13">
          <a:extLst>
            <a:ext uri="{FF2B5EF4-FFF2-40B4-BE49-F238E27FC236}">
              <a16:creationId xmlns:a16="http://schemas.microsoft.com/office/drawing/2014/main" id="{17E41815-41C5-4843-840E-4F2DF13EE063}"/>
            </a:ext>
          </a:extLst>
        </xdr:cNvPr>
        <xdr:cNvSpPr/>
      </xdr:nvSpPr>
      <xdr:spPr>
        <a:xfrm>
          <a:off x="19050" y="8020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41</xdr:row>
      <xdr:rowOff>19050</xdr:rowOff>
    </xdr:from>
    <xdr:to>
      <xdr:col>0</xdr:col>
      <xdr:colOff>171450</xdr:colOff>
      <xdr:row>41</xdr:row>
      <xdr:rowOff>171450</xdr:rowOff>
    </xdr:to>
    <xdr:sp macro="" textlink="">
      <xdr:nvSpPr>
        <xdr:cNvPr id="15" name="Oval 14">
          <a:extLst>
            <a:ext uri="{FF2B5EF4-FFF2-40B4-BE49-F238E27FC236}">
              <a16:creationId xmlns:a16="http://schemas.microsoft.com/office/drawing/2014/main" id="{8AAF2ED4-9535-4F0E-891D-2108B497A442}"/>
            </a:ext>
          </a:extLst>
        </xdr:cNvPr>
        <xdr:cNvSpPr/>
      </xdr:nvSpPr>
      <xdr:spPr>
        <a:xfrm>
          <a:off x="19050" y="8210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42</xdr:row>
      <xdr:rowOff>19050</xdr:rowOff>
    </xdr:from>
    <xdr:to>
      <xdr:col>0</xdr:col>
      <xdr:colOff>171450</xdr:colOff>
      <xdr:row>42</xdr:row>
      <xdr:rowOff>171450</xdr:rowOff>
    </xdr:to>
    <xdr:sp macro="" textlink="">
      <xdr:nvSpPr>
        <xdr:cNvPr id="16" name="Oval 15">
          <a:extLst>
            <a:ext uri="{FF2B5EF4-FFF2-40B4-BE49-F238E27FC236}">
              <a16:creationId xmlns:a16="http://schemas.microsoft.com/office/drawing/2014/main" id="{2B612E79-D226-4499-8706-869C00C60484}"/>
            </a:ext>
          </a:extLst>
        </xdr:cNvPr>
        <xdr:cNvSpPr/>
      </xdr:nvSpPr>
      <xdr:spPr>
        <a:xfrm>
          <a:off x="19050" y="8401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43</xdr:row>
      <xdr:rowOff>19050</xdr:rowOff>
    </xdr:from>
    <xdr:to>
      <xdr:col>0</xdr:col>
      <xdr:colOff>171450</xdr:colOff>
      <xdr:row>43</xdr:row>
      <xdr:rowOff>171450</xdr:rowOff>
    </xdr:to>
    <xdr:sp macro="" textlink="">
      <xdr:nvSpPr>
        <xdr:cNvPr id="17" name="Oval 16">
          <a:extLst>
            <a:ext uri="{FF2B5EF4-FFF2-40B4-BE49-F238E27FC236}">
              <a16:creationId xmlns:a16="http://schemas.microsoft.com/office/drawing/2014/main" id="{930B19D8-4E5E-443D-80E6-19213B7DDDDD}"/>
            </a:ext>
          </a:extLst>
        </xdr:cNvPr>
        <xdr:cNvSpPr/>
      </xdr:nvSpPr>
      <xdr:spPr>
        <a:xfrm>
          <a:off x="19050" y="8591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44</xdr:row>
      <xdr:rowOff>19050</xdr:rowOff>
    </xdr:from>
    <xdr:to>
      <xdr:col>0</xdr:col>
      <xdr:colOff>171450</xdr:colOff>
      <xdr:row>44</xdr:row>
      <xdr:rowOff>171450</xdr:rowOff>
    </xdr:to>
    <xdr:sp macro="" textlink="">
      <xdr:nvSpPr>
        <xdr:cNvPr id="18" name="Oval 17">
          <a:extLst>
            <a:ext uri="{FF2B5EF4-FFF2-40B4-BE49-F238E27FC236}">
              <a16:creationId xmlns:a16="http://schemas.microsoft.com/office/drawing/2014/main" id="{D242C716-9ADD-4D47-B197-322697FA43F2}"/>
            </a:ext>
          </a:extLst>
        </xdr:cNvPr>
        <xdr:cNvSpPr/>
      </xdr:nvSpPr>
      <xdr:spPr>
        <a:xfrm>
          <a:off x="19050" y="8782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45</xdr:row>
      <xdr:rowOff>19050</xdr:rowOff>
    </xdr:from>
    <xdr:to>
      <xdr:col>0</xdr:col>
      <xdr:colOff>171450</xdr:colOff>
      <xdr:row>45</xdr:row>
      <xdr:rowOff>171450</xdr:rowOff>
    </xdr:to>
    <xdr:sp macro="" textlink="">
      <xdr:nvSpPr>
        <xdr:cNvPr id="19" name="Oval 18">
          <a:extLst>
            <a:ext uri="{FF2B5EF4-FFF2-40B4-BE49-F238E27FC236}">
              <a16:creationId xmlns:a16="http://schemas.microsoft.com/office/drawing/2014/main" id="{8AB71C8A-80EC-480F-8733-F0CA44C62C8D}"/>
            </a:ext>
          </a:extLst>
        </xdr:cNvPr>
        <xdr:cNvSpPr/>
      </xdr:nvSpPr>
      <xdr:spPr>
        <a:xfrm>
          <a:off x="19050" y="8972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46</xdr:row>
      <xdr:rowOff>19050</xdr:rowOff>
    </xdr:from>
    <xdr:to>
      <xdr:col>0</xdr:col>
      <xdr:colOff>171450</xdr:colOff>
      <xdr:row>46</xdr:row>
      <xdr:rowOff>171450</xdr:rowOff>
    </xdr:to>
    <xdr:sp macro="" textlink="">
      <xdr:nvSpPr>
        <xdr:cNvPr id="20" name="Oval 19">
          <a:extLst>
            <a:ext uri="{FF2B5EF4-FFF2-40B4-BE49-F238E27FC236}">
              <a16:creationId xmlns:a16="http://schemas.microsoft.com/office/drawing/2014/main" id="{EEACDE63-F191-4F97-BA51-06C6CEA7CCEA}"/>
            </a:ext>
          </a:extLst>
        </xdr:cNvPr>
        <xdr:cNvSpPr/>
      </xdr:nvSpPr>
      <xdr:spPr>
        <a:xfrm>
          <a:off x="19050" y="9163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47</xdr:row>
      <xdr:rowOff>19050</xdr:rowOff>
    </xdr:from>
    <xdr:to>
      <xdr:col>0</xdr:col>
      <xdr:colOff>171450</xdr:colOff>
      <xdr:row>47</xdr:row>
      <xdr:rowOff>171450</xdr:rowOff>
    </xdr:to>
    <xdr:sp macro="" textlink="">
      <xdr:nvSpPr>
        <xdr:cNvPr id="21" name="Oval 20">
          <a:extLst>
            <a:ext uri="{FF2B5EF4-FFF2-40B4-BE49-F238E27FC236}">
              <a16:creationId xmlns:a16="http://schemas.microsoft.com/office/drawing/2014/main" id="{060844DE-BAFE-4576-AA04-6F3A8FB1467C}"/>
            </a:ext>
          </a:extLst>
        </xdr:cNvPr>
        <xdr:cNvSpPr/>
      </xdr:nvSpPr>
      <xdr:spPr>
        <a:xfrm>
          <a:off x="19050" y="9353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48</xdr:row>
      <xdr:rowOff>19050</xdr:rowOff>
    </xdr:from>
    <xdr:to>
      <xdr:col>0</xdr:col>
      <xdr:colOff>171450</xdr:colOff>
      <xdr:row>48</xdr:row>
      <xdr:rowOff>171450</xdr:rowOff>
    </xdr:to>
    <xdr:sp macro="" textlink="">
      <xdr:nvSpPr>
        <xdr:cNvPr id="22" name="Oval 21">
          <a:extLst>
            <a:ext uri="{FF2B5EF4-FFF2-40B4-BE49-F238E27FC236}">
              <a16:creationId xmlns:a16="http://schemas.microsoft.com/office/drawing/2014/main" id="{2A5DADCA-9E5D-4027-95FE-8EA5B4F54751}"/>
            </a:ext>
          </a:extLst>
        </xdr:cNvPr>
        <xdr:cNvSpPr/>
      </xdr:nvSpPr>
      <xdr:spPr>
        <a:xfrm>
          <a:off x="19050" y="9544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49</xdr:row>
      <xdr:rowOff>19050</xdr:rowOff>
    </xdr:from>
    <xdr:to>
      <xdr:col>0</xdr:col>
      <xdr:colOff>171450</xdr:colOff>
      <xdr:row>49</xdr:row>
      <xdr:rowOff>171450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A441E701-280A-45CE-84CF-2EF2302EA5C2}"/>
            </a:ext>
          </a:extLst>
        </xdr:cNvPr>
        <xdr:cNvSpPr/>
      </xdr:nvSpPr>
      <xdr:spPr>
        <a:xfrm>
          <a:off x="19050" y="9734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50</xdr:row>
      <xdr:rowOff>19050</xdr:rowOff>
    </xdr:from>
    <xdr:to>
      <xdr:col>0</xdr:col>
      <xdr:colOff>171450</xdr:colOff>
      <xdr:row>50</xdr:row>
      <xdr:rowOff>171450</xdr:rowOff>
    </xdr:to>
    <xdr:sp macro="" textlink="">
      <xdr:nvSpPr>
        <xdr:cNvPr id="24" name="Oval 23">
          <a:extLst>
            <a:ext uri="{FF2B5EF4-FFF2-40B4-BE49-F238E27FC236}">
              <a16:creationId xmlns:a16="http://schemas.microsoft.com/office/drawing/2014/main" id="{0FCC151A-A559-4DC2-A789-23CE85DDDC23}"/>
            </a:ext>
          </a:extLst>
        </xdr:cNvPr>
        <xdr:cNvSpPr/>
      </xdr:nvSpPr>
      <xdr:spPr>
        <a:xfrm>
          <a:off x="19050" y="9925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51</xdr:row>
      <xdr:rowOff>19050</xdr:rowOff>
    </xdr:from>
    <xdr:to>
      <xdr:col>0</xdr:col>
      <xdr:colOff>171450</xdr:colOff>
      <xdr:row>51</xdr:row>
      <xdr:rowOff>171450</xdr:rowOff>
    </xdr:to>
    <xdr:sp macro="" textlink="">
      <xdr:nvSpPr>
        <xdr:cNvPr id="25" name="Oval 24">
          <a:extLst>
            <a:ext uri="{FF2B5EF4-FFF2-40B4-BE49-F238E27FC236}">
              <a16:creationId xmlns:a16="http://schemas.microsoft.com/office/drawing/2014/main" id="{2867E9CF-7291-4E11-A0EA-1C26A5C60E6D}"/>
            </a:ext>
          </a:extLst>
        </xdr:cNvPr>
        <xdr:cNvSpPr/>
      </xdr:nvSpPr>
      <xdr:spPr>
        <a:xfrm>
          <a:off x="19050" y="10115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52</xdr:row>
      <xdr:rowOff>19050</xdr:rowOff>
    </xdr:from>
    <xdr:to>
      <xdr:col>0</xdr:col>
      <xdr:colOff>171450</xdr:colOff>
      <xdr:row>52</xdr:row>
      <xdr:rowOff>171450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57C2F620-9CC8-4CDC-B83D-DB7F1596FD42}"/>
            </a:ext>
          </a:extLst>
        </xdr:cNvPr>
        <xdr:cNvSpPr/>
      </xdr:nvSpPr>
      <xdr:spPr>
        <a:xfrm>
          <a:off x="19050" y="10306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53</xdr:row>
      <xdr:rowOff>19050</xdr:rowOff>
    </xdr:from>
    <xdr:to>
      <xdr:col>0</xdr:col>
      <xdr:colOff>171450</xdr:colOff>
      <xdr:row>53</xdr:row>
      <xdr:rowOff>171450</xdr:rowOff>
    </xdr:to>
    <xdr:sp macro="" textlink="">
      <xdr:nvSpPr>
        <xdr:cNvPr id="27" name="Oval 26">
          <a:extLst>
            <a:ext uri="{FF2B5EF4-FFF2-40B4-BE49-F238E27FC236}">
              <a16:creationId xmlns:a16="http://schemas.microsoft.com/office/drawing/2014/main" id="{3A193A81-34D9-4689-A31E-71AAA7B2E5E9}"/>
            </a:ext>
          </a:extLst>
        </xdr:cNvPr>
        <xdr:cNvSpPr/>
      </xdr:nvSpPr>
      <xdr:spPr>
        <a:xfrm>
          <a:off x="19050" y="10496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54</xdr:row>
      <xdr:rowOff>19050</xdr:rowOff>
    </xdr:from>
    <xdr:to>
      <xdr:col>0</xdr:col>
      <xdr:colOff>171450</xdr:colOff>
      <xdr:row>54</xdr:row>
      <xdr:rowOff>171450</xdr:rowOff>
    </xdr:to>
    <xdr:sp macro="" textlink="">
      <xdr:nvSpPr>
        <xdr:cNvPr id="28" name="Oval 27">
          <a:extLst>
            <a:ext uri="{FF2B5EF4-FFF2-40B4-BE49-F238E27FC236}">
              <a16:creationId xmlns:a16="http://schemas.microsoft.com/office/drawing/2014/main" id="{57E28A98-D0A2-4EAB-84BA-C50242603263}"/>
            </a:ext>
          </a:extLst>
        </xdr:cNvPr>
        <xdr:cNvSpPr/>
      </xdr:nvSpPr>
      <xdr:spPr>
        <a:xfrm>
          <a:off x="19050" y="10687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55</xdr:row>
      <xdr:rowOff>19050</xdr:rowOff>
    </xdr:from>
    <xdr:to>
      <xdr:col>0</xdr:col>
      <xdr:colOff>171450</xdr:colOff>
      <xdr:row>55</xdr:row>
      <xdr:rowOff>171450</xdr:rowOff>
    </xdr:to>
    <xdr:sp macro="" textlink="">
      <xdr:nvSpPr>
        <xdr:cNvPr id="29" name="Oval 28">
          <a:extLst>
            <a:ext uri="{FF2B5EF4-FFF2-40B4-BE49-F238E27FC236}">
              <a16:creationId xmlns:a16="http://schemas.microsoft.com/office/drawing/2014/main" id="{FBE4C48E-4F10-4599-A28B-E78AA9F964FC}"/>
            </a:ext>
          </a:extLst>
        </xdr:cNvPr>
        <xdr:cNvSpPr/>
      </xdr:nvSpPr>
      <xdr:spPr>
        <a:xfrm>
          <a:off x="19050" y="10877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56</xdr:row>
      <xdr:rowOff>19050</xdr:rowOff>
    </xdr:from>
    <xdr:to>
      <xdr:col>0</xdr:col>
      <xdr:colOff>171450</xdr:colOff>
      <xdr:row>56</xdr:row>
      <xdr:rowOff>171450</xdr:rowOff>
    </xdr:to>
    <xdr:sp macro="" textlink="">
      <xdr:nvSpPr>
        <xdr:cNvPr id="30" name="Oval 29">
          <a:extLst>
            <a:ext uri="{FF2B5EF4-FFF2-40B4-BE49-F238E27FC236}">
              <a16:creationId xmlns:a16="http://schemas.microsoft.com/office/drawing/2014/main" id="{51AF754E-84B4-451B-8F11-AB22C8E54E10}"/>
            </a:ext>
          </a:extLst>
        </xdr:cNvPr>
        <xdr:cNvSpPr/>
      </xdr:nvSpPr>
      <xdr:spPr>
        <a:xfrm>
          <a:off x="19050" y="11068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57</xdr:row>
      <xdr:rowOff>19050</xdr:rowOff>
    </xdr:from>
    <xdr:to>
      <xdr:col>0</xdr:col>
      <xdr:colOff>171450</xdr:colOff>
      <xdr:row>57</xdr:row>
      <xdr:rowOff>171450</xdr:rowOff>
    </xdr:to>
    <xdr:sp macro="" textlink="">
      <xdr:nvSpPr>
        <xdr:cNvPr id="31" name="Oval 30">
          <a:extLst>
            <a:ext uri="{FF2B5EF4-FFF2-40B4-BE49-F238E27FC236}">
              <a16:creationId xmlns:a16="http://schemas.microsoft.com/office/drawing/2014/main" id="{ADB580AC-9F34-4A9D-8D59-47F957F43C75}"/>
            </a:ext>
          </a:extLst>
        </xdr:cNvPr>
        <xdr:cNvSpPr/>
      </xdr:nvSpPr>
      <xdr:spPr>
        <a:xfrm>
          <a:off x="19050" y="11258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58</xdr:row>
      <xdr:rowOff>19050</xdr:rowOff>
    </xdr:from>
    <xdr:to>
      <xdr:col>0</xdr:col>
      <xdr:colOff>171450</xdr:colOff>
      <xdr:row>58</xdr:row>
      <xdr:rowOff>171450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C6CF499F-B1D0-44EF-B842-EAB3B48FDF77}"/>
            </a:ext>
          </a:extLst>
        </xdr:cNvPr>
        <xdr:cNvSpPr/>
      </xdr:nvSpPr>
      <xdr:spPr>
        <a:xfrm>
          <a:off x="19050" y="11449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59</xdr:row>
      <xdr:rowOff>19050</xdr:rowOff>
    </xdr:from>
    <xdr:to>
      <xdr:col>0</xdr:col>
      <xdr:colOff>171450</xdr:colOff>
      <xdr:row>59</xdr:row>
      <xdr:rowOff>171450</xdr:rowOff>
    </xdr:to>
    <xdr:sp macro="" textlink="">
      <xdr:nvSpPr>
        <xdr:cNvPr id="33" name="Oval 32">
          <a:extLst>
            <a:ext uri="{FF2B5EF4-FFF2-40B4-BE49-F238E27FC236}">
              <a16:creationId xmlns:a16="http://schemas.microsoft.com/office/drawing/2014/main" id="{093649FE-0C62-4601-AA8D-BB02B58C5E70}"/>
            </a:ext>
          </a:extLst>
        </xdr:cNvPr>
        <xdr:cNvSpPr/>
      </xdr:nvSpPr>
      <xdr:spPr>
        <a:xfrm>
          <a:off x="19050" y="11639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60</xdr:row>
      <xdr:rowOff>19050</xdr:rowOff>
    </xdr:from>
    <xdr:to>
      <xdr:col>0</xdr:col>
      <xdr:colOff>171450</xdr:colOff>
      <xdr:row>60</xdr:row>
      <xdr:rowOff>171450</xdr:rowOff>
    </xdr:to>
    <xdr:sp macro="" textlink="">
      <xdr:nvSpPr>
        <xdr:cNvPr id="34" name="Oval 33">
          <a:extLst>
            <a:ext uri="{FF2B5EF4-FFF2-40B4-BE49-F238E27FC236}">
              <a16:creationId xmlns:a16="http://schemas.microsoft.com/office/drawing/2014/main" id="{5C2D89A1-E98C-48B7-A951-0DE497721B8A}"/>
            </a:ext>
          </a:extLst>
        </xdr:cNvPr>
        <xdr:cNvSpPr/>
      </xdr:nvSpPr>
      <xdr:spPr>
        <a:xfrm>
          <a:off x="19050" y="11830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61</xdr:row>
      <xdr:rowOff>19050</xdr:rowOff>
    </xdr:from>
    <xdr:to>
      <xdr:col>0</xdr:col>
      <xdr:colOff>171450</xdr:colOff>
      <xdr:row>61</xdr:row>
      <xdr:rowOff>171450</xdr:rowOff>
    </xdr:to>
    <xdr:sp macro="" textlink="">
      <xdr:nvSpPr>
        <xdr:cNvPr id="35" name="Oval 34">
          <a:extLst>
            <a:ext uri="{FF2B5EF4-FFF2-40B4-BE49-F238E27FC236}">
              <a16:creationId xmlns:a16="http://schemas.microsoft.com/office/drawing/2014/main" id="{ED590DBF-141B-479A-A625-9ABD6293A23B}"/>
            </a:ext>
          </a:extLst>
        </xdr:cNvPr>
        <xdr:cNvSpPr/>
      </xdr:nvSpPr>
      <xdr:spPr>
        <a:xfrm>
          <a:off x="19050" y="12020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62</xdr:row>
      <xdr:rowOff>19050</xdr:rowOff>
    </xdr:from>
    <xdr:to>
      <xdr:col>0</xdr:col>
      <xdr:colOff>171450</xdr:colOff>
      <xdr:row>62</xdr:row>
      <xdr:rowOff>171450</xdr:rowOff>
    </xdr:to>
    <xdr:sp macro="" textlink="">
      <xdr:nvSpPr>
        <xdr:cNvPr id="36" name="Oval 35">
          <a:extLst>
            <a:ext uri="{FF2B5EF4-FFF2-40B4-BE49-F238E27FC236}">
              <a16:creationId xmlns:a16="http://schemas.microsoft.com/office/drawing/2014/main" id="{C36D2890-03A3-45EF-90FE-99590CCE9315}"/>
            </a:ext>
          </a:extLst>
        </xdr:cNvPr>
        <xdr:cNvSpPr/>
      </xdr:nvSpPr>
      <xdr:spPr>
        <a:xfrm>
          <a:off x="19050" y="12211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63</xdr:row>
      <xdr:rowOff>19050</xdr:rowOff>
    </xdr:from>
    <xdr:to>
      <xdr:col>0</xdr:col>
      <xdr:colOff>171450</xdr:colOff>
      <xdr:row>63</xdr:row>
      <xdr:rowOff>171450</xdr:rowOff>
    </xdr:to>
    <xdr:sp macro="" textlink="">
      <xdr:nvSpPr>
        <xdr:cNvPr id="37" name="Oval 36">
          <a:extLst>
            <a:ext uri="{FF2B5EF4-FFF2-40B4-BE49-F238E27FC236}">
              <a16:creationId xmlns:a16="http://schemas.microsoft.com/office/drawing/2014/main" id="{D0474916-D7D5-4326-AB04-4D5F7E4CDD2A}"/>
            </a:ext>
          </a:extLst>
        </xdr:cNvPr>
        <xdr:cNvSpPr/>
      </xdr:nvSpPr>
      <xdr:spPr>
        <a:xfrm>
          <a:off x="19050" y="12401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64</xdr:row>
      <xdr:rowOff>19050</xdr:rowOff>
    </xdr:from>
    <xdr:to>
      <xdr:col>0</xdr:col>
      <xdr:colOff>171450</xdr:colOff>
      <xdr:row>64</xdr:row>
      <xdr:rowOff>171450</xdr:rowOff>
    </xdr:to>
    <xdr:sp macro="" textlink="">
      <xdr:nvSpPr>
        <xdr:cNvPr id="38" name="Oval 37">
          <a:extLst>
            <a:ext uri="{FF2B5EF4-FFF2-40B4-BE49-F238E27FC236}">
              <a16:creationId xmlns:a16="http://schemas.microsoft.com/office/drawing/2014/main" id="{BA8FEE4D-8C6C-4D73-ACC8-A7E8AF06E615}"/>
            </a:ext>
          </a:extLst>
        </xdr:cNvPr>
        <xdr:cNvSpPr/>
      </xdr:nvSpPr>
      <xdr:spPr>
        <a:xfrm>
          <a:off x="19050" y="12592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65</xdr:row>
      <xdr:rowOff>19050</xdr:rowOff>
    </xdr:from>
    <xdr:to>
      <xdr:col>0</xdr:col>
      <xdr:colOff>171450</xdr:colOff>
      <xdr:row>65</xdr:row>
      <xdr:rowOff>171450</xdr:rowOff>
    </xdr:to>
    <xdr:sp macro="" textlink="">
      <xdr:nvSpPr>
        <xdr:cNvPr id="39" name="Oval 38">
          <a:extLst>
            <a:ext uri="{FF2B5EF4-FFF2-40B4-BE49-F238E27FC236}">
              <a16:creationId xmlns:a16="http://schemas.microsoft.com/office/drawing/2014/main" id="{09D3D808-E30B-4B55-AB8C-6134BDF7B7F9}"/>
            </a:ext>
          </a:extLst>
        </xdr:cNvPr>
        <xdr:cNvSpPr/>
      </xdr:nvSpPr>
      <xdr:spPr>
        <a:xfrm>
          <a:off x="19050" y="12782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66</xdr:row>
      <xdr:rowOff>19050</xdr:rowOff>
    </xdr:from>
    <xdr:to>
      <xdr:col>0</xdr:col>
      <xdr:colOff>171450</xdr:colOff>
      <xdr:row>66</xdr:row>
      <xdr:rowOff>171450</xdr:rowOff>
    </xdr:to>
    <xdr:sp macro="" textlink="">
      <xdr:nvSpPr>
        <xdr:cNvPr id="40" name="Oval 39">
          <a:extLst>
            <a:ext uri="{FF2B5EF4-FFF2-40B4-BE49-F238E27FC236}">
              <a16:creationId xmlns:a16="http://schemas.microsoft.com/office/drawing/2014/main" id="{0209EC36-C5A3-456B-988E-9481629DC7E5}"/>
            </a:ext>
          </a:extLst>
        </xdr:cNvPr>
        <xdr:cNvSpPr/>
      </xdr:nvSpPr>
      <xdr:spPr>
        <a:xfrm>
          <a:off x="19050" y="12973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67</xdr:row>
      <xdr:rowOff>19050</xdr:rowOff>
    </xdr:from>
    <xdr:to>
      <xdr:col>0</xdr:col>
      <xdr:colOff>171450</xdr:colOff>
      <xdr:row>67</xdr:row>
      <xdr:rowOff>171450</xdr:rowOff>
    </xdr:to>
    <xdr:sp macro="" textlink="">
      <xdr:nvSpPr>
        <xdr:cNvPr id="41" name="Oval 40">
          <a:extLst>
            <a:ext uri="{FF2B5EF4-FFF2-40B4-BE49-F238E27FC236}">
              <a16:creationId xmlns:a16="http://schemas.microsoft.com/office/drawing/2014/main" id="{06B06992-3FD7-4FA7-A853-74B9E216EFE0}"/>
            </a:ext>
          </a:extLst>
        </xdr:cNvPr>
        <xdr:cNvSpPr/>
      </xdr:nvSpPr>
      <xdr:spPr>
        <a:xfrm>
          <a:off x="19050" y="13163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68</xdr:row>
      <xdr:rowOff>19050</xdr:rowOff>
    </xdr:from>
    <xdr:to>
      <xdr:col>0</xdr:col>
      <xdr:colOff>171450</xdr:colOff>
      <xdr:row>68</xdr:row>
      <xdr:rowOff>171450</xdr:rowOff>
    </xdr:to>
    <xdr:sp macro="" textlink="">
      <xdr:nvSpPr>
        <xdr:cNvPr id="42" name="Oval 41">
          <a:extLst>
            <a:ext uri="{FF2B5EF4-FFF2-40B4-BE49-F238E27FC236}">
              <a16:creationId xmlns:a16="http://schemas.microsoft.com/office/drawing/2014/main" id="{3B4E5BCE-AE7C-4898-80FE-CA50050481E1}"/>
            </a:ext>
          </a:extLst>
        </xdr:cNvPr>
        <xdr:cNvSpPr/>
      </xdr:nvSpPr>
      <xdr:spPr>
        <a:xfrm>
          <a:off x="19050" y="13354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69</xdr:row>
      <xdr:rowOff>19050</xdr:rowOff>
    </xdr:from>
    <xdr:to>
      <xdr:col>0</xdr:col>
      <xdr:colOff>171450</xdr:colOff>
      <xdr:row>69</xdr:row>
      <xdr:rowOff>171450</xdr:rowOff>
    </xdr:to>
    <xdr:sp macro="" textlink="">
      <xdr:nvSpPr>
        <xdr:cNvPr id="43" name="Oval 42">
          <a:extLst>
            <a:ext uri="{FF2B5EF4-FFF2-40B4-BE49-F238E27FC236}">
              <a16:creationId xmlns:a16="http://schemas.microsoft.com/office/drawing/2014/main" id="{BA76C8C8-E146-447E-BCFF-91CC9A720E95}"/>
            </a:ext>
          </a:extLst>
        </xdr:cNvPr>
        <xdr:cNvSpPr/>
      </xdr:nvSpPr>
      <xdr:spPr>
        <a:xfrm>
          <a:off x="19050" y="13544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70</xdr:row>
      <xdr:rowOff>19050</xdr:rowOff>
    </xdr:from>
    <xdr:to>
      <xdr:col>0</xdr:col>
      <xdr:colOff>171450</xdr:colOff>
      <xdr:row>70</xdr:row>
      <xdr:rowOff>171450</xdr:rowOff>
    </xdr:to>
    <xdr:sp macro="" textlink="">
      <xdr:nvSpPr>
        <xdr:cNvPr id="44" name="Oval 43">
          <a:extLst>
            <a:ext uri="{FF2B5EF4-FFF2-40B4-BE49-F238E27FC236}">
              <a16:creationId xmlns:a16="http://schemas.microsoft.com/office/drawing/2014/main" id="{5A1CC3DF-B9C7-4598-B784-48C3A2FB3402}"/>
            </a:ext>
          </a:extLst>
        </xdr:cNvPr>
        <xdr:cNvSpPr/>
      </xdr:nvSpPr>
      <xdr:spPr>
        <a:xfrm>
          <a:off x="19050" y="13735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71</xdr:row>
      <xdr:rowOff>19050</xdr:rowOff>
    </xdr:from>
    <xdr:to>
      <xdr:col>0</xdr:col>
      <xdr:colOff>171450</xdr:colOff>
      <xdr:row>71</xdr:row>
      <xdr:rowOff>171450</xdr:rowOff>
    </xdr:to>
    <xdr:sp macro="" textlink="">
      <xdr:nvSpPr>
        <xdr:cNvPr id="45" name="Oval 44">
          <a:extLst>
            <a:ext uri="{FF2B5EF4-FFF2-40B4-BE49-F238E27FC236}">
              <a16:creationId xmlns:a16="http://schemas.microsoft.com/office/drawing/2014/main" id="{B770C06D-AAF6-4BE9-95B1-34FAB863DC72}"/>
            </a:ext>
          </a:extLst>
        </xdr:cNvPr>
        <xdr:cNvSpPr/>
      </xdr:nvSpPr>
      <xdr:spPr>
        <a:xfrm>
          <a:off x="19050" y="13925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72</xdr:row>
      <xdr:rowOff>19050</xdr:rowOff>
    </xdr:from>
    <xdr:to>
      <xdr:col>0</xdr:col>
      <xdr:colOff>171450</xdr:colOff>
      <xdr:row>72</xdr:row>
      <xdr:rowOff>171450</xdr:rowOff>
    </xdr:to>
    <xdr:sp macro="" textlink="">
      <xdr:nvSpPr>
        <xdr:cNvPr id="46" name="Oval 45">
          <a:extLst>
            <a:ext uri="{FF2B5EF4-FFF2-40B4-BE49-F238E27FC236}">
              <a16:creationId xmlns:a16="http://schemas.microsoft.com/office/drawing/2014/main" id="{8CFFAAAB-54B2-45E6-9217-DBD6DEE5D155}"/>
            </a:ext>
          </a:extLst>
        </xdr:cNvPr>
        <xdr:cNvSpPr/>
      </xdr:nvSpPr>
      <xdr:spPr>
        <a:xfrm>
          <a:off x="19050" y="14116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73</xdr:row>
      <xdr:rowOff>19050</xdr:rowOff>
    </xdr:from>
    <xdr:to>
      <xdr:col>0</xdr:col>
      <xdr:colOff>171450</xdr:colOff>
      <xdr:row>73</xdr:row>
      <xdr:rowOff>171450</xdr:rowOff>
    </xdr:to>
    <xdr:sp macro="" textlink="">
      <xdr:nvSpPr>
        <xdr:cNvPr id="47" name="Oval 46">
          <a:extLst>
            <a:ext uri="{FF2B5EF4-FFF2-40B4-BE49-F238E27FC236}">
              <a16:creationId xmlns:a16="http://schemas.microsoft.com/office/drawing/2014/main" id="{9898A89D-EC75-4766-B8C6-8A61D3CFB453}"/>
            </a:ext>
          </a:extLst>
        </xdr:cNvPr>
        <xdr:cNvSpPr/>
      </xdr:nvSpPr>
      <xdr:spPr>
        <a:xfrm>
          <a:off x="19050" y="14306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74</xdr:row>
      <xdr:rowOff>19050</xdr:rowOff>
    </xdr:from>
    <xdr:to>
      <xdr:col>0</xdr:col>
      <xdr:colOff>171450</xdr:colOff>
      <xdr:row>74</xdr:row>
      <xdr:rowOff>171450</xdr:rowOff>
    </xdr:to>
    <xdr:sp macro="" textlink="">
      <xdr:nvSpPr>
        <xdr:cNvPr id="48" name="Oval 47">
          <a:extLst>
            <a:ext uri="{FF2B5EF4-FFF2-40B4-BE49-F238E27FC236}">
              <a16:creationId xmlns:a16="http://schemas.microsoft.com/office/drawing/2014/main" id="{01C06E12-45D7-4A9C-8440-AA783B3898BC}"/>
            </a:ext>
          </a:extLst>
        </xdr:cNvPr>
        <xdr:cNvSpPr/>
      </xdr:nvSpPr>
      <xdr:spPr>
        <a:xfrm>
          <a:off x="19050" y="14497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75</xdr:row>
      <xdr:rowOff>19050</xdr:rowOff>
    </xdr:from>
    <xdr:to>
      <xdr:col>0</xdr:col>
      <xdr:colOff>171450</xdr:colOff>
      <xdr:row>75</xdr:row>
      <xdr:rowOff>171450</xdr:rowOff>
    </xdr:to>
    <xdr:sp macro="" textlink="">
      <xdr:nvSpPr>
        <xdr:cNvPr id="49" name="Oval 48">
          <a:extLst>
            <a:ext uri="{FF2B5EF4-FFF2-40B4-BE49-F238E27FC236}">
              <a16:creationId xmlns:a16="http://schemas.microsoft.com/office/drawing/2014/main" id="{8E978958-6F77-4D92-90A6-2A3B25DBAA49}"/>
            </a:ext>
          </a:extLst>
        </xdr:cNvPr>
        <xdr:cNvSpPr/>
      </xdr:nvSpPr>
      <xdr:spPr>
        <a:xfrm>
          <a:off x="19050" y="14687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76</xdr:row>
      <xdr:rowOff>19050</xdr:rowOff>
    </xdr:from>
    <xdr:to>
      <xdr:col>0</xdr:col>
      <xdr:colOff>171450</xdr:colOff>
      <xdr:row>76</xdr:row>
      <xdr:rowOff>171450</xdr:rowOff>
    </xdr:to>
    <xdr:sp macro="" textlink="">
      <xdr:nvSpPr>
        <xdr:cNvPr id="50" name="Oval 49">
          <a:extLst>
            <a:ext uri="{FF2B5EF4-FFF2-40B4-BE49-F238E27FC236}">
              <a16:creationId xmlns:a16="http://schemas.microsoft.com/office/drawing/2014/main" id="{9C095D34-2052-4280-A0B6-93237F7BF56D}"/>
            </a:ext>
          </a:extLst>
        </xdr:cNvPr>
        <xdr:cNvSpPr/>
      </xdr:nvSpPr>
      <xdr:spPr>
        <a:xfrm>
          <a:off x="19050" y="14878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77</xdr:row>
      <xdr:rowOff>19050</xdr:rowOff>
    </xdr:from>
    <xdr:to>
      <xdr:col>0</xdr:col>
      <xdr:colOff>171450</xdr:colOff>
      <xdr:row>77</xdr:row>
      <xdr:rowOff>171450</xdr:rowOff>
    </xdr:to>
    <xdr:sp macro="" textlink="">
      <xdr:nvSpPr>
        <xdr:cNvPr id="51" name="Oval 50">
          <a:extLst>
            <a:ext uri="{FF2B5EF4-FFF2-40B4-BE49-F238E27FC236}">
              <a16:creationId xmlns:a16="http://schemas.microsoft.com/office/drawing/2014/main" id="{684D5473-1591-46D8-B6A3-4C79E11AA26C}"/>
            </a:ext>
          </a:extLst>
        </xdr:cNvPr>
        <xdr:cNvSpPr/>
      </xdr:nvSpPr>
      <xdr:spPr>
        <a:xfrm>
          <a:off x="19050" y="15068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78</xdr:row>
      <xdr:rowOff>19050</xdr:rowOff>
    </xdr:from>
    <xdr:to>
      <xdr:col>0</xdr:col>
      <xdr:colOff>171450</xdr:colOff>
      <xdr:row>78</xdr:row>
      <xdr:rowOff>171450</xdr:rowOff>
    </xdr:to>
    <xdr:sp macro="" textlink="">
      <xdr:nvSpPr>
        <xdr:cNvPr id="52" name="Oval 51">
          <a:extLst>
            <a:ext uri="{FF2B5EF4-FFF2-40B4-BE49-F238E27FC236}">
              <a16:creationId xmlns:a16="http://schemas.microsoft.com/office/drawing/2014/main" id="{6D79668C-D8AC-457C-9A02-FAC362475042}"/>
            </a:ext>
          </a:extLst>
        </xdr:cNvPr>
        <xdr:cNvSpPr/>
      </xdr:nvSpPr>
      <xdr:spPr>
        <a:xfrm>
          <a:off x="19050" y="15259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79</xdr:row>
      <xdr:rowOff>19050</xdr:rowOff>
    </xdr:from>
    <xdr:to>
      <xdr:col>0</xdr:col>
      <xdr:colOff>171450</xdr:colOff>
      <xdr:row>79</xdr:row>
      <xdr:rowOff>171450</xdr:rowOff>
    </xdr:to>
    <xdr:sp macro="" textlink="">
      <xdr:nvSpPr>
        <xdr:cNvPr id="53" name="Oval 52">
          <a:extLst>
            <a:ext uri="{FF2B5EF4-FFF2-40B4-BE49-F238E27FC236}">
              <a16:creationId xmlns:a16="http://schemas.microsoft.com/office/drawing/2014/main" id="{9D7F1992-4A90-46E5-85EC-B33D6B912964}"/>
            </a:ext>
          </a:extLst>
        </xdr:cNvPr>
        <xdr:cNvSpPr/>
      </xdr:nvSpPr>
      <xdr:spPr>
        <a:xfrm>
          <a:off x="19050" y="15449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80</xdr:row>
      <xdr:rowOff>19050</xdr:rowOff>
    </xdr:from>
    <xdr:to>
      <xdr:col>0</xdr:col>
      <xdr:colOff>171450</xdr:colOff>
      <xdr:row>80</xdr:row>
      <xdr:rowOff>171450</xdr:rowOff>
    </xdr:to>
    <xdr:sp macro="" textlink="">
      <xdr:nvSpPr>
        <xdr:cNvPr id="54" name="Oval 53">
          <a:extLst>
            <a:ext uri="{FF2B5EF4-FFF2-40B4-BE49-F238E27FC236}">
              <a16:creationId xmlns:a16="http://schemas.microsoft.com/office/drawing/2014/main" id="{88474F98-A690-4D4C-BEA1-758A0F44D23B}"/>
            </a:ext>
          </a:extLst>
        </xdr:cNvPr>
        <xdr:cNvSpPr/>
      </xdr:nvSpPr>
      <xdr:spPr>
        <a:xfrm>
          <a:off x="19050" y="15640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81</xdr:row>
      <xdr:rowOff>19050</xdr:rowOff>
    </xdr:from>
    <xdr:to>
      <xdr:col>0</xdr:col>
      <xdr:colOff>171450</xdr:colOff>
      <xdr:row>81</xdr:row>
      <xdr:rowOff>171450</xdr:rowOff>
    </xdr:to>
    <xdr:sp macro="" textlink="">
      <xdr:nvSpPr>
        <xdr:cNvPr id="55" name="Oval 54">
          <a:extLst>
            <a:ext uri="{FF2B5EF4-FFF2-40B4-BE49-F238E27FC236}">
              <a16:creationId xmlns:a16="http://schemas.microsoft.com/office/drawing/2014/main" id="{693EA41F-E750-4DA7-9929-B3894135B728}"/>
            </a:ext>
          </a:extLst>
        </xdr:cNvPr>
        <xdr:cNvSpPr/>
      </xdr:nvSpPr>
      <xdr:spPr>
        <a:xfrm>
          <a:off x="19050" y="15830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82</xdr:row>
      <xdr:rowOff>19050</xdr:rowOff>
    </xdr:from>
    <xdr:to>
      <xdr:col>0</xdr:col>
      <xdr:colOff>171450</xdr:colOff>
      <xdr:row>82</xdr:row>
      <xdr:rowOff>171450</xdr:rowOff>
    </xdr:to>
    <xdr:sp macro="" textlink="">
      <xdr:nvSpPr>
        <xdr:cNvPr id="56" name="Oval 55">
          <a:extLst>
            <a:ext uri="{FF2B5EF4-FFF2-40B4-BE49-F238E27FC236}">
              <a16:creationId xmlns:a16="http://schemas.microsoft.com/office/drawing/2014/main" id="{7226F270-D430-4F61-81C3-D21EC3B6D95B}"/>
            </a:ext>
          </a:extLst>
        </xdr:cNvPr>
        <xdr:cNvSpPr/>
      </xdr:nvSpPr>
      <xdr:spPr>
        <a:xfrm>
          <a:off x="19050" y="16021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83</xdr:row>
      <xdr:rowOff>19050</xdr:rowOff>
    </xdr:from>
    <xdr:to>
      <xdr:col>0</xdr:col>
      <xdr:colOff>171450</xdr:colOff>
      <xdr:row>83</xdr:row>
      <xdr:rowOff>171450</xdr:rowOff>
    </xdr:to>
    <xdr:sp macro="" textlink="">
      <xdr:nvSpPr>
        <xdr:cNvPr id="57" name="Oval 56">
          <a:extLst>
            <a:ext uri="{FF2B5EF4-FFF2-40B4-BE49-F238E27FC236}">
              <a16:creationId xmlns:a16="http://schemas.microsoft.com/office/drawing/2014/main" id="{ACD93468-BD86-4102-A6F2-AD4BCF1F60E2}"/>
            </a:ext>
          </a:extLst>
        </xdr:cNvPr>
        <xdr:cNvSpPr/>
      </xdr:nvSpPr>
      <xdr:spPr>
        <a:xfrm>
          <a:off x="19050" y="16211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84</xdr:row>
      <xdr:rowOff>19050</xdr:rowOff>
    </xdr:from>
    <xdr:to>
      <xdr:col>0</xdr:col>
      <xdr:colOff>171450</xdr:colOff>
      <xdr:row>84</xdr:row>
      <xdr:rowOff>171450</xdr:rowOff>
    </xdr:to>
    <xdr:sp macro="" textlink="">
      <xdr:nvSpPr>
        <xdr:cNvPr id="58" name="Oval 57">
          <a:extLst>
            <a:ext uri="{FF2B5EF4-FFF2-40B4-BE49-F238E27FC236}">
              <a16:creationId xmlns:a16="http://schemas.microsoft.com/office/drawing/2014/main" id="{302A33CA-51AC-4AFF-88DC-485E48778863}"/>
            </a:ext>
          </a:extLst>
        </xdr:cNvPr>
        <xdr:cNvSpPr/>
      </xdr:nvSpPr>
      <xdr:spPr>
        <a:xfrm>
          <a:off x="19050" y="16402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85</xdr:row>
      <xdr:rowOff>19050</xdr:rowOff>
    </xdr:from>
    <xdr:to>
      <xdr:col>0</xdr:col>
      <xdr:colOff>171450</xdr:colOff>
      <xdr:row>85</xdr:row>
      <xdr:rowOff>171450</xdr:rowOff>
    </xdr:to>
    <xdr:sp macro="" textlink="">
      <xdr:nvSpPr>
        <xdr:cNvPr id="59" name="Oval 58">
          <a:extLst>
            <a:ext uri="{FF2B5EF4-FFF2-40B4-BE49-F238E27FC236}">
              <a16:creationId xmlns:a16="http://schemas.microsoft.com/office/drawing/2014/main" id="{D5FB994F-8044-49B1-B65A-EED51BBFAB6F}"/>
            </a:ext>
          </a:extLst>
        </xdr:cNvPr>
        <xdr:cNvSpPr/>
      </xdr:nvSpPr>
      <xdr:spPr>
        <a:xfrm>
          <a:off x="19050" y="16592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86</xdr:row>
      <xdr:rowOff>19050</xdr:rowOff>
    </xdr:from>
    <xdr:to>
      <xdr:col>0</xdr:col>
      <xdr:colOff>171450</xdr:colOff>
      <xdr:row>86</xdr:row>
      <xdr:rowOff>171450</xdr:rowOff>
    </xdr:to>
    <xdr:sp macro="" textlink="">
      <xdr:nvSpPr>
        <xdr:cNvPr id="60" name="Oval 59">
          <a:extLst>
            <a:ext uri="{FF2B5EF4-FFF2-40B4-BE49-F238E27FC236}">
              <a16:creationId xmlns:a16="http://schemas.microsoft.com/office/drawing/2014/main" id="{3FF418AA-CCA8-449F-9137-3158D33E3DC5}"/>
            </a:ext>
          </a:extLst>
        </xdr:cNvPr>
        <xdr:cNvSpPr/>
      </xdr:nvSpPr>
      <xdr:spPr>
        <a:xfrm>
          <a:off x="19050" y="16783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87</xdr:row>
      <xdr:rowOff>19050</xdr:rowOff>
    </xdr:from>
    <xdr:to>
      <xdr:col>0</xdr:col>
      <xdr:colOff>171450</xdr:colOff>
      <xdr:row>87</xdr:row>
      <xdr:rowOff>171450</xdr:rowOff>
    </xdr:to>
    <xdr:sp macro="" textlink="">
      <xdr:nvSpPr>
        <xdr:cNvPr id="61" name="Oval 60">
          <a:extLst>
            <a:ext uri="{FF2B5EF4-FFF2-40B4-BE49-F238E27FC236}">
              <a16:creationId xmlns:a16="http://schemas.microsoft.com/office/drawing/2014/main" id="{929419B9-F692-4C4A-ABAD-CB3B973E90AC}"/>
            </a:ext>
          </a:extLst>
        </xdr:cNvPr>
        <xdr:cNvSpPr/>
      </xdr:nvSpPr>
      <xdr:spPr>
        <a:xfrm>
          <a:off x="19050" y="16973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88</xdr:row>
      <xdr:rowOff>19050</xdr:rowOff>
    </xdr:from>
    <xdr:to>
      <xdr:col>0</xdr:col>
      <xdr:colOff>171450</xdr:colOff>
      <xdr:row>88</xdr:row>
      <xdr:rowOff>171450</xdr:rowOff>
    </xdr:to>
    <xdr:sp macro="" textlink="">
      <xdr:nvSpPr>
        <xdr:cNvPr id="62" name="Oval 61">
          <a:extLst>
            <a:ext uri="{FF2B5EF4-FFF2-40B4-BE49-F238E27FC236}">
              <a16:creationId xmlns:a16="http://schemas.microsoft.com/office/drawing/2014/main" id="{FA74E08E-A930-4AD4-A39D-65B8E0EF6F03}"/>
            </a:ext>
          </a:extLst>
        </xdr:cNvPr>
        <xdr:cNvSpPr/>
      </xdr:nvSpPr>
      <xdr:spPr>
        <a:xfrm>
          <a:off x="19050" y="17164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89</xdr:row>
      <xdr:rowOff>19050</xdr:rowOff>
    </xdr:from>
    <xdr:to>
      <xdr:col>0</xdr:col>
      <xdr:colOff>171450</xdr:colOff>
      <xdr:row>89</xdr:row>
      <xdr:rowOff>171450</xdr:rowOff>
    </xdr:to>
    <xdr:sp macro="" textlink="">
      <xdr:nvSpPr>
        <xdr:cNvPr id="63" name="Oval 62">
          <a:extLst>
            <a:ext uri="{FF2B5EF4-FFF2-40B4-BE49-F238E27FC236}">
              <a16:creationId xmlns:a16="http://schemas.microsoft.com/office/drawing/2014/main" id="{3D2C48C4-11EF-4F6D-8DD0-C5544FB921A6}"/>
            </a:ext>
          </a:extLst>
        </xdr:cNvPr>
        <xdr:cNvSpPr/>
      </xdr:nvSpPr>
      <xdr:spPr>
        <a:xfrm>
          <a:off x="19050" y="17354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90</xdr:row>
      <xdr:rowOff>19050</xdr:rowOff>
    </xdr:from>
    <xdr:to>
      <xdr:col>0</xdr:col>
      <xdr:colOff>171450</xdr:colOff>
      <xdr:row>90</xdr:row>
      <xdr:rowOff>171450</xdr:rowOff>
    </xdr:to>
    <xdr:sp macro="" textlink="">
      <xdr:nvSpPr>
        <xdr:cNvPr id="64" name="Oval 63">
          <a:extLst>
            <a:ext uri="{FF2B5EF4-FFF2-40B4-BE49-F238E27FC236}">
              <a16:creationId xmlns:a16="http://schemas.microsoft.com/office/drawing/2014/main" id="{EF0CC651-B51F-432B-8021-4FAFC9DFA1DC}"/>
            </a:ext>
          </a:extLst>
        </xdr:cNvPr>
        <xdr:cNvSpPr/>
      </xdr:nvSpPr>
      <xdr:spPr>
        <a:xfrm>
          <a:off x="19050" y="17545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91</xdr:row>
      <xdr:rowOff>19050</xdr:rowOff>
    </xdr:from>
    <xdr:to>
      <xdr:col>0</xdr:col>
      <xdr:colOff>171450</xdr:colOff>
      <xdr:row>91</xdr:row>
      <xdr:rowOff>171450</xdr:rowOff>
    </xdr:to>
    <xdr:sp macro="" textlink="">
      <xdr:nvSpPr>
        <xdr:cNvPr id="65" name="Oval 64">
          <a:extLst>
            <a:ext uri="{FF2B5EF4-FFF2-40B4-BE49-F238E27FC236}">
              <a16:creationId xmlns:a16="http://schemas.microsoft.com/office/drawing/2014/main" id="{5314BC0B-4895-4BBA-B4FC-3928EC981F12}"/>
            </a:ext>
          </a:extLst>
        </xdr:cNvPr>
        <xdr:cNvSpPr/>
      </xdr:nvSpPr>
      <xdr:spPr>
        <a:xfrm>
          <a:off x="19050" y="17735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92</xdr:row>
      <xdr:rowOff>19050</xdr:rowOff>
    </xdr:from>
    <xdr:to>
      <xdr:col>0</xdr:col>
      <xdr:colOff>171450</xdr:colOff>
      <xdr:row>92</xdr:row>
      <xdr:rowOff>171450</xdr:rowOff>
    </xdr:to>
    <xdr:sp macro="" textlink="">
      <xdr:nvSpPr>
        <xdr:cNvPr id="66" name="Oval 65">
          <a:extLst>
            <a:ext uri="{FF2B5EF4-FFF2-40B4-BE49-F238E27FC236}">
              <a16:creationId xmlns:a16="http://schemas.microsoft.com/office/drawing/2014/main" id="{724DFE9F-EEC6-45FC-9904-FF73D5356873}"/>
            </a:ext>
          </a:extLst>
        </xdr:cNvPr>
        <xdr:cNvSpPr/>
      </xdr:nvSpPr>
      <xdr:spPr>
        <a:xfrm>
          <a:off x="19050" y="17926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93</xdr:row>
      <xdr:rowOff>19050</xdr:rowOff>
    </xdr:from>
    <xdr:to>
      <xdr:col>0</xdr:col>
      <xdr:colOff>171450</xdr:colOff>
      <xdr:row>93</xdr:row>
      <xdr:rowOff>171450</xdr:rowOff>
    </xdr:to>
    <xdr:sp macro="" textlink="">
      <xdr:nvSpPr>
        <xdr:cNvPr id="67" name="Oval 66">
          <a:extLst>
            <a:ext uri="{FF2B5EF4-FFF2-40B4-BE49-F238E27FC236}">
              <a16:creationId xmlns:a16="http://schemas.microsoft.com/office/drawing/2014/main" id="{FED7D3C6-388D-406D-85BE-B3EFB9A8F067}"/>
            </a:ext>
          </a:extLst>
        </xdr:cNvPr>
        <xdr:cNvSpPr/>
      </xdr:nvSpPr>
      <xdr:spPr>
        <a:xfrm>
          <a:off x="19050" y="18116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94</xdr:row>
      <xdr:rowOff>19050</xdr:rowOff>
    </xdr:from>
    <xdr:to>
      <xdr:col>0</xdr:col>
      <xdr:colOff>171450</xdr:colOff>
      <xdr:row>94</xdr:row>
      <xdr:rowOff>171450</xdr:rowOff>
    </xdr:to>
    <xdr:sp macro="" textlink="">
      <xdr:nvSpPr>
        <xdr:cNvPr id="68" name="Oval 67">
          <a:extLst>
            <a:ext uri="{FF2B5EF4-FFF2-40B4-BE49-F238E27FC236}">
              <a16:creationId xmlns:a16="http://schemas.microsoft.com/office/drawing/2014/main" id="{3C4FFD3D-C41D-4E35-A903-8698AB56F484}"/>
            </a:ext>
          </a:extLst>
        </xdr:cNvPr>
        <xdr:cNvSpPr/>
      </xdr:nvSpPr>
      <xdr:spPr>
        <a:xfrm>
          <a:off x="19050" y="18307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95</xdr:row>
      <xdr:rowOff>19050</xdr:rowOff>
    </xdr:from>
    <xdr:to>
      <xdr:col>0</xdr:col>
      <xdr:colOff>171450</xdr:colOff>
      <xdr:row>95</xdr:row>
      <xdr:rowOff>171450</xdr:rowOff>
    </xdr:to>
    <xdr:sp macro="" textlink="">
      <xdr:nvSpPr>
        <xdr:cNvPr id="69" name="Oval 68">
          <a:extLst>
            <a:ext uri="{FF2B5EF4-FFF2-40B4-BE49-F238E27FC236}">
              <a16:creationId xmlns:a16="http://schemas.microsoft.com/office/drawing/2014/main" id="{42A7A129-FCB8-4EA4-BB64-CAFD277FADE9}"/>
            </a:ext>
          </a:extLst>
        </xdr:cNvPr>
        <xdr:cNvSpPr/>
      </xdr:nvSpPr>
      <xdr:spPr>
        <a:xfrm>
          <a:off x="19050" y="18497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96</xdr:row>
      <xdr:rowOff>19050</xdr:rowOff>
    </xdr:from>
    <xdr:to>
      <xdr:col>0</xdr:col>
      <xdr:colOff>171450</xdr:colOff>
      <xdr:row>96</xdr:row>
      <xdr:rowOff>171450</xdr:rowOff>
    </xdr:to>
    <xdr:sp macro="" textlink="">
      <xdr:nvSpPr>
        <xdr:cNvPr id="70" name="Oval 69">
          <a:extLst>
            <a:ext uri="{FF2B5EF4-FFF2-40B4-BE49-F238E27FC236}">
              <a16:creationId xmlns:a16="http://schemas.microsoft.com/office/drawing/2014/main" id="{F713EBAF-B88D-4153-8A68-4FE3E4E5B6E4}"/>
            </a:ext>
          </a:extLst>
        </xdr:cNvPr>
        <xdr:cNvSpPr/>
      </xdr:nvSpPr>
      <xdr:spPr>
        <a:xfrm>
          <a:off x="19050" y="18688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97</xdr:row>
      <xdr:rowOff>19050</xdr:rowOff>
    </xdr:from>
    <xdr:to>
      <xdr:col>0</xdr:col>
      <xdr:colOff>171450</xdr:colOff>
      <xdr:row>97</xdr:row>
      <xdr:rowOff>171450</xdr:rowOff>
    </xdr:to>
    <xdr:sp macro="" textlink="">
      <xdr:nvSpPr>
        <xdr:cNvPr id="71" name="Oval 70">
          <a:extLst>
            <a:ext uri="{FF2B5EF4-FFF2-40B4-BE49-F238E27FC236}">
              <a16:creationId xmlns:a16="http://schemas.microsoft.com/office/drawing/2014/main" id="{816C0A5C-3C67-478B-BB13-0B80D1DDE6FA}"/>
            </a:ext>
          </a:extLst>
        </xdr:cNvPr>
        <xdr:cNvSpPr/>
      </xdr:nvSpPr>
      <xdr:spPr>
        <a:xfrm>
          <a:off x="19050" y="18878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98</xdr:row>
      <xdr:rowOff>19050</xdr:rowOff>
    </xdr:from>
    <xdr:to>
      <xdr:col>0</xdr:col>
      <xdr:colOff>171450</xdr:colOff>
      <xdr:row>98</xdr:row>
      <xdr:rowOff>171450</xdr:rowOff>
    </xdr:to>
    <xdr:sp macro="" textlink="">
      <xdr:nvSpPr>
        <xdr:cNvPr id="72" name="Oval 71">
          <a:extLst>
            <a:ext uri="{FF2B5EF4-FFF2-40B4-BE49-F238E27FC236}">
              <a16:creationId xmlns:a16="http://schemas.microsoft.com/office/drawing/2014/main" id="{53B8F810-D75F-44C7-B704-038CA13F4BC8}"/>
            </a:ext>
          </a:extLst>
        </xdr:cNvPr>
        <xdr:cNvSpPr/>
      </xdr:nvSpPr>
      <xdr:spPr>
        <a:xfrm>
          <a:off x="19050" y="19069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99</xdr:row>
      <xdr:rowOff>19050</xdr:rowOff>
    </xdr:from>
    <xdr:to>
      <xdr:col>0</xdr:col>
      <xdr:colOff>171450</xdr:colOff>
      <xdr:row>99</xdr:row>
      <xdr:rowOff>171450</xdr:rowOff>
    </xdr:to>
    <xdr:sp macro="" textlink="">
      <xdr:nvSpPr>
        <xdr:cNvPr id="73" name="Oval 72">
          <a:extLst>
            <a:ext uri="{FF2B5EF4-FFF2-40B4-BE49-F238E27FC236}">
              <a16:creationId xmlns:a16="http://schemas.microsoft.com/office/drawing/2014/main" id="{6B488742-CFA5-4638-A334-11680AB18ADF}"/>
            </a:ext>
          </a:extLst>
        </xdr:cNvPr>
        <xdr:cNvSpPr/>
      </xdr:nvSpPr>
      <xdr:spPr>
        <a:xfrm>
          <a:off x="19050" y="19259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100</xdr:row>
      <xdr:rowOff>19050</xdr:rowOff>
    </xdr:from>
    <xdr:to>
      <xdr:col>0</xdr:col>
      <xdr:colOff>171450</xdr:colOff>
      <xdr:row>100</xdr:row>
      <xdr:rowOff>171450</xdr:rowOff>
    </xdr:to>
    <xdr:sp macro="" textlink="">
      <xdr:nvSpPr>
        <xdr:cNvPr id="74" name="Oval 73">
          <a:extLst>
            <a:ext uri="{FF2B5EF4-FFF2-40B4-BE49-F238E27FC236}">
              <a16:creationId xmlns:a16="http://schemas.microsoft.com/office/drawing/2014/main" id="{6EB948E2-D71A-4402-BFE7-A3A718D08BEF}"/>
            </a:ext>
          </a:extLst>
        </xdr:cNvPr>
        <xdr:cNvSpPr/>
      </xdr:nvSpPr>
      <xdr:spPr>
        <a:xfrm>
          <a:off x="19050" y="19450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101</xdr:row>
      <xdr:rowOff>19050</xdr:rowOff>
    </xdr:from>
    <xdr:to>
      <xdr:col>0</xdr:col>
      <xdr:colOff>171450</xdr:colOff>
      <xdr:row>101</xdr:row>
      <xdr:rowOff>171450</xdr:rowOff>
    </xdr:to>
    <xdr:sp macro="" textlink="">
      <xdr:nvSpPr>
        <xdr:cNvPr id="75" name="Oval 74">
          <a:extLst>
            <a:ext uri="{FF2B5EF4-FFF2-40B4-BE49-F238E27FC236}">
              <a16:creationId xmlns:a16="http://schemas.microsoft.com/office/drawing/2014/main" id="{6CB28D21-042F-41C1-A3EC-A43DC1A21602}"/>
            </a:ext>
          </a:extLst>
        </xdr:cNvPr>
        <xdr:cNvSpPr/>
      </xdr:nvSpPr>
      <xdr:spPr>
        <a:xfrm>
          <a:off x="19050" y="19640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102</xdr:row>
      <xdr:rowOff>19050</xdr:rowOff>
    </xdr:from>
    <xdr:to>
      <xdr:col>0</xdr:col>
      <xdr:colOff>171450</xdr:colOff>
      <xdr:row>102</xdr:row>
      <xdr:rowOff>171450</xdr:rowOff>
    </xdr:to>
    <xdr:sp macro="" textlink="">
      <xdr:nvSpPr>
        <xdr:cNvPr id="76" name="Oval 75">
          <a:extLst>
            <a:ext uri="{FF2B5EF4-FFF2-40B4-BE49-F238E27FC236}">
              <a16:creationId xmlns:a16="http://schemas.microsoft.com/office/drawing/2014/main" id="{A38E32AC-1FC6-47E9-B3B0-9F766DAB8D10}"/>
            </a:ext>
          </a:extLst>
        </xdr:cNvPr>
        <xdr:cNvSpPr/>
      </xdr:nvSpPr>
      <xdr:spPr>
        <a:xfrm>
          <a:off x="19050" y="19831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103</xdr:row>
      <xdr:rowOff>19050</xdr:rowOff>
    </xdr:from>
    <xdr:to>
      <xdr:col>0</xdr:col>
      <xdr:colOff>171450</xdr:colOff>
      <xdr:row>103</xdr:row>
      <xdr:rowOff>171450</xdr:rowOff>
    </xdr:to>
    <xdr:sp macro="" textlink="">
      <xdr:nvSpPr>
        <xdr:cNvPr id="77" name="Oval 76">
          <a:extLst>
            <a:ext uri="{FF2B5EF4-FFF2-40B4-BE49-F238E27FC236}">
              <a16:creationId xmlns:a16="http://schemas.microsoft.com/office/drawing/2014/main" id="{E756ECF4-21A6-4849-8627-E91F00A87132}"/>
            </a:ext>
          </a:extLst>
        </xdr:cNvPr>
        <xdr:cNvSpPr/>
      </xdr:nvSpPr>
      <xdr:spPr>
        <a:xfrm>
          <a:off x="19050" y="20021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104</xdr:row>
      <xdr:rowOff>19050</xdr:rowOff>
    </xdr:from>
    <xdr:to>
      <xdr:col>0</xdr:col>
      <xdr:colOff>171450</xdr:colOff>
      <xdr:row>104</xdr:row>
      <xdr:rowOff>171450</xdr:rowOff>
    </xdr:to>
    <xdr:sp macro="" textlink="">
      <xdr:nvSpPr>
        <xdr:cNvPr id="78" name="Oval 77">
          <a:extLst>
            <a:ext uri="{FF2B5EF4-FFF2-40B4-BE49-F238E27FC236}">
              <a16:creationId xmlns:a16="http://schemas.microsoft.com/office/drawing/2014/main" id="{4BE418B9-2D25-41C1-8F07-64EF5395A21F}"/>
            </a:ext>
          </a:extLst>
        </xdr:cNvPr>
        <xdr:cNvSpPr/>
      </xdr:nvSpPr>
      <xdr:spPr>
        <a:xfrm>
          <a:off x="19050" y="20212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105</xdr:row>
      <xdr:rowOff>19050</xdr:rowOff>
    </xdr:from>
    <xdr:to>
      <xdr:col>0</xdr:col>
      <xdr:colOff>171450</xdr:colOff>
      <xdr:row>105</xdr:row>
      <xdr:rowOff>171450</xdr:rowOff>
    </xdr:to>
    <xdr:sp macro="" textlink="">
      <xdr:nvSpPr>
        <xdr:cNvPr id="79" name="Oval 78">
          <a:extLst>
            <a:ext uri="{FF2B5EF4-FFF2-40B4-BE49-F238E27FC236}">
              <a16:creationId xmlns:a16="http://schemas.microsoft.com/office/drawing/2014/main" id="{874D43B7-EB38-4D52-A296-0254423BFCC9}"/>
            </a:ext>
          </a:extLst>
        </xdr:cNvPr>
        <xdr:cNvSpPr/>
      </xdr:nvSpPr>
      <xdr:spPr>
        <a:xfrm>
          <a:off x="19050" y="20402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106</xdr:row>
      <xdr:rowOff>19050</xdr:rowOff>
    </xdr:from>
    <xdr:to>
      <xdr:col>0</xdr:col>
      <xdr:colOff>171450</xdr:colOff>
      <xdr:row>106</xdr:row>
      <xdr:rowOff>171450</xdr:rowOff>
    </xdr:to>
    <xdr:sp macro="" textlink="">
      <xdr:nvSpPr>
        <xdr:cNvPr id="80" name="Oval 79">
          <a:extLst>
            <a:ext uri="{FF2B5EF4-FFF2-40B4-BE49-F238E27FC236}">
              <a16:creationId xmlns:a16="http://schemas.microsoft.com/office/drawing/2014/main" id="{201F6FB1-1E5B-42BC-881E-241C5B9D476A}"/>
            </a:ext>
          </a:extLst>
        </xdr:cNvPr>
        <xdr:cNvSpPr/>
      </xdr:nvSpPr>
      <xdr:spPr>
        <a:xfrm>
          <a:off x="19050" y="20593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107</xdr:row>
      <xdr:rowOff>19050</xdr:rowOff>
    </xdr:from>
    <xdr:to>
      <xdr:col>0</xdr:col>
      <xdr:colOff>171450</xdr:colOff>
      <xdr:row>107</xdr:row>
      <xdr:rowOff>171450</xdr:rowOff>
    </xdr:to>
    <xdr:sp macro="" textlink="">
      <xdr:nvSpPr>
        <xdr:cNvPr id="81" name="Oval 80">
          <a:extLst>
            <a:ext uri="{FF2B5EF4-FFF2-40B4-BE49-F238E27FC236}">
              <a16:creationId xmlns:a16="http://schemas.microsoft.com/office/drawing/2014/main" id="{DDCCF13C-1DA3-4D99-9619-ED9E096DBFA6}"/>
            </a:ext>
          </a:extLst>
        </xdr:cNvPr>
        <xdr:cNvSpPr/>
      </xdr:nvSpPr>
      <xdr:spPr>
        <a:xfrm>
          <a:off x="19050" y="20783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108</xdr:row>
      <xdr:rowOff>19050</xdr:rowOff>
    </xdr:from>
    <xdr:to>
      <xdr:col>0</xdr:col>
      <xdr:colOff>171450</xdr:colOff>
      <xdr:row>108</xdr:row>
      <xdr:rowOff>171450</xdr:rowOff>
    </xdr:to>
    <xdr:sp macro="" textlink="">
      <xdr:nvSpPr>
        <xdr:cNvPr id="82" name="Oval 81">
          <a:extLst>
            <a:ext uri="{FF2B5EF4-FFF2-40B4-BE49-F238E27FC236}">
              <a16:creationId xmlns:a16="http://schemas.microsoft.com/office/drawing/2014/main" id="{0887AB18-5A72-40F1-B323-5D67943C0899}"/>
            </a:ext>
          </a:extLst>
        </xdr:cNvPr>
        <xdr:cNvSpPr/>
      </xdr:nvSpPr>
      <xdr:spPr>
        <a:xfrm>
          <a:off x="19050" y="20974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109</xdr:row>
      <xdr:rowOff>19050</xdr:rowOff>
    </xdr:from>
    <xdr:to>
      <xdr:col>0</xdr:col>
      <xdr:colOff>171450</xdr:colOff>
      <xdr:row>109</xdr:row>
      <xdr:rowOff>171450</xdr:rowOff>
    </xdr:to>
    <xdr:sp macro="" textlink="">
      <xdr:nvSpPr>
        <xdr:cNvPr id="83" name="Oval 82">
          <a:extLst>
            <a:ext uri="{FF2B5EF4-FFF2-40B4-BE49-F238E27FC236}">
              <a16:creationId xmlns:a16="http://schemas.microsoft.com/office/drawing/2014/main" id="{2E771E38-4C2B-44CF-99C1-DC1325A5CEAA}"/>
            </a:ext>
          </a:extLst>
        </xdr:cNvPr>
        <xdr:cNvSpPr/>
      </xdr:nvSpPr>
      <xdr:spPr>
        <a:xfrm>
          <a:off x="19050" y="21164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110</xdr:row>
      <xdr:rowOff>19050</xdr:rowOff>
    </xdr:from>
    <xdr:to>
      <xdr:col>0</xdr:col>
      <xdr:colOff>171450</xdr:colOff>
      <xdr:row>110</xdr:row>
      <xdr:rowOff>171450</xdr:rowOff>
    </xdr:to>
    <xdr:sp macro="" textlink="">
      <xdr:nvSpPr>
        <xdr:cNvPr id="84" name="Oval 83">
          <a:extLst>
            <a:ext uri="{FF2B5EF4-FFF2-40B4-BE49-F238E27FC236}">
              <a16:creationId xmlns:a16="http://schemas.microsoft.com/office/drawing/2014/main" id="{8426BFFF-955E-4108-91DE-09644412296C}"/>
            </a:ext>
          </a:extLst>
        </xdr:cNvPr>
        <xdr:cNvSpPr/>
      </xdr:nvSpPr>
      <xdr:spPr>
        <a:xfrm>
          <a:off x="19050" y="21355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111</xdr:row>
      <xdr:rowOff>19050</xdr:rowOff>
    </xdr:from>
    <xdr:to>
      <xdr:col>0</xdr:col>
      <xdr:colOff>171450</xdr:colOff>
      <xdr:row>111</xdr:row>
      <xdr:rowOff>171450</xdr:rowOff>
    </xdr:to>
    <xdr:sp macro="" textlink="">
      <xdr:nvSpPr>
        <xdr:cNvPr id="85" name="Oval 84">
          <a:extLst>
            <a:ext uri="{FF2B5EF4-FFF2-40B4-BE49-F238E27FC236}">
              <a16:creationId xmlns:a16="http://schemas.microsoft.com/office/drawing/2014/main" id="{B813DEB4-6999-4A1B-BED1-E4E3216C6D14}"/>
            </a:ext>
          </a:extLst>
        </xdr:cNvPr>
        <xdr:cNvSpPr/>
      </xdr:nvSpPr>
      <xdr:spPr>
        <a:xfrm>
          <a:off x="19050" y="21545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112</xdr:row>
      <xdr:rowOff>19050</xdr:rowOff>
    </xdr:from>
    <xdr:to>
      <xdr:col>0</xdr:col>
      <xdr:colOff>171450</xdr:colOff>
      <xdr:row>112</xdr:row>
      <xdr:rowOff>171450</xdr:rowOff>
    </xdr:to>
    <xdr:sp macro="" textlink="">
      <xdr:nvSpPr>
        <xdr:cNvPr id="86" name="Oval 85">
          <a:extLst>
            <a:ext uri="{FF2B5EF4-FFF2-40B4-BE49-F238E27FC236}">
              <a16:creationId xmlns:a16="http://schemas.microsoft.com/office/drawing/2014/main" id="{7FC30F1D-0CF7-4C7E-9FB2-5D15456B6543}"/>
            </a:ext>
          </a:extLst>
        </xdr:cNvPr>
        <xdr:cNvSpPr/>
      </xdr:nvSpPr>
      <xdr:spPr>
        <a:xfrm>
          <a:off x="19050" y="21736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113</xdr:row>
      <xdr:rowOff>19050</xdr:rowOff>
    </xdr:from>
    <xdr:to>
      <xdr:col>0</xdr:col>
      <xdr:colOff>171450</xdr:colOff>
      <xdr:row>113</xdr:row>
      <xdr:rowOff>171450</xdr:rowOff>
    </xdr:to>
    <xdr:sp macro="" textlink="">
      <xdr:nvSpPr>
        <xdr:cNvPr id="87" name="Oval 86">
          <a:extLst>
            <a:ext uri="{FF2B5EF4-FFF2-40B4-BE49-F238E27FC236}">
              <a16:creationId xmlns:a16="http://schemas.microsoft.com/office/drawing/2014/main" id="{05F2F9F2-7D06-4DBE-B960-A981FC2320C6}"/>
            </a:ext>
          </a:extLst>
        </xdr:cNvPr>
        <xdr:cNvSpPr/>
      </xdr:nvSpPr>
      <xdr:spPr>
        <a:xfrm>
          <a:off x="19050" y="21926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114</xdr:row>
      <xdr:rowOff>19050</xdr:rowOff>
    </xdr:from>
    <xdr:to>
      <xdr:col>0</xdr:col>
      <xdr:colOff>171450</xdr:colOff>
      <xdr:row>114</xdr:row>
      <xdr:rowOff>171450</xdr:rowOff>
    </xdr:to>
    <xdr:sp macro="" textlink="">
      <xdr:nvSpPr>
        <xdr:cNvPr id="88" name="Oval 87">
          <a:extLst>
            <a:ext uri="{FF2B5EF4-FFF2-40B4-BE49-F238E27FC236}">
              <a16:creationId xmlns:a16="http://schemas.microsoft.com/office/drawing/2014/main" id="{BC8BB5FA-5CB7-426C-8F84-AD97E99588E7}"/>
            </a:ext>
          </a:extLst>
        </xdr:cNvPr>
        <xdr:cNvSpPr/>
      </xdr:nvSpPr>
      <xdr:spPr>
        <a:xfrm>
          <a:off x="19050" y="22117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115</xdr:row>
      <xdr:rowOff>19050</xdr:rowOff>
    </xdr:from>
    <xdr:to>
      <xdr:col>0</xdr:col>
      <xdr:colOff>171450</xdr:colOff>
      <xdr:row>115</xdr:row>
      <xdr:rowOff>171450</xdr:rowOff>
    </xdr:to>
    <xdr:sp macro="" textlink="">
      <xdr:nvSpPr>
        <xdr:cNvPr id="89" name="Oval 88">
          <a:extLst>
            <a:ext uri="{FF2B5EF4-FFF2-40B4-BE49-F238E27FC236}">
              <a16:creationId xmlns:a16="http://schemas.microsoft.com/office/drawing/2014/main" id="{F1078386-3900-42A4-83BE-2C93D9E5ABD1}"/>
            </a:ext>
          </a:extLst>
        </xdr:cNvPr>
        <xdr:cNvSpPr/>
      </xdr:nvSpPr>
      <xdr:spPr>
        <a:xfrm>
          <a:off x="19050" y="22307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116</xdr:row>
      <xdr:rowOff>19050</xdr:rowOff>
    </xdr:from>
    <xdr:to>
      <xdr:col>0</xdr:col>
      <xdr:colOff>171450</xdr:colOff>
      <xdr:row>116</xdr:row>
      <xdr:rowOff>171450</xdr:rowOff>
    </xdr:to>
    <xdr:sp macro="" textlink="">
      <xdr:nvSpPr>
        <xdr:cNvPr id="90" name="Oval 89">
          <a:extLst>
            <a:ext uri="{FF2B5EF4-FFF2-40B4-BE49-F238E27FC236}">
              <a16:creationId xmlns:a16="http://schemas.microsoft.com/office/drawing/2014/main" id="{1B1A5F54-BFB6-4951-A3D8-69FD45347CCF}"/>
            </a:ext>
          </a:extLst>
        </xdr:cNvPr>
        <xdr:cNvSpPr/>
      </xdr:nvSpPr>
      <xdr:spPr>
        <a:xfrm>
          <a:off x="19050" y="22498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117</xdr:row>
      <xdr:rowOff>19050</xdr:rowOff>
    </xdr:from>
    <xdr:to>
      <xdr:col>0</xdr:col>
      <xdr:colOff>171450</xdr:colOff>
      <xdr:row>117</xdr:row>
      <xdr:rowOff>171450</xdr:rowOff>
    </xdr:to>
    <xdr:sp macro="" textlink="">
      <xdr:nvSpPr>
        <xdr:cNvPr id="91" name="Oval 90">
          <a:extLst>
            <a:ext uri="{FF2B5EF4-FFF2-40B4-BE49-F238E27FC236}">
              <a16:creationId xmlns:a16="http://schemas.microsoft.com/office/drawing/2014/main" id="{562B922D-0749-49FB-AA81-4B8EB216C58F}"/>
            </a:ext>
          </a:extLst>
        </xdr:cNvPr>
        <xdr:cNvSpPr/>
      </xdr:nvSpPr>
      <xdr:spPr>
        <a:xfrm>
          <a:off x="19050" y="22688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118</xdr:row>
      <xdr:rowOff>19050</xdr:rowOff>
    </xdr:from>
    <xdr:to>
      <xdr:col>0</xdr:col>
      <xdr:colOff>171450</xdr:colOff>
      <xdr:row>118</xdr:row>
      <xdr:rowOff>171450</xdr:rowOff>
    </xdr:to>
    <xdr:sp macro="" textlink="">
      <xdr:nvSpPr>
        <xdr:cNvPr id="92" name="Oval 91">
          <a:extLst>
            <a:ext uri="{FF2B5EF4-FFF2-40B4-BE49-F238E27FC236}">
              <a16:creationId xmlns:a16="http://schemas.microsoft.com/office/drawing/2014/main" id="{7D3BA2AA-1B21-42B1-8964-0709148C3010}"/>
            </a:ext>
          </a:extLst>
        </xdr:cNvPr>
        <xdr:cNvSpPr/>
      </xdr:nvSpPr>
      <xdr:spPr>
        <a:xfrm>
          <a:off x="19050" y="22879050"/>
          <a:ext cx="152400" cy="152400"/>
        </a:xfrm>
        <a:prstGeom prst="ellipse">
          <a:avLst/>
        </a:prstGeom>
        <a:solidFill>
          <a:srgbClr val="FF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0</xdr:colOff>
      <xdr:row>18</xdr:row>
      <xdr:rowOff>0</xdr:rowOff>
    </xdr:to>
    <xdr:graphicFrame macro="">
      <xdr:nvGraphicFramePr>
        <xdr:cNvPr id="2" name="Chart1">
          <a:extLst>
            <a:ext uri="{FF2B5EF4-FFF2-40B4-BE49-F238E27FC236}">
              <a16:creationId xmlns:a16="http://schemas.microsoft.com/office/drawing/2014/main" id="{C83E7540-2864-448C-8974-13C2978D2A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19050</xdr:colOff>
      <xdr:row>21</xdr:row>
      <xdr:rowOff>19050</xdr:rowOff>
    </xdr:from>
    <xdr:to>
      <xdr:col>0</xdr:col>
      <xdr:colOff>171450</xdr:colOff>
      <xdr:row>21</xdr:row>
      <xdr:rowOff>171450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0BDD8C22-845C-432C-A093-37F529361CDF}"/>
            </a:ext>
          </a:extLst>
        </xdr:cNvPr>
        <xdr:cNvSpPr/>
      </xdr:nvSpPr>
      <xdr:spPr>
        <a:xfrm>
          <a:off x="19050" y="421005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23</xdr:row>
      <xdr:rowOff>19050</xdr:rowOff>
    </xdr:from>
    <xdr:to>
      <xdr:col>0</xdr:col>
      <xdr:colOff>171450</xdr:colOff>
      <xdr:row>23</xdr:row>
      <xdr:rowOff>171450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8D1618F9-158B-4729-B094-0BC605D209AB}"/>
            </a:ext>
          </a:extLst>
        </xdr:cNvPr>
        <xdr:cNvSpPr/>
      </xdr:nvSpPr>
      <xdr:spPr>
        <a:xfrm>
          <a:off x="19050" y="459105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25</xdr:row>
      <xdr:rowOff>19050</xdr:rowOff>
    </xdr:from>
    <xdr:to>
      <xdr:col>0</xdr:col>
      <xdr:colOff>171450</xdr:colOff>
      <xdr:row>25</xdr:row>
      <xdr:rowOff>171450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66F1FE61-8ACB-4119-9C2A-6ABB4BA95C62}"/>
            </a:ext>
          </a:extLst>
        </xdr:cNvPr>
        <xdr:cNvSpPr/>
      </xdr:nvSpPr>
      <xdr:spPr>
        <a:xfrm>
          <a:off x="19050" y="497205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27</xdr:row>
      <xdr:rowOff>19050</xdr:rowOff>
    </xdr:from>
    <xdr:to>
      <xdr:col>0</xdr:col>
      <xdr:colOff>171450</xdr:colOff>
      <xdr:row>27</xdr:row>
      <xdr:rowOff>171450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1A6F63FD-F0D6-4182-82DF-7244E8C02550}"/>
            </a:ext>
          </a:extLst>
        </xdr:cNvPr>
        <xdr:cNvSpPr/>
      </xdr:nvSpPr>
      <xdr:spPr>
        <a:xfrm>
          <a:off x="19050" y="535305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29</xdr:row>
      <xdr:rowOff>19050</xdr:rowOff>
    </xdr:from>
    <xdr:to>
      <xdr:col>0</xdr:col>
      <xdr:colOff>171450</xdr:colOff>
      <xdr:row>29</xdr:row>
      <xdr:rowOff>171450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FE8908FA-FABA-4B6B-A2B6-16F24ECA0F5B}"/>
            </a:ext>
          </a:extLst>
        </xdr:cNvPr>
        <xdr:cNvSpPr/>
      </xdr:nvSpPr>
      <xdr:spPr>
        <a:xfrm>
          <a:off x="19050" y="573405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31</xdr:row>
      <xdr:rowOff>19050</xdr:rowOff>
    </xdr:from>
    <xdr:to>
      <xdr:col>0</xdr:col>
      <xdr:colOff>171450</xdr:colOff>
      <xdr:row>31</xdr:row>
      <xdr:rowOff>171450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D18F053F-410B-45AC-8848-0C0F2BA4DBDC}"/>
            </a:ext>
          </a:extLst>
        </xdr:cNvPr>
        <xdr:cNvSpPr/>
      </xdr:nvSpPr>
      <xdr:spPr>
        <a:xfrm>
          <a:off x="19050" y="611505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33</xdr:row>
      <xdr:rowOff>19050</xdr:rowOff>
    </xdr:from>
    <xdr:to>
      <xdr:col>0</xdr:col>
      <xdr:colOff>171450</xdr:colOff>
      <xdr:row>33</xdr:row>
      <xdr:rowOff>171450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E3009274-1D8A-4D86-989E-2F87E314CB6E}"/>
            </a:ext>
          </a:extLst>
        </xdr:cNvPr>
        <xdr:cNvSpPr/>
      </xdr:nvSpPr>
      <xdr:spPr>
        <a:xfrm>
          <a:off x="19050" y="649605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35</xdr:row>
      <xdr:rowOff>19050</xdr:rowOff>
    </xdr:from>
    <xdr:to>
      <xdr:col>0</xdr:col>
      <xdr:colOff>171450</xdr:colOff>
      <xdr:row>35</xdr:row>
      <xdr:rowOff>171450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AA16B8A4-349A-48F8-80AB-B397BE1C3717}"/>
            </a:ext>
          </a:extLst>
        </xdr:cNvPr>
        <xdr:cNvSpPr/>
      </xdr:nvSpPr>
      <xdr:spPr>
        <a:xfrm>
          <a:off x="19050" y="687705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39</xdr:row>
      <xdr:rowOff>19050</xdr:rowOff>
    </xdr:from>
    <xdr:to>
      <xdr:col>0</xdr:col>
      <xdr:colOff>171450</xdr:colOff>
      <xdr:row>39</xdr:row>
      <xdr:rowOff>171450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B4D1013F-1CE9-47D7-A3B7-F951C2949A71}"/>
            </a:ext>
          </a:extLst>
        </xdr:cNvPr>
        <xdr:cNvSpPr/>
      </xdr:nvSpPr>
      <xdr:spPr>
        <a:xfrm>
          <a:off x="19050" y="7829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40</xdr:row>
      <xdr:rowOff>19050</xdr:rowOff>
    </xdr:from>
    <xdr:to>
      <xdr:col>0</xdr:col>
      <xdr:colOff>171450</xdr:colOff>
      <xdr:row>40</xdr:row>
      <xdr:rowOff>171450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D14C3E11-D061-4005-A6B2-4EE38C99EEB5}"/>
            </a:ext>
          </a:extLst>
        </xdr:cNvPr>
        <xdr:cNvSpPr/>
      </xdr:nvSpPr>
      <xdr:spPr>
        <a:xfrm>
          <a:off x="19050" y="8020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41</xdr:row>
      <xdr:rowOff>19050</xdr:rowOff>
    </xdr:from>
    <xdr:to>
      <xdr:col>0</xdr:col>
      <xdr:colOff>171450</xdr:colOff>
      <xdr:row>41</xdr:row>
      <xdr:rowOff>171450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C017AA1C-2F1B-449B-8FC6-261EF35D8D29}"/>
            </a:ext>
          </a:extLst>
        </xdr:cNvPr>
        <xdr:cNvSpPr/>
      </xdr:nvSpPr>
      <xdr:spPr>
        <a:xfrm>
          <a:off x="19050" y="8210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42</xdr:row>
      <xdr:rowOff>19050</xdr:rowOff>
    </xdr:from>
    <xdr:to>
      <xdr:col>0</xdr:col>
      <xdr:colOff>171450</xdr:colOff>
      <xdr:row>42</xdr:row>
      <xdr:rowOff>171450</xdr:rowOff>
    </xdr:to>
    <xdr:sp macro="" textlink="">
      <xdr:nvSpPr>
        <xdr:cNvPr id="14" name="Oval 13">
          <a:extLst>
            <a:ext uri="{FF2B5EF4-FFF2-40B4-BE49-F238E27FC236}">
              <a16:creationId xmlns:a16="http://schemas.microsoft.com/office/drawing/2014/main" id="{94D9C88D-0EB8-44AF-8FDF-713E24CC7B06}"/>
            </a:ext>
          </a:extLst>
        </xdr:cNvPr>
        <xdr:cNvSpPr/>
      </xdr:nvSpPr>
      <xdr:spPr>
        <a:xfrm>
          <a:off x="19050" y="8401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43</xdr:row>
      <xdr:rowOff>19050</xdr:rowOff>
    </xdr:from>
    <xdr:to>
      <xdr:col>0</xdr:col>
      <xdr:colOff>171450</xdr:colOff>
      <xdr:row>43</xdr:row>
      <xdr:rowOff>171450</xdr:rowOff>
    </xdr:to>
    <xdr:sp macro="" textlink="">
      <xdr:nvSpPr>
        <xdr:cNvPr id="15" name="Oval 14">
          <a:extLst>
            <a:ext uri="{FF2B5EF4-FFF2-40B4-BE49-F238E27FC236}">
              <a16:creationId xmlns:a16="http://schemas.microsoft.com/office/drawing/2014/main" id="{FFEDF888-2DBF-4326-9826-E12DD5AF7E7E}"/>
            </a:ext>
          </a:extLst>
        </xdr:cNvPr>
        <xdr:cNvSpPr/>
      </xdr:nvSpPr>
      <xdr:spPr>
        <a:xfrm>
          <a:off x="19050" y="8591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44</xdr:row>
      <xdr:rowOff>19050</xdr:rowOff>
    </xdr:from>
    <xdr:to>
      <xdr:col>0</xdr:col>
      <xdr:colOff>171450</xdr:colOff>
      <xdr:row>44</xdr:row>
      <xdr:rowOff>171450</xdr:rowOff>
    </xdr:to>
    <xdr:sp macro="" textlink="">
      <xdr:nvSpPr>
        <xdr:cNvPr id="16" name="Oval 15">
          <a:extLst>
            <a:ext uri="{FF2B5EF4-FFF2-40B4-BE49-F238E27FC236}">
              <a16:creationId xmlns:a16="http://schemas.microsoft.com/office/drawing/2014/main" id="{1C4CE975-C5FB-4C41-B0A3-9AAFA39B39A4}"/>
            </a:ext>
          </a:extLst>
        </xdr:cNvPr>
        <xdr:cNvSpPr/>
      </xdr:nvSpPr>
      <xdr:spPr>
        <a:xfrm>
          <a:off x="19050" y="8782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45</xdr:row>
      <xdr:rowOff>19050</xdr:rowOff>
    </xdr:from>
    <xdr:to>
      <xdr:col>0</xdr:col>
      <xdr:colOff>171450</xdr:colOff>
      <xdr:row>45</xdr:row>
      <xdr:rowOff>171450</xdr:rowOff>
    </xdr:to>
    <xdr:sp macro="" textlink="">
      <xdr:nvSpPr>
        <xdr:cNvPr id="17" name="Oval 16">
          <a:extLst>
            <a:ext uri="{FF2B5EF4-FFF2-40B4-BE49-F238E27FC236}">
              <a16:creationId xmlns:a16="http://schemas.microsoft.com/office/drawing/2014/main" id="{2151F8BE-9F22-414D-A709-83EA7E170812}"/>
            </a:ext>
          </a:extLst>
        </xdr:cNvPr>
        <xdr:cNvSpPr/>
      </xdr:nvSpPr>
      <xdr:spPr>
        <a:xfrm>
          <a:off x="19050" y="8972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46</xdr:row>
      <xdr:rowOff>19050</xdr:rowOff>
    </xdr:from>
    <xdr:to>
      <xdr:col>0</xdr:col>
      <xdr:colOff>171450</xdr:colOff>
      <xdr:row>46</xdr:row>
      <xdr:rowOff>171450</xdr:rowOff>
    </xdr:to>
    <xdr:sp macro="" textlink="">
      <xdr:nvSpPr>
        <xdr:cNvPr id="18" name="Oval 17">
          <a:extLst>
            <a:ext uri="{FF2B5EF4-FFF2-40B4-BE49-F238E27FC236}">
              <a16:creationId xmlns:a16="http://schemas.microsoft.com/office/drawing/2014/main" id="{07897D32-161C-4B8F-86A2-A25A62F73FCE}"/>
            </a:ext>
          </a:extLst>
        </xdr:cNvPr>
        <xdr:cNvSpPr/>
      </xdr:nvSpPr>
      <xdr:spPr>
        <a:xfrm>
          <a:off x="19050" y="9163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47</xdr:row>
      <xdr:rowOff>19050</xdr:rowOff>
    </xdr:from>
    <xdr:to>
      <xdr:col>0</xdr:col>
      <xdr:colOff>171450</xdr:colOff>
      <xdr:row>47</xdr:row>
      <xdr:rowOff>171450</xdr:rowOff>
    </xdr:to>
    <xdr:sp macro="" textlink="">
      <xdr:nvSpPr>
        <xdr:cNvPr id="19" name="Oval 18">
          <a:extLst>
            <a:ext uri="{FF2B5EF4-FFF2-40B4-BE49-F238E27FC236}">
              <a16:creationId xmlns:a16="http://schemas.microsoft.com/office/drawing/2014/main" id="{1D97F9FE-6341-4651-BDEA-072C5FC4FD4C}"/>
            </a:ext>
          </a:extLst>
        </xdr:cNvPr>
        <xdr:cNvSpPr/>
      </xdr:nvSpPr>
      <xdr:spPr>
        <a:xfrm>
          <a:off x="19050" y="9353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48</xdr:row>
      <xdr:rowOff>19050</xdr:rowOff>
    </xdr:from>
    <xdr:to>
      <xdr:col>0</xdr:col>
      <xdr:colOff>171450</xdr:colOff>
      <xdr:row>48</xdr:row>
      <xdr:rowOff>171450</xdr:rowOff>
    </xdr:to>
    <xdr:sp macro="" textlink="">
      <xdr:nvSpPr>
        <xdr:cNvPr id="20" name="Oval 19">
          <a:extLst>
            <a:ext uri="{FF2B5EF4-FFF2-40B4-BE49-F238E27FC236}">
              <a16:creationId xmlns:a16="http://schemas.microsoft.com/office/drawing/2014/main" id="{86F7EC48-9CAB-453A-BA7D-2E1BF0F5FDD2}"/>
            </a:ext>
          </a:extLst>
        </xdr:cNvPr>
        <xdr:cNvSpPr/>
      </xdr:nvSpPr>
      <xdr:spPr>
        <a:xfrm>
          <a:off x="19050" y="9544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49</xdr:row>
      <xdr:rowOff>19050</xdr:rowOff>
    </xdr:from>
    <xdr:to>
      <xdr:col>0</xdr:col>
      <xdr:colOff>171450</xdr:colOff>
      <xdr:row>49</xdr:row>
      <xdr:rowOff>171450</xdr:rowOff>
    </xdr:to>
    <xdr:sp macro="" textlink="">
      <xdr:nvSpPr>
        <xdr:cNvPr id="21" name="Oval 20">
          <a:extLst>
            <a:ext uri="{FF2B5EF4-FFF2-40B4-BE49-F238E27FC236}">
              <a16:creationId xmlns:a16="http://schemas.microsoft.com/office/drawing/2014/main" id="{66735154-B9A8-46C9-ABEE-752C8C8A158F}"/>
            </a:ext>
          </a:extLst>
        </xdr:cNvPr>
        <xdr:cNvSpPr/>
      </xdr:nvSpPr>
      <xdr:spPr>
        <a:xfrm>
          <a:off x="19050" y="9734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50</xdr:row>
      <xdr:rowOff>19050</xdr:rowOff>
    </xdr:from>
    <xdr:to>
      <xdr:col>0</xdr:col>
      <xdr:colOff>171450</xdr:colOff>
      <xdr:row>50</xdr:row>
      <xdr:rowOff>171450</xdr:rowOff>
    </xdr:to>
    <xdr:sp macro="" textlink="">
      <xdr:nvSpPr>
        <xdr:cNvPr id="22" name="Oval 21">
          <a:extLst>
            <a:ext uri="{FF2B5EF4-FFF2-40B4-BE49-F238E27FC236}">
              <a16:creationId xmlns:a16="http://schemas.microsoft.com/office/drawing/2014/main" id="{9D5C2904-22A5-43B1-8EBB-DB5D644A9A33}"/>
            </a:ext>
          </a:extLst>
        </xdr:cNvPr>
        <xdr:cNvSpPr/>
      </xdr:nvSpPr>
      <xdr:spPr>
        <a:xfrm>
          <a:off x="19050" y="9925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51</xdr:row>
      <xdr:rowOff>19050</xdr:rowOff>
    </xdr:from>
    <xdr:to>
      <xdr:col>0</xdr:col>
      <xdr:colOff>171450</xdr:colOff>
      <xdr:row>51</xdr:row>
      <xdr:rowOff>171450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5870D46D-2263-4A2E-9FDE-1017B38C3F24}"/>
            </a:ext>
          </a:extLst>
        </xdr:cNvPr>
        <xdr:cNvSpPr/>
      </xdr:nvSpPr>
      <xdr:spPr>
        <a:xfrm>
          <a:off x="19050" y="10115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52</xdr:row>
      <xdr:rowOff>19050</xdr:rowOff>
    </xdr:from>
    <xdr:to>
      <xdr:col>0</xdr:col>
      <xdr:colOff>171450</xdr:colOff>
      <xdr:row>52</xdr:row>
      <xdr:rowOff>171450</xdr:rowOff>
    </xdr:to>
    <xdr:sp macro="" textlink="">
      <xdr:nvSpPr>
        <xdr:cNvPr id="24" name="Oval 23">
          <a:extLst>
            <a:ext uri="{FF2B5EF4-FFF2-40B4-BE49-F238E27FC236}">
              <a16:creationId xmlns:a16="http://schemas.microsoft.com/office/drawing/2014/main" id="{CE2C9AD1-53AF-4B04-8A77-445EFD6A768F}"/>
            </a:ext>
          </a:extLst>
        </xdr:cNvPr>
        <xdr:cNvSpPr/>
      </xdr:nvSpPr>
      <xdr:spPr>
        <a:xfrm>
          <a:off x="19050" y="10306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53</xdr:row>
      <xdr:rowOff>19050</xdr:rowOff>
    </xdr:from>
    <xdr:to>
      <xdr:col>0</xdr:col>
      <xdr:colOff>171450</xdr:colOff>
      <xdr:row>53</xdr:row>
      <xdr:rowOff>171450</xdr:rowOff>
    </xdr:to>
    <xdr:sp macro="" textlink="">
      <xdr:nvSpPr>
        <xdr:cNvPr id="25" name="Oval 24">
          <a:extLst>
            <a:ext uri="{FF2B5EF4-FFF2-40B4-BE49-F238E27FC236}">
              <a16:creationId xmlns:a16="http://schemas.microsoft.com/office/drawing/2014/main" id="{FB0BD6BE-7492-4358-BBDC-509C77844C2B}"/>
            </a:ext>
          </a:extLst>
        </xdr:cNvPr>
        <xdr:cNvSpPr/>
      </xdr:nvSpPr>
      <xdr:spPr>
        <a:xfrm>
          <a:off x="19050" y="10496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54</xdr:row>
      <xdr:rowOff>19050</xdr:rowOff>
    </xdr:from>
    <xdr:to>
      <xdr:col>0</xdr:col>
      <xdr:colOff>171450</xdr:colOff>
      <xdr:row>54</xdr:row>
      <xdr:rowOff>171450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39D71A47-7B2C-4971-B8A1-CCD88024A5F2}"/>
            </a:ext>
          </a:extLst>
        </xdr:cNvPr>
        <xdr:cNvSpPr/>
      </xdr:nvSpPr>
      <xdr:spPr>
        <a:xfrm>
          <a:off x="19050" y="10687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55</xdr:row>
      <xdr:rowOff>19050</xdr:rowOff>
    </xdr:from>
    <xdr:to>
      <xdr:col>0</xdr:col>
      <xdr:colOff>171450</xdr:colOff>
      <xdr:row>55</xdr:row>
      <xdr:rowOff>171450</xdr:rowOff>
    </xdr:to>
    <xdr:sp macro="" textlink="">
      <xdr:nvSpPr>
        <xdr:cNvPr id="27" name="Oval 26">
          <a:extLst>
            <a:ext uri="{FF2B5EF4-FFF2-40B4-BE49-F238E27FC236}">
              <a16:creationId xmlns:a16="http://schemas.microsoft.com/office/drawing/2014/main" id="{E745097B-A0DD-4F81-B9EB-4F38167CCB18}"/>
            </a:ext>
          </a:extLst>
        </xdr:cNvPr>
        <xdr:cNvSpPr/>
      </xdr:nvSpPr>
      <xdr:spPr>
        <a:xfrm>
          <a:off x="19050" y="10877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56</xdr:row>
      <xdr:rowOff>19050</xdr:rowOff>
    </xdr:from>
    <xdr:to>
      <xdr:col>0</xdr:col>
      <xdr:colOff>171450</xdr:colOff>
      <xdr:row>56</xdr:row>
      <xdr:rowOff>171450</xdr:rowOff>
    </xdr:to>
    <xdr:sp macro="" textlink="">
      <xdr:nvSpPr>
        <xdr:cNvPr id="28" name="Oval 27">
          <a:extLst>
            <a:ext uri="{FF2B5EF4-FFF2-40B4-BE49-F238E27FC236}">
              <a16:creationId xmlns:a16="http://schemas.microsoft.com/office/drawing/2014/main" id="{BB032F28-F440-48B8-955C-8C47569E2DCB}"/>
            </a:ext>
          </a:extLst>
        </xdr:cNvPr>
        <xdr:cNvSpPr/>
      </xdr:nvSpPr>
      <xdr:spPr>
        <a:xfrm>
          <a:off x="19050" y="11068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57</xdr:row>
      <xdr:rowOff>19050</xdr:rowOff>
    </xdr:from>
    <xdr:to>
      <xdr:col>0</xdr:col>
      <xdr:colOff>171450</xdr:colOff>
      <xdr:row>57</xdr:row>
      <xdr:rowOff>171450</xdr:rowOff>
    </xdr:to>
    <xdr:sp macro="" textlink="">
      <xdr:nvSpPr>
        <xdr:cNvPr id="29" name="Oval 28">
          <a:extLst>
            <a:ext uri="{FF2B5EF4-FFF2-40B4-BE49-F238E27FC236}">
              <a16:creationId xmlns:a16="http://schemas.microsoft.com/office/drawing/2014/main" id="{FD3AA706-6B41-42F2-BDA5-2B3EF6B54213}"/>
            </a:ext>
          </a:extLst>
        </xdr:cNvPr>
        <xdr:cNvSpPr/>
      </xdr:nvSpPr>
      <xdr:spPr>
        <a:xfrm>
          <a:off x="19050" y="11258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58</xdr:row>
      <xdr:rowOff>19050</xdr:rowOff>
    </xdr:from>
    <xdr:to>
      <xdr:col>0</xdr:col>
      <xdr:colOff>171450</xdr:colOff>
      <xdr:row>58</xdr:row>
      <xdr:rowOff>171450</xdr:rowOff>
    </xdr:to>
    <xdr:sp macro="" textlink="">
      <xdr:nvSpPr>
        <xdr:cNvPr id="30" name="Oval 29">
          <a:extLst>
            <a:ext uri="{FF2B5EF4-FFF2-40B4-BE49-F238E27FC236}">
              <a16:creationId xmlns:a16="http://schemas.microsoft.com/office/drawing/2014/main" id="{C2978642-ADB1-4C57-97AC-429B76218745}"/>
            </a:ext>
          </a:extLst>
        </xdr:cNvPr>
        <xdr:cNvSpPr/>
      </xdr:nvSpPr>
      <xdr:spPr>
        <a:xfrm>
          <a:off x="19050" y="11449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59</xdr:row>
      <xdr:rowOff>19050</xdr:rowOff>
    </xdr:from>
    <xdr:to>
      <xdr:col>0</xdr:col>
      <xdr:colOff>171450</xdr:colOff>
      <xdr:row>59</xdr:row>
      <xdr:rowOff>171450</xdr:rowOff>
    </xdr:to>
    <xdr:sp macro="" textlink="">
      <xdr:nvSpPr>
        <xdr:cNvPr id="31" name="Oval 30">
          <a:extLst>
            <a:ext uri="{FF2B5EF4-FFF2-40B4-BE49-F238E27FC236}">
              <a16:creationId xmlns:a16="http://schemas.microsoft.com/office/drawing/2014/main" id="{858EB274-1199-49D3-91C5-C576E70503F1}"/>
            </a:ext>
          </a:extLst>
        </xdr:cNvPr>
        <xdr:cNvSpPr/>
      </xdr:nvSpPr>
      <xdr:spPr>
        <a:xfrm>
          <a:off x="19050" y="11639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60</xdr:row>
      <xdr:rowOff>19050</xdr:rowOff>
    </xdr:from>
    <xdr:to>
      <xdr:col>0</xdr:col>
      <xdr:colOff>171450</xdr:colOff>
      <xdr:row>60</xdr:row>
      <xdr:rowOff>171450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967C1B47-853D-4DB6-B64E-DE801153647D}"/>
            </a:ext>
          </a:extLst>
        </xdr:cNvPr>
        <xdr:cNvSpPr/>
      </xdr:nvSpPr>
      <xdr:spPr>
        <a:xfrm>
          <a:off x="19050" y="11830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61</xdr:row>
      <xdr:rowOff>19050</xdr:rowOff>
    </xdr:from>
    <xdr:to>
      <xdr:col>0</xdr:col>
      <xdr:colOff>171450</xdr:colOff>
      <xdr:row>61</xdr:row>
      <xdr:rowOff>171450</xdr:rowOff>
    </xdr:to>
    <xdr:sp macro="" textlink="">
      <xdr:nvSpPr>
        <xdr:cNvPr id="33" name="Oval 32">
          <a:extLst>
            <a:ext uri="{FF2B5EF4-FFF2-40B4-BE49-F238E27FC236}">
              <a16:creationId xmlns:a16="http://schemas.microsoft.com/office/drawing/2014/main" id="{0AB24931-44C1-4A22-A9FA-0779FE7A9139}"/>
            </a:ext>
          </a:extLst>
        </xdr:cNvPr>
        <xdr:cNvSpPr/>
      </xdr:nvSpPr>
      <xdr:spPr>
        <a:xfrm>
          <a:off x="19050" y="12020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62</xdr:row>
      <xdr:rowOff>19050</xdr:rowOff>
    </xdr:from>
    <xdr:to>
      <xdr:col>0</xdr:col>
      <xdr:colOff>171450</xdr:colOff>
      <xdr:row>62</xdr:row>
      <xdr:rowOff>171450</xdr:rowOff>
    </xdr:to>
    <xdr:sp macro="" textlink="">
      <xdr:nvSpPr>
        <xdr:cNvPr id="34" name="Oval 33">
          <a:extLst>
            <a:ext uri="{FF2B5EF4-FFF2-40B4-BE49-F238E27FC236}">
              <a16:creationId xmlns:a16="http://schemas.microsoft.com/office/drawing/2014/main" id="{34EE335F-B192-4C65-88E6-0348C8C77083}"/>
            </a:ext>
          </a:extLst>
        </xdr:cNvPr>
        <xdr:cNvSpPr/>
      </xdr:nvSpPr>
      <xdr:spPr>
        <a:xfrm>
          <a:off x="19050" y="12211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63</xdr:row>
      <xdr:rowOff>19050</xdr:rowOff>
    </xdr:from>
    <xdr:to>
      <xdr:col>0</xdr:col>
      <xdr:colOff>171450</xdr:colOff>
      <xdr:row>63</xdr:row>
      <xdr:rowOff>171450</xdr:rowOff>
    </xdr:to>
    <xdr:sp macro="" textlink="">
      <xdr:nvSpPr>
        <xdr:cNvPr id="35" name="Oval 34">
          <a:extLst>
            <a:ext uri="{FF2B5EF4-FFF2-40B4-BE49-F238E27FC236}">
              <a16:creationId xmlns:a16="http://schemas.microsoft.com/office/drawing/2014/main" id="{B70BD727-6EA6-4F9B-B9F9-84C4125F8402}"/>
            </a:ext>
          </a:extLst>
        </xdr:cNvPr>
        <xdr:cNvSpPr/>
      </xdr:nvSpPr>
      <xdr:spPr>
        <a:xfrm>
          <a:off x="19050" y="12401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64</xdr:row>
      <xdr:rowOff>19050</xdr:rowOff>
    </xdr:from>
    <xdr:to>
      <xdr:col>0</xdr:col>
      <xdr:colOff>171450</xdr:colOff>
      <xdr:row>64</xdr:row>
      <xdr:rowOff>171450</xdr:rowOff>
    </xdr:to>
    <xdr:sp macro="" textlink="">
      <xdr:nvSpPr>
        <xdr:cNvPr id="36" name="Oval 35">
          <a:extLst>
            <a:ext uri="{FF2B5EF4-FFF2-40B4-BE49-F238E27FC236}">
              <a16:creationId xmlns:a16="http://schemas.microsoft.com/office/drawing/2014/main" id="{A6ADC47C-6438-4E10-9C1E-AD242BF509DA}"/>
            </a:ext>
          </a:extLst>
        </xdr:cNvPr>
        <xdr:cNvSpPr/>
      </xdr:nvSpPr>
      <xdr:spPr>
        <a:xfrm>
          <a:off x="19050" y="12592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65</xdr:row>
      <xdr:rowOff>19050</xdr:rowOff>
    </xdr:from>
    <xdr:to>
      <xdr:col>0</xdr:col>
      <xdr:colOff>171450</xdr:colOff>
      <xdr:row>65</xdr:row>
      <xdr:rowOff>171450</xdr:rowOff>
    </xdr:to>
    <xdr:sp macro="" textlink="">
      <xdr:nvSpPr>
        <xdr:cNvPr id="37" name="Oval 36">
          <a:extLst>
            <a:ext uri="{FF2B5EF4-FFF2-40B4-BE49-F238E27FC236}">
              <a16:creationId xmlns:a16="http://schemas.microsoft.com/office/drawing/2014/main" id="{45519619-B11D-4137-AD0F-B7BC546054E8}"/>
            </a:ext>
          </a:extLst>
        </xdr:cNvPr>
        <xdr:cNvSpPr/>
      </xdr:nvSpPr>
      <xdr:spPr>
        <a:xfrm>
          <a:off x="19050" y="12782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66</xdr:row>
      <xdr:rowOff>19050</xdr:rowOff>
    </xdr:from>
    <xdr:to>
      <xdr:col>0</xdr:col>
      <xdr:colOff>171450</xdr:colOff>
      <xdr:row>66</xdr:row>
      <xdr:rowOff>171450</xdr:rowOff>
    </xdr:to>
    <xdr:sp macro="" textlink="">
      <xdr:nvSpPr>
        <xdr:cNvPr id="38" name="Oval 37">
          <a:extLst>
            <a:ext uri="{FF2B5EF4-FFF2-40B4-BE49-F238E27FC236}">
              <a16:creationId xmlns:a16="http://schemas.microsoft.com/office/drawing/2014/main" id="{237C4618-A331-4A09-BF27-B3056ECCF61D}"/>
            </a:ext>
          </a:extLst>
        </xdr:cNvPr>
        <xdr:cNvSpPr/>
      </xdr:nvSpPr>
      <xdr:spPr>
        <a:xfrm>
          <a:off x="19050" y="12973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67</xdr:row>
      <xdr:rowOff>19050</xdr:rowOff>
    </xdr:from>
    <xdr:to>
      <xdr:col>0</xdr:col>
      <xdr:colOff>171450</xdr:colOff>
      <xdr:row>67</xdr:row>
      <xdr:rowOff>171450</xdr:rowOff>
    </xdr:to>
    <xdr:sp macro="" textlink="">
      <xdr:nvSpPr>
        <xdr:cNvPr id="39" name="Oval 38">
          <a:extLst>
            <a:ext uri="{FF2B5EF4-FFF2-40B4-BE49-F238E27FC236}">
              <a16:creationId xmlns:a16="http://schemas.microsoft.com/office/drawing/2014/main" id="{1F97E4A3-C34C-497D-AC30-15500A7A0D31}"/>
            </a:ext>
          </a:extLst>
        </xdr:cNvPr>
        <xdr:cNvSpPr/>
      </xdr:nvSpPr>
      <xdr:spPr>
        <a:xfrm>
          <a:off x="19050" y="13163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68</xdr:row>
      <xdr:rowOff>19050</xdr:rowOff>
    </xdr:from>
    <xdr:to>
      <xdr:col>0</xdr:col>
      <xdr:colOff>171450</xdr:colOff>
      <xdr:row>68</xdr:row>
      <xdr:rowOff>171450</xdr:rowOff>
    </xdr:to>
    <xdr:sp macro="" textlink="">
      <xdr:nvSpPr>
        <xdr:cNvPr id="40" name="Oval 39">
          <a:extLst>
            <a:ext uri="{FF2B5EF4-FFF2-40B4-BE49-F238E27FC236}">
              <a16:creationId xmlns:a16="http://schemas.microsoft.com/office/drawing/2014/main" id="{91580D9B-6620-4EEE-BE45-0F3695515F10}"/>
            </a:ext>
          </a:extLst>
        </xdr:cNvPr>
        <xdr:cNvSpPr/>
      </xdr:nvSpPr>
      <xdr:spPr>
        <a:xfrm>
          <a:off x="19050" y="13354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69</xdr:row>
      <xdr:rowOff>19050</xdr:rowOff>
    </xdr:from>
    <xdr:to>
      <xdr:col>0</xdr:col>
      <xdr:colOff>171450</xdr:colOff>
      <xdr:row>69</xdr:row>
      <xdr:rowOff>171450</xdr:rowOff>
    </xdr:to>
    <xdr:sp macro="" textlink="">
      <xdr:nvSpPr>
        <xdr:cNvPr id="41" name="Oval 40">
          <a:extLst>
            <a:ext uri="{FF2B5EF4-FFF2-40B4-BE49-F238E27FC236}">
              <a16:creationId xmlns:a16="http://schemas.microsoft.com/office/drawing/2014/main" id="{55527724-07C0-41E4-B43B-B7525FE9513F}"/>
            </a:ext>
          </a:extLst>
        </xdr:cNvPr>
        <xdr:cNvSpPr/>
      </xdr:nvSpPr>
      <xdr:spPr>
        <a:xfrm>
          <a:off x="19050" y="13544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70</xdr:row>
      <xdr:rowOff>19050</xdr:rowOff>
    </xdr:from>
    <xdr:to>
      <xdr:col>0</xdr:col>
      <xdr:colOff>171450</xdr:colOff>
      <xdr:row>70</xdr:row>
      <xdr:rowOff>171450</xdr:rowOff>
    </xdr:to>
    <xdr:sp macro="" textlink="">
      <xdr:nvSpPr>
        <xdr:cNvPr id="42" name="Oval 41">
          <a:extLst>
            <a:ext uri="{FF2B5EF4-FFF2-40B4-BE49-F238E27FC236}">
              <a16:creationId xmlns:a16="http://schemas.microsoft.com/office/drawing/2014/main" id="{E4DD6773-8A62-4FA8-ABA6-106EE484AC58}"/>
            </a:ext>
          </a:extLst>
        </xdr:cNvPr>
        <xdr:cNvSpPr/>
      </xdr:nvSpPr>
      <xdr:spPr>
        <a:xfrm>
          <a:off x="19050" y="13735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71</xdr:row>
      <xdr:rowOff>19050</xdr:rowOff>
    </xdr:from>
    <xdr:to>
      <xdr:col>0</xdr:col>
      <xdr:colOff>171450</xdr:colOff>
      <xdr:row>71</xdr:row>
      <xdr:rowOff>171450</xdr:rowOff>
    </xdr:to>
    <xdr:sp macro="" textlink="">
      <xdr:nvSpPr>
        <xdr:cNvPr id="43" name="Oval 42">
          <a:extLst>
            <a:ext uri="{FF2B5EF4-FFF2-40B4-BE49-F238E27FC236}">
              <a16:creationId xmlns:a16="http://schemas.microsoft.com/office/drawing/2014/main" id="{394176CF-9B5C-475D-AE02-74B8F9933A84}"/>
            </a:ext>
          </a:extLst>
        </xdr:cNvPr>
        <xdr:cNvSpPr/>
      </xdr:nvSpPr>
      <xdr:spPr>
        <a:xfrm>
          <a:off x="19050" y="13925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72</xdr:row>
      <xdr:rowOff>19050</xdr:rowOff>
    </xdr:from>
    <xdr:to>
      <xdr:col>0</xdr:col>
      <xdr:colOff>171450</xdr:colOff>
      <xdr:row>72</xdr:row>
      <xdr:rowOff>171450</xdr:rowOff>
    </xdr:to>
    <xdr:sp macro="" textlink="">
      <xdr:nvSpPr>
        <xdr:cNvPr id="44" name="Oval 43">
          <a:extLst>
            <a:ext uri="{FF2B5EF4-FFF2-40B4-BE49-F238E27FC236}">
              <a16:creationId xmlns:a16="http://schemas.microsoft.com/office/drawing/2014/main" id="{0E34B907-A765-4AF8-BDB1-EFEE60D8B61C}"/>
            </a:ext>
          </a:extLst>
        </xdr:cNvPr>
        <xdr:cNvSpPr/>
      </xdr:nvSpPr>
      <xdr:spPr>
        <a:xfrm>
          <a:off x="19050" y="14116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73</xdr:row>
      <xdr:rowOff>19050</xdr:rowOff>
    </xdr:from>
    <xdr:to>
      <xdr:col>0</xdr:col>
      <xdr:colOff>171450</xdr:colOff>
      <xdr:row>73</xdr:row>
      <xdr:rowOff>171450</xdr:rowOff>
    </xdr:to>
    <xdr:sp macro="" textlink="">
      <xdr:nvSpPr>
        <xdr:cNvPr id="45" name="Oval 44">
          <a:extLst>
            <a:ext uri="{FF2B5EF4-FFF2-40B4-BE49-F238E27FC236}">
              <a16:creationId xmlns:a16="http://schemas.microsoft.com/office/drawing/2014/main" id="{8D0497E6-4284-48F9-B597-CAE1B8F23DE8}"/>
            </a:ext>
          </a:extLst>
        </xdr:cNvPr>
        <xdr:cNvSpPr/>
      </xdr:nvSpPr>
      <xdr:spPr>
        <a:xfrm>
          <a:off x="19050" y="14306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74</xdr:row>
      <xdr:rowOff>19050</xdr:rowOff>
    </xdr:from>
    <xdr:to>
      <xdr:col>0</xdr:col>
      <xdr:colOff>171450</xdr:colOff>
      <xdr:row>74</xdr:row>
      <xdr:rowOff>171450</xdr:rowOff>
    </xdr:to>
    <xdr:sp macro="" textlink="">
      <xdr:nvSpPr>
        <xdr:cNvPr id="46" name="Oval 45">
          <a:extLst>
            <a:ext uri="{FF2B5EF4-FFF2-40B4-BE49-F238E27FC236}">
              <a16:creationId xmlns:a16="http://schemas.microsoft.com/office/drawing/2014/main" id="{FF267756-9CF5-4D54-9D43-8904C50ADE54}"/>
            </a:ext>
          </a:extLst>
        </xdr:cNvPr>
        <xdr:cNvSpPr/>
      </xdr:nvSpPr>
      <xdr:spPr>
        <a:xfrm>
          <a:off x="19050" y="14497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75</xdr:row>
      <xdr:rowOff>19050</xdr:rowOff>
    </xdr:from>
    <xdr:to>
      <xdr:col>0</xdr:col>
      <xdr:colOff>171450</xdr:colOff>
      <xdr:row>75</xdr:row>
      <xdr:rowOff>171450</xdr:rowOff>
    </xdr:to>
    <xdr:sp macro="" textlink="">
      <xdr:nvSpPr>
        <xdr:cNvPr id="47" name="Oval 46">
          <a:extLst>
            <a:ext uri="{FF2B5EF4-FFF2-40B4-BE49-F238E27FC236}">
              <a16:creationId xmlns:a16="http://schemas.microsoft.com/office/drawing/2014/main" id="{F034FFBD-D638-43DA-8661-B25ADCEA9DD4}"/>
            </a:ext>
          </a:extLst>
        </xdr:cNvPr>
        <xdr:cNvSpPr/>
      </xdr:nvSpPr>
      <xdr:spPr>
        <a:xfrm>
          <a:off x="19050" y="14687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76</xdr:row>
      <xdr:rowOff>19050</xdr:rowOff>
    </xdr:from>
    <xdr:to>
      <xdr:col>0</xdr:col>
      <xdr:colOff>171450</xdr:colOff>
      <xdr:row>76</xdr:row>
      <xdr:rowOff>171450</xdr:rowOff>
    </xdr:to>
    <xdr:sp macro="" textlink="">
      <xdr:nvSpPr>
        <xdr:cNvPr id="48" name="Oval 47">
          <a:extLst>
            <a:ext uri="{FF2B5EF4-FFF2-40B4-BE49-F238E27FC236}">
              <a16:creationId xmlns:a16="http://schemas.microsoft.com/office/drawing/2014/main" id="{38CC690F-5FF6-49A1-8C74-D36142CC5311}"/>
            </a:ext>
          </a:extLst>
        </xdr:cNvPr>
        <xdr:cNvSpPr/>
      </xdr:nvSpPr>
      <xdr:spPr>
        <a:xfrm>
          <a:off x="19050" y="14878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77</xdr:row>
      <xdr:rowOff>19050</xdr:rowOff>
    </xdr:from>
    <xdr:to>
      <xdr:col>0</xdr:col>
      <xdr:colOff>171450</xdr:colOff>
      <xdr:row>77</xdr:row>
      <xdr:rowOff>171450</xdr:rowOff>
    </xdr:to>
    <xdr:sp macro="" textlink="">
      <xdr:nvSpPr>
        <xdr:cNvPr id="49" name="Oval 48">
          <a:extLst>
            <a:ext uri="{FF2B5EF4-FFF2-40B4-BE49-F238E27FC236}">
              <a16:creationId xmlns:a16="http://schemas.microsoft.com/office/drawing/2014/main" id="{F01EF313-76B8-4194-8060-0BCC3436D5C1}"/>
            </a:ext>
          </a:extLst>
        </xdr:cNvPr>
        <xdr:cNvSpPr/>
      </xdr:nvSpPr>
      <xdr:spPr>
        <a:xfrm>
          <a:off x="19050" y="15068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78</xdr:row>
      <xdr:rowOff>19050</xdr:rowOff>
    </xdr:from>
    <xdr:to>
      <xdr:col>0</xdr:col>
      <xdr:colOff>171450</xdr:colOff>
      <xdr:row>78</xdr:row>
      <xdr:rowOff>171450</xdr:rowOff>
    </xdr:to>
    <xdr:sp macro="" textlink="">
      <xdr:nvSpPr>
        <xdr:cNvPr id="50" name="Oval 49">
          <a:extLst>
            <a:ext uri="{FF2B5EF4-FFF2-40B4-BE49-F238E27FC236}">
              <a16:creationId xmlns:a16="http://schemas.microsoft.com/office/drawing/2014/main" id="{49DBC46E-B206-4E1B-980B-5FC31E10411A}"/>
            </a:ext>
          </a:extLst>
        </xdr:cNvPr>
        <xdr:cNvSpPr/>
      </xdr:nvSpPr>
      <xdr:spPr>
        <a:xfrm>
          <a:off x="19050" y="15259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79</xdr:row>
      <xdr:rowOff>19050</xdr:rowOff>
    </xdr:from>
    <xdr:to>
      <xdr:col>0</xdr:col>
      <xdr:colOff>171450</xdr:colOff>
      <xdr:row>79</xdr:row>
      <xdr:rowOff>171450</xdr:rowOff>
    </xdr:to>
    <xdr:sp macro="" textlink="">
      <xdr:nvSpPr>
        <xdr:cNvPr id="51" name="Oval 50">
          <a:extLst>
            <a:ext uri="{FF2B5EF4-FFF2-40B4-BE49-F238E27FC236}">
              <a16:creationId xmlns:a16="http://schemas.microsoft.com/office/drawing/2014/main" id="{5CB38009-E5A1-4D89-8BF1-FB901D3473E8}"/>
            </a:ext>
          </a:extLst>
        </xdr:cNvPr>
        <xdr:cNvSpPr/>
      </xdr:nvSpPr>
      <xdr:spPr>
        <a:xfrm>
          <a:off x="19050" y="15449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80</xdr:row>
      <xdr:rowOff>19050</xdr:rowOff>
    </xdr:from>
    <xdr:to>
      <xdr:col>0</xdr:col>
      <xdr:colOff>171450</xdr:colOff>
      <xdr:row>80</xdr:row>
      <xdr:rowOff>171450</xdr:rowOff>
    </xdr:to>
    <xdr:sp macro="" textlink="">
      <xdr:nvSpPr>
        <xdr:cNvPr id="52" name="Oval 51">
          <a:extLst>
            <a:ext uri="{FF2B5EF4-FFF2-40B4-BE49-F238E27FC236}">
              <a16:creationId xmlns:a16="http://schemas.microsoft.com/office/drawing/2014/main" id="{689DB87C-B59F-4BD6-A27A-3A4A1114F8BE}"/>
            </a:ext>
          </a:extLst>
        </xdr:cNvPr>
        <xdr:cNvSpPr/>
      </xdr:nvSpPr>
      <xdr:spPr>
        <a:xfrm>
          <a:off x="19050" y="15640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81</xdr:row>
      <xdr:rowOff>19050</xdr:rowOff>
    </xdr:from>
    <xdr:to>
      <xdr:col>0</xdr:col>
      <xdr:colOff>171450</xdr:colOff>
      <xdr:row>81</xdr:row>
      <xdr:rowOff>171450</xdr:rowOff>
    </xdr:to>
    <xdr:sp macro="" textlink="">
      <xdr:nvSpPr>
        <xdr:cNvPr id="53" name="Oval 52">
          <a:extLst>
            <a:ext uri="{FF2B5EF4-FFF2-40B4-BE49-F238E27FC236}">
              <a16:creationId xmlns:a16="http://schemas.microsoft.com/office/drawing/2014/main" id="{7F7CDCA2-DC44-4338-BF50-AA1D5D733EAF}"/>
            </a:ext>
          </a:extLst>
        </xdr:cNvPr>
        <xdr:cNvSpPr/>
      </xdr:nvSpPr>
      <xdr:spPr>
        <a:xfrm>
          <a:off x="19050" y="15830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82</xdr:row>
      <xdr:rowOff>19050</xdr:rowOff>
    </xdr:from>
    <xdr:to>
      <xdr:col>0</xdr:col>
      <xdr:colOff>171450</xdr:colOff>
      <xdr:row>82</xdr:row>
      <xdr:rowOff>171450</xdr:rowOff>
    </xdr:to>
    <xdr:sp macro="" textlink="">
      <xdr:nvSpPr>
        <xdr:cNvPr id="54" name="Oval 53">
          <a:extLst>
            <a:ext uri="{FF2B5EF4-FFF2-40B4-BE49-F238E27FC236}">
              <a16:creationId xmlns:a16="http://schemas.microsoft.com/office/drawing/2014/main" id="{E287A2A0-D5F4-40D3-9827-E0437F6CA163}"/>
            </a:ext>
          </a:extLst>
        </xdr:cNvPr>
        <xdr:cNvSpPr/>
      </xdr:nvSpPr>
      <xdr:spPr>
        <a:xfrm>
          <a:off x="19050" y="16021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83</xdr:row>
      <xdr:rowOff>19050</xdr:rowOff>
    </xdr:from>
    <xdr:to>
      <xdr:col>0</xdr:col>
      <xdr:colOff>171450</xdr:colOff>
      <xdr:row>83</xdr:row>
      <xdr:rowOff>171450</xdr:rowOff>
    </xdr:to>
    <xdr:sp macro="" textlink="">
      <xdr:nvSpPr>
        <xdr:cNvPr id="55" name="Oval 54">
          <a:extLst>
            <a:ext uri="{FF2B5EF4-FFF2-40B4-BE49-F238E27FC236}">
              <a16:creationId xmlns:a16="http://schemas.microsoft.com/office/drawing/2014/main" id="{1CE94CE9-AE35-411E-BCE2-4E5B527E0657}"/>
            </a:ext>
          </a:extLst>
        </xdr:cNvPr>
        <xdr:cNvSpPr/>
      </xdr:nvSpPr>
      <xdr:spPr>
        <a:xfrm>
          <a:off x="19050" y="16211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84</xdr:row>
      <xdr:rowOff>19050</xdr:rowOff>
    </xdr:from>
    <xdr:to>
      <xdr:col>0</xdr:col>
      <xdr:colOff>171450</xdr:colOff>
      <xdr:row>84</xdr:row>
      <xdr:rowOff>171450</xdr:rowOff>
    </xdr:to>
    <xdr:sp macro="" textlink="">
      <xdr:nvSpPr>
        <xdr:cNvPr id="56" name="Oval 55">
          <a:extLst>
            <a:ext uri="{FF2B5EF4-FFF2-40B4-BE49-F238E27FC236}">
              <a16:creationId xmlns:a16="http://schemas.microsoft.com/office/drawing/2014/main" id="{BCBC0F88-5EF9-4755-A134-730FF0E9DD0E}"/>
            </a:ext>
          </a:extLst>
        </xdr:cNvPr>
        <xdr:cNvSpPr/>
      </xdr:nvSpPr>
      <xdr:spPr>
        <a:xfrm>
          <a:off x="19050" y="16402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85</xdr:row>
      <xdr:rowOff>19050</xdr:rowOff>
    </xdr:from>
    <xdr:to>
      <xdr:col>0</xdr:col>
      <xdr:colOff>171450</xdr:colOff>
      <xdr:row>85</xdr:row>
      <xdr:rowOff>171450</xdr:rowOff>
    </xdr:to>
    <xdr:sp macro="" textlink="">
      <xdr:nvSpPr>
        <xdr:cNvPr id="57" name="Oval 56">
          <a:extLst>
            <a:ext uri="{FF2B5EF4-FFF2-40B4-BE49-F238E27FC236}">
              <a16:creationId xmlns:a16="http://schemas.microsoft.com/office/drawing/2014/main" id="{2B57AA0A-1A45-4B55-9E2A-9EBF25F2A38B}"/>
            </a:ext>
          </a:extLst>
        </xdr:cNvPr>
        <xdr:cNvSpPr/>
      </xdr:nvSpPr>
      <xdr:spPr>
        <a:xfrm>
          <a:off x="19050" y="16592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86</xdr:row>
      <xdr:rowOff>19050</xdr:rowOff>
    </xdr:from>
    <xdr:to>
      <xdr:col>0</xdr:col>
      <xdr:colOff>171450</xdr:colOff>
      <xdr:row>86</xdr:row>
      <xdr:rowOff>171450</xdr:rowOff>
    </xdr:to>
    <xdr:sp macro="" textlink="">
      <xdr:nvSpPr>
        <xdr:cNvPr id="58" name="Oval 57">
          <a:extLst>
            <a:ext uri="{FF2B5EF4-FFF2-40B4-BE49-F238E27FC236}">
              <a16:creationId xmlns:a16="http://schemas.microsoft.com/office/drawing/2014/main" id="{B8C77E36-F921-4828-A580-742C259C063D}"/>
            </a:ext>
          </a:extLst>
        </xdr:cNvPr>
        <xdr:cNvSpPr/>
      </xdr:nvSpPr>
      <xdr:spPr>
        <a:xfrm>
          <a:off x="19050" y="16783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87</xdr:row>
      <xdr:rowOff>19050</xdr:rowOff>
    </xdr:from>
    <xdr:to>
      <xdr:col>0</xdr:col>
      <xdr:colOff>171450</xdr:colOff>
      <xdr:row>87</xdr:row>
      <xdr:rowOff>171450</xdr:rowOff>
    </xdr:to>
    <xdr:sp macro="" textlink="">
      <xdr:nvSpPr>
        <xdr:cNvPr id="59" name="Oval 58">
          <a:extLst>
            <a:ext uri="{FF2B5EF4-FFF2-40B4-BE49-F238E27FC236}">
              <a16:creationId xmlns:a16="http://schemas.microsoft.com/office/drawing/2014/main" id="{6486F377-C053-495F-9182-7C58647DD7DE}"/>
            </a:ext>
          </a:extLst>
        </xdr:cNvPr>
        <xdr:cNvSpPr/>
      </xdr:nvSpPr>
      <xdr:spPr>
        <a:xfrm>
          <a:off x="19050" y="16973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88</xdr:row>
      <xdr:rowOff>19050</xdr:rowOff>
    </xdr:from>
    <xdr:to>
      <xdr:col>0</xdr:col>
      <xdr:colOff>171450</xdr:colOff>
      <xdr:row>88</xdr:row>
      <xdr:rowOff>171450</xdr:rowOff>
    </xdr:to>
    <xdr:sp macro="" textlink="">
      <xdr:nvSpPr>
        <xdr:cNvPr id="60" name="Oval 59">
          <a:extLst>
            <a:ext uri="{FF2B5EF4-FFF2-40B4-BE49-F238E27FC236}">
              <a16:creationId xmlns:a16="http://schemas.microsoft.com/office/drawing/2014/main" id="{2D218778-E8C4-40A2-AA57-FA64DFABBF49}"/>
            </a:ext>
          </a:extLst>
        </xdr:cNvPr>
        <xdr:cNvSpPr/>
      </xdr:nvSpPr>
      <xdr:spPr>
        <a:xfrm>
          <a:off x="19050" y="17164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89</xdr:row>
      <xdr:rowOff>19050</xdr:rowOff>
    </xdr:from>
    <xdr:to>
      <xdr:col>0</xdr:col>
      <xdr:colOff>171450</xdr:colOff>
      <xdr:row>89</xdr:row>
      <xdr:rowOff>171450</xdr:rowOff>
    </xdr:to>
    <xdr:sp macro="" textlink="">
      <xdr:nvSpPr>
        <xdr:cNvPr id="61" name="Oval 60">
          <a:extLst>
            <a:ext uri="{FF2B5EF4-FFF2-40B4-BE49-F238E27FC236}">
              <a16:creationId xmlns:a16="http://schemas.microsoft.com/office/drawing/2014/main" id="{8F9A7D6B-81A8-48F4-B426-C2018828676C}"/>
            </a:ext>
          </a:extLst>
        </xdr:cNvPr>
        <xdr:cNvSpPr/>
      </xdr:nvSpPr>
      <xdr:spPr>
        <a:xfrm>
          <a:off x="19050" y="17354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90</xdr:row>
      <xdr:rowOff>19050</xdr:rowOff>
    </xdr:from>
    <xdr:to>
      <xdr:col>0</xdr:col>
      <xdr:colOff>171450</xdr:colOff>
      <xdr:row>90</xdr:row>
      <xdr:rowOff>171450</xdr:rowOff>
    </xdr:to>
    <xdr:sp macro="" textlink="">
      <xdr:nvSpPr>
        <xdr:cNvPr id="62" name="Oval 61">
          <a:extLst>
            <a:ext uri="{FF2B5EF4-FFF2-40B4-BE49-F238E27FC236}">
              <a16:creationId xmlns:a16="http://schemas.microsoft.com/office/drawing/2014/main" id="{37993CE1-499F-4335-BF15-D110F8C25B13}"/>
            </a:ext>
          </a:extLst>
        </xdr:cNvPr>
        <xdr:cNvSpPr/>
      </xdr:nvSpPr>
      <xdr:spPr>
        <a:xfrm>
          <a:off x="19050" y="17545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91</xdr:row>
      <xdr:rowOff>19050</xdr:rowOff>
    </xdr:from>
    <xdr:to>
      <xdr:col>0</xdr:col>
      <xdr:colOff>171450</xdr:colOff>
      <xdr:row>91</xdr:row>
      <xdr:rowOff>171450</xdr:rowOff>
    </xdr:to>
    <xdr:sp macro="" textlink="">
      <xdr:nvSpPr>
        <xdr:cNvPr id="63" name="Oval 62">
          <a:extLst>
            <a:ext uri="{FF2B5EF4-FFF2-40B4-BE49-F238E27FC236}">
              <a16:creationId xmlns:a16="http://schemas.microsoft.com/office/drawing/2014/main" id="{0EF52593-3150-4E22-A2D0-582AF04A9AAD}"/>
            </a:ext>
          </a:extLst>
        </xdr:cNvPr>
        <xdr:cNvSpPr/>
      </xdr:nvSpPr>
      <xdr:spPr>
        <a:xfrm>
          <a:off x="19050" y="17735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92</xdr:row>
      <xdr:rowOff>19050</xdr:rowOff>
    </xdr:from>
    <xdr:to>
      <xdr:col>0</xdr:col>
      <xdr:colOff>171450</xdr:colOff>
      <xdr:row>92</xdr:row>
      <xdr:rowOff>171450</xdr:rowOff>
    </xdr:to>
    <xdr:sp macro="" textlink="">
      <xdr:nvSpPr>
        <xdr:cNvPr id="64" name="Oval 63">
          <a:extLst>
            <a:ext uri="{FF2B5EF4-FFF2-40B4-BE49-F238E27FC236}">
              <a16:creationId xmlns:a16="http://schemas.microsoft.com/office/drawing/2014/main" id="{4C1646F4-9E1F-4B0A-862B-790D4456D743}"/>
            </a:ext>
          </a:extLst>
        </xdr:cNvPr>
        <xdr:cNvSpPr/>
      </xdr:nvSpPr>
      <xdr:spPr>
        <a:xfrm>
          <a:off x="19050" y="17926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93</xdr:row>
      <xdr:rowOff>19050</xdr:rowOff>
    </xdr:from>
    <xdr:to>
      <xdr:col>0</xdr:col>
      <xdr:colOff>171450</xdr:colOff>
      <xdr:row>93</xdr:row>
      <xdr:rowOff>171450</xdr:rowOff>
    </xdr:to>
    <xdr:sp macro="" textlink="">
      <xdr:nvSpPr>
        <xdr:cNvPr id="65" name="Oval 64">
          <a:extLst>
            <a:ext uri="{FF2B5EF4-FFF2-40B4-BE49-F238E27FC236}">
              <a16:creationId xmlns:a16="http://schemas.microsoft.com/office/drawing/2014/main" id="{1DD718D3-A606-4B85-8DFA-35BC34A82DA5}"/>
            </a:ext>
          </a:extLst>
        </xdr:cNvPr>
        <xdr:cNvSpPr/>
      </xdr:nvSpPr>
      <xdr:spPr>
        <a:xfrm>
          <a:off x="19050" y="18116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94</xdr:row>
      <xdr:rowOff>19050</xdr:rowOff>
    </xdr:from>
    <xdr:to>
      <xdr:col>0</xdr:col>
      <xdr:colOff>171450</xdr:colOff>
      <xdr:row>94</xdr:row>
      <xdr:rowOff>171450</xdr:rowOff>
    </xdr:to>
    <xdr:sp macro="" textlink="">
      <xdr:nvSpPr>
        <xdr:cNvPr id="66" name="Oval 65">
          <a:extLst>
            <a:ext uri="{FF2B5EF4-FFF2-40B4-BE49-F238E27FC236}">
              <a16:creationId xmlns:a16="http://schemas.microsoft.com/office/drawing/2014/main" id="{D17B0604-8867-4C31-8BD0-7054AAB6C0A8}"/>
            </a:ext>
          </a:extLst>
        </xdr:cNvPr>
        <xdr:cNvSpPr/>
      </xdr:nvSpPr>
      <xdr:spPr>
        <a:xfrm>
          <a:off x="19050" y="18307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95</xdr:row>
      <xdr:rowOff>19050</xdr:rowOff>
    </xdr:from>
    <xdr:to>
      <xdr:col>0</xdr:col>
      <xdr:colOff>171450</xdr:colOff>
      <xdr:row>95</xdr:row>
      <xdr:rowOff>171450</xdr:rowOff>
    </xdr:to>
    <xdr:sp macro="" textlink="">
      <xdr:nvSpPr>
        <xdr:cNvPr id="67" name="Oval 66">
          <a:extLst>
            <a:ext uri="{FF2B5EF4-FFF2-40B4-BE49-F238E27FC236}">
              <a16:creationId xmlns:a16="http://schemas.microsoft.com/office/drawing/2014/main" id="{DB520FC3-668E-4172-AA28-C6E6051490A3}"/>
            </a:ext>
          </a:extLst>
        </xdr:cNvPr>
        <xdr:cNvSpPr/>
      </xdr:nvSpPr>
      <xdr:spPr>
        <a:xfrm>
          <a:off x="19050" y="18497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96</xdr:row>
      <xdr:rowOff>19050</xdr:rowOff>
    </xdr:from>
    <xdr:to>
      <xdr:col>0</xdr:col>
      <xdr:colOff>171450</xdr:colOff>
      <xdr:row>96</xdr:row>
      <xdr:rowOff>171450</xdr:rowOff>
    </xdr:to>
    <xdr:sp macro="" textlink="">
      <xdr:nvSpPr>
        <xdr:cNvPr id="68" name="Oval 67">
          <a:extLst>
            <a:ext uri="{FF2B5EF4-FFF2-40B4-BE49-F238E27FC236}">
              <a16:creationId xmlns:a16="http://schemas.microsoft.com/office/drawing/2014/main" id="{F41E74B0-251C-40FF-9EEF-654B09CDBF5F}"/>
            </a:ext>
          </a:extLst>
        </xdr:cNvPr>
        <xdr:cNvSpPr/>
      </xdr:nvSpPr>
      <xdr:spPr>
        <a:xfrm>
          <a:off x="19050" y="18688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97</xdr:row>
      <xdr:rowOff>19050</xdr:rowOff>
    </xdr:from>
    <xdr:to>
      <xdr:col>0</xdr:col>
      <xdr:colOff>171450</xdr:colOff>
      <xdr:row>97</xdr:row>
      <xdr:rowOff>171450</xdr:rowOff>
    </xdr:to>
    <xdr:sp macro="" textlink="">
      <xdr:nvSpPr>
        <xdr:cNvPr id="69" name="Oval 68">
          <a:extLst>
            <a:ext uri="{FF2B5EF4-FFF2-40B4-BE49-F238E27FC236}">
              <a16:creationId xmlns:a16="http://schemas.microsoft.com/office/drawing/2014/main" id="{A897D3C3-2605-4636-B3E6-827E5B2CD2D7}"/>
            </a:ext>
          </a:extLst>
        </xdr:cNvPr>
        <xdr:cNvSpPr/>
      </xdr:nvSpPr>
      <xdr:spPr>
        <a:xfrm>
          <a:off x="19050" y="18878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98</xdr:row>
      <xdr:rowOff>19050</xdr:rowOff>
    </xdr:from>
    <xdr:to>
      <xdr:col>0</xdr:col>
      <xdr:colOff>171450</xdr:colOff>
      <xdr:row>98</xdr:row>
      <xdr:rowOff>171450</xdr:rowOff>
    </xdr:to>
    <xdr:sp macro="" textlink="">
      <xdr:nvSpPr>
        <xdr:cNvPr id="70" name="Oval 69">
          <a:extLst>
            <a:ext uri="{FF2B5EF4-FFF2-40B4-BE49-F238E27FC236}">
              <a16:creationId xmlns:a16="http://schemas.microsoft.com/office/drawing/2014/main" id="{C312A6A5-0D59-4961-A8FC-434B5FF5ACC9}"/>
            </a:ext>
          </a:extLst>
        </xdr:cNvPr>
        <xdr:cNvSpPr/>
      </xdr:nvSpPr>
      <xdr:spPr>
        <a:xfrm>
          <a:off x="19050" y="19069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99</xdr:row>
      <xdr:rowOff>19050</xdr:rowOff>
    </xdr:from>
    <xdr:to>
      <xdr:col>0</xdr:col>
      <xdr:colOff>171450</xdr:colOff>
      <xdr:row>99</xdr:row>
      <xdr:rowOff>171450</xdr:rowOff>
    </xdr:to>
    <xdr:sp macro="" textlink="">
      <xdr:nvSpPr>
        <xdr:cNvPr id="71" name="Oval 70">
          <a:extLst>
            <a:ext uri="{FF2B5EF4-FFF2-40B4-BE49-F238E27FC236}">
              <a16:creationId xmlns:a16="http://schemas.microsoft.com/office/drawing/2014/main" id="{598CCF8D-8A20-4CB4-9683-1A5FA0D977B3}"/>
            </a:ext>
          </a:extLst>
        </xdr:cNvPr>
        <xdr:cNvSpPr/>
      </xdr:nvSpPr>
      <xdr:spPr>
        <a:xfrm>
          <a:off x="19050" y="19259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100</xdr:row>
      <xdr:rowOff>19050</xdr:rowOff>
    </xdr:from>
    <xdr:to>
      <xdr:col>0</xdr:col>
      <xdr:colOff>171450</xdr:colOff>
      <xdr:row>100</xdr:row>
      <xdr:rowOff>171450</xdr:rowOff>
    </xdr:to>
    <xdr:sp macro="" textlink="">
      <xdr:nvSpPr>
        <xdr:cNvPr id="72" name="Oval 71">
          <a:extLst>
            <a:ext uri="{FF2B5EF4-FFF2-40B4-BE49-F238E27FC236}">
              <a16:creationId xmlns:a16="http://schemas.microsoft.com/office/drawing/2014/main" id="{AF464FB3-F007-42C0-A8EF-34DC72BA06B5}"/>
            </a:ext>
          </a:extLst>
        </xdr:cNvPr>
        <xdr:cNvSpPr/>
      </xdr:nvSpPr>
      <xdr:spPr>
        <a:xfrm>
          <a:off x="19050" y="19450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101</xdr:row>
      <xdr:rowOff>19050</xdr:rowOff>
    </xdr:from>
    <xdr:to>
      <xdr:col>0</xdr:col>
      <xdr:colOff>171450</xdr:colOff>
      <xdr:row>101</xdr:row>
      <xdr:rowOff>171450</xdr:rowOff>
    </xdr:to>
    <xdr:sp macro="" textlink="">
      <xdr:nvSpPr>
        <xdr:cNvPr id="73" name="Oval 72">
          <a:extLst>
            <a:ext uri="{FF2B5EF4-FFF2-40B4-BE49-F238E27FC236}">
              <a16:creationId xmlns:a16="http://schemas.microsoft.com/office/drawing/2014/main" id="{5DBEE920-CB60-4A33-BF38-E8E7763B1D5A}"/>
            </a:ext>
          </a:extLst>
        </xdr:cNvPr>
        <xdr:cNvSpPr/>
      </xdr:nvSpPr>
      <xdr:spPr>
        <a:xfrm>
          <a:off x="19050" y="19640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102</xdr:row>
      <xdr:rowOff>19050</xdr:rowOff>
    </xdr:from>
    <xdr:to>
      <xdr:col>0</xdr:col>
      <xdr:colOff>171450</xdr:colOff>
      <xdr:row>102</xdr:row>
      <xdr:rowOff>171450</xdr:rowOff>
    </xdr:to>
    <xdr:sp macro="" textlink="">
      <xdr:nvSpPr>
        <xdr:cNvPr id="74" name="Oval 73">
          <a:extLst>
            <a:ext uri="{FF2B5EF4-FFF2-40B4-BE49-F238E27FC236}">
              <a16:creationId xmlns:a16="http://schemas.microsoft.com/office/drawing/2014/main" id="{9C4E2208-417C-47A7-952A-5EE2BB99F8DC}"/>
            </a:ext>
          </a:extLst>
        </xdr:cNvPr>
        <xdr:cNvSpPr/>
      </xdr:nvSpPr>
      <xdr:spPr>
        <a:xfrm>
          <a:off x="19050" y="19831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103</xdr:row>
      <xdr:rowOff>19050</xdr:rowOff>
    </xdr:from>
    <xdr:to>
      <xdr:col>0</xdr:col>
      <xdr:colOff>171450</xdr:colOff>
      <xdr:row>103</xdr:row>
      <xdr:rowOff>171450</xdr:rowOff>
    </xdr:to>
    <xdr:sp macro="" textlink="">
      <xdr:nvSpPr>
        <xdr:cNvPr id="75" name="Oval 74">
          <a:extLst>
            <a:ext uri="{FF2B5EF4-FFF2-40B4-BE49-F238E27FC236}">
              <a16:creationId xmlns:a16="http://schemas.microsoft.com/office/drawing/2014/main" id="{B3A72607-6736-4192-9E30-5C0E8436D0E4}"/>
            </a:ext>
          </a:extLst>
        </xdr:cNvPr>
        <xdr:cNvSpPr/>
      </xdr:nvSpPr>
      <xdr:spPr>
        <a:xfrm>
          <a:off x="19050" y="20021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104</xdr:row>
      <xdr:rowOff>19050</xdr:rowOff>
    </xdr:from>
    <xdr:to>
      <xdr:col>0</xdr:col>
      <xdr:colOff>171450</xdr:colOff>
      <xdr:row>104</xdr:row>
      <xdr:rowOff>171450</xdr:rowOff>
    </xdr:to>
    <xdr:sp macro="" textlink="">
      <xdr:nvSpPr>
        <xdr:cNvPr id="76" name="Oval 75">
          <a:extLst>
            <a:ext uri="{FF2B5EF4-FFF2-40B4-BE49-F238E27FC236}">
              <a16:creationId xmlns:a16="http://schemas.microsoft.com/office/drawing/2014/main" id="{F3C306F6-41F4-419C-82C2-1FD0AE371E65}"/>
            </a:ext>
          </a:extLst>
        </xdr:cNvPr>
        <xdr:cNvSpPr/>
      </xdr:nvSpPr>
      <xdr:spPr>
        <a:xfrm>
          <a:off x="19050" y="20212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105</xdr:row>
      <xdr:rowOff>19050</xdr:rowOff>
    </xdr:from>
    <xdr:to>
      <xdr:col>0</xdr:col>
      <xdr:colOff>171450</xdr:colOff>
      <xdr:row>105</xdr:row>
      <xdr:rowOff>171450</xdr:rowOff>
    </xdr:to>
    <xdr:sp macro="" textlink="">
      <xdr:nvSpPr>
        <xdr:cNvPr id="77" name="Oval 76">
          <a:extLst>
            <a:ext uri="{FF2B5EF4-FFF2-40B4-BE49-F238E27FC236}">
              <a16:creationId xmlns:a16="http://schemas.microsoft.com/office/drawing/2014/main" id="{F2E9629A-0313-4D7F-A25A-6AEB94795EA5}"/>
            </a:ext>
          </a:extLst>
        </xdr:cNvPr>
        <xdr:cNvSpPr/>
      </xdr:nvSpPr>
      <xdr:spPr>
        <a:xfrm>
          <a:off x="19050" y="20402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106</xdr:row>
      <xdr:rowOff>19050</xdr:rowOff>
    </xdr:from>
    <xdr:to>
      <xdr:col>0</xdr:col>
      <xdr:colOff>171450</xdr:colOff>
      <xdr:row>106</xdr:row>
      <xdr:rowOff>171450</xdr:rowOff>
    </xdr:to>
    <xdr:sp macro="" textlink="">
      <xdr:nvSpPr>
        <xdr:cNvPr id="78" name="Oval 77">
          <a:extLst>
            <a:ext uri="{FF2B5EF4-FFF2-40B4-BE49-F238E27FC236}">
              <a16:creationId xmlns:a16="http://schemas.microsoft.com/office/drawing/2014/main" id="{64C45479-A108-4A0F-9665-6754B906002C}"/>
            </a:ext>
          </a:extLst>
        </xdr:cNvPr>
        <xdr:cNvSpPr/>
      </xdr:nvSpPr>
      <xdr:spPr>
        <a:xfrm>
          <a:off x="19050" y="20593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107</xdr:row>
      <xdr:rowOff>19050</xdr:rowOff>
    </xdr:from>
    <xdr:to>
      <xdr:col>0</xdr:col>
      <xdr:colOff>171450</xdr:colOff>
      <xdr:row>107</xdr:row>
      <xdr:rowOff>171450</xdr:rowOff>
    </xdr:to>
    <xdr:sp macro="" textlink="">
      <xdr:nvSpPr>
        <xdr:cNvPr id="79" name="Oval 78">
          <a:extLst>
            <a:ext uri="{FF2B5EF4-FFF2-40B4-BE49-F238E27FC236}">
              <a16:creationId xmlns:a16="http://schemas.microsoft.com/office/drawing/2014/main" id="{36021D00-9063-41C3-8B77-6090219BA554}"/>
            </a:ext>
          </a:extLst>
        </xdr:cNvPr>
        <xdr:cNvSpPr/>
      </xdr:nvSpPr>
      <xdr:spPr>
        <a:xfrm>
          <a:off x="19050" y="20783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108</xdr:row>
      <xdr:rowOff>19050</xdr:rowOff>
    </xdr:from>
    <xdr:to>
      <xdr:col>0</xdr:col>
      <xdr:colOff>171450</xdr:colOff>
      <xdr:row>108</xdr:row>
      <xdr:rowOff>171450</xdr:rowOff>
    </xdr:to>
    <xdr:sp macro="" textlink="">
      <xdr:nvSpPr>
        <xdr:cNvPr id="80" name="Oval 79">
          <a:extLst>
            <a:ext uri="{FF2B5EF4-FFF2-40B4-BE49-F238E27FC236}">
              <a16:creationId xmlns:a16="http://schemas.microsoft.com/office/drawing/2014/main" id="{B01B5F63-18FF-49D8-888D-7EE868591F86}"/>
            </a:ext>
          </a:extLst>
        </xdr:cNvPr>
        <xdr:cNvSpPr/>
      </xdr:nvSpPr>
      <xdr:spPr>
        <a:xfrm>
          <a:off x="19050" y="20974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109</xdr:row>
      <xdr:rowOff>19050</xdr:rowOff>
    </xdr:from>
    <xdr:to>
      <xdr:col>0</xdr:col>
      <xdr:colOff>171450</xdr:colOff>
      <xdr:row>109</xdr:row>
      <xdr:rowOff>171450</xdr:rowOff>
    </xdr:to>
    <xdr:sp macro="" textlink="">
      <xdr:nvSpPr>
        <xdr:cNvPr id="81" name="Oval 80">
          <a:extLst>
            <a:ext uri="{FF2B5EF4-FFF2-40B4-BE49-F238E27FC236}">
              <a16:creationId xmlns:a16="http://schemas.microsoft.com/office/drawing/2014/main" id="{7D98510F-B5E4-4C00-A4B2-5605169E7E04}"/>
            </a:ext>
          </a:extLst>
        </xdr:cNvPr>
        <xdr:cNvSpPr/>
      </xdr:nvSpPr>
      <xdr:spPr>
        <a:xfrm>
          <a:off x="19050" y="21164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110</xdr:row>
      <xdr:rowOff>19050</xdr:rowOff>
    </xdr:from>
    <xdr:to>
      <xdr:col>0</xdr:col>
      <xdr:colOff>171450</xdr:colOff>
      <xdr:row>110</xdr:row>
      <xdr:rowOff>171450</xdr:rowOff>
    </xdr:to>
    <xdr:sp macro="" textlink="">
      <xdr:nvSpPr>
        <xdr:cNvPr id="82" name="Oval 81">
          <a:extLst>
            <a:ext uri="{FF2B5EF4-FFF2-40B4-BE49-F238E27FC236}">
              <a16:creationId xmlns:a16="http://schemas.microsoft.com/office/drawing/2014/main" id="{BA5D15CE-478C-467E-B8C7-31EE86BEA46E}"/>
            </a:ext>
          </a:extLst>
        </xdr:cNvPr>
        <xdr:cNvSpPr/>
      </xdr:nvSpPr>
      <xdr:spPr>
        <a:xfrm>
          <a:off x="19050" y="21355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111</xdr:row>
      <xdr:rowOff>19050</xdr:rowOff>
    </xdr:from>
    <xdr:to>
      <xdr:col>0</xdr:col>
      <xdr:colOff>171450</xdr:colOff>
      <xdr:row>111</xdr:row>
      <xdr:rowOff>171450</xdr:rowOff>
    </xdr:to>
    <xdr:sp macro="" textlink="">
      <xdr:nvSpPr>
        <xdr:cNvPr id="83" name="Oval 82">
          <a:extLst>
            <a:ext uri="{FF2B5EF4-FFF2-40B4-BE49-F238E27FC236}">
              <a16:creationId xmlns:a16="http://schemas.microsoft.com/office/drawing/2014/main" id="{CC56782C-86BE-4D59-B671-61D3E7B5EE2A}"/>
            </a:ext>
          </a:extLst>
        </xdr:cNvPr>
        <xdr:cNvSpPr/>
      </xdr:nvSpPr>
      <xdr:spPr>
        <a:xfrm>
          <a:off x="19050" y="21545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112</xdr:row>
      <xdr:rowOff>19050</xdr:rowOff>
    </xdr:from>
    <xdr:to>
      <xdr:col>0</xdr:col>
      <xdr:colOff>171450</xdr:colOff>
      <xdr:row>112</xdr:row>
      <xdr:rowOff>171450</xdr:rowOff>
    </xdr:to>
    <xdr:sp macro="" textlink="">
      <xdr:nvSpPr>
        <xdr:cNvPr id="84" name="Oval 83">
          <a:extLst>
            <a:ext uri="{FF2B5EF4-FFF2-40B4-BE49-F238E27FC236}">
              <a16:creationId xmlns:a16="http://schemas.microsoft.com/office/drawing/2014/main" id="{248E660D-CBCA-4243-8A50-62406FDD7955}"/>
            </a:ext>
          </a:extLst>
        </xdr:cNvPr>
        <xdr:cNvSpPr/>
      </xdr:nvSpPr>
      <xdr:spPr>
        <a:xfrm>
          <a:off x="19050" y="21736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113</xdr:row>
      <xdr:rowOff>19050</xdr:rowOff>
    </xdr:from>
    <xdr:to>
      <xdr:col>0</xdr:col>
      <xdr:colOff>171450</xdr:colOff>
      <xdr:row>113</xdr:row>
      <xdr:rowOff>171450</xdr:rowOff>
    </xdr:to>
    <xdr:sp macro="" textlink="">
      <xdr:nvSpPr>
        <xdr:cNvPr id="85" name="Oval 84">
          <a:extLst>
            <a:ext uri="{FF2B5EF4-FFF2-40B4-BE49-F238E27FC236}">
              <a16:creationId xmlns:a16="http://schemas.microsoft.com/office/drawing/2014/main" id="{91389F51-561D-43E4-ABED-3CF02F839774}"/>
            </a:ext>
          </a:extLst>
        </xdr:cNvPr>
        <xdr:cNvSpPr/>
      </xdr:nvSpPr>
      <xdr:spPr>
        <a:xfrm>
          <a:off x="19050" y="21926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114</xdr:row>
      <xdr:rowOff>19050</xdr:rowOff>
    </xdr:from>
    <xdr:to>
      <xdr:col>0</xdr:col>
      <xdr:colOff>171450</xdr:colOff>
      <xdr:row>114</xdr:row>
      <xdr:rowOff>171450</xdr:rowOff>
    </xdr:to>
    <xdr:sp macro="" textlink="">
      <xdr:nvSpPr>
        <xdr:cNvPr id="86" name="Oval 85">
          <a:extLst>
            <a:ext uri="{FF2B5EF4-FFF2-40B4-BE49-F238E27FC236}">
              <a16:creationId xmlns:a16="http://schemas.microsoft.com/office/drawing/2014/main" id="{F81613F6-34EC-4EF1-8C53-8831B8EBF599}"/>
            </a:ext>
          </a:extLst>
        </xdr:cNvPr>
        <xdr:cNvSpPr/>
      </xdr:nvSpPr>
      <xdr:spPr>
        <a:xfrm>
          <a:off x="19050" y="22117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115</xdr:row>
      <xdr:rowOff>19050</xdr:rowOff>
    </xdr:from>
    <xdr:to>
      <xdr:col>0</xdr:col>
      <xdr:colOff>171450</xdr:colOff>
      <xdr:row>115</xdr:row>
      <xdr:rowOff>171450</xdr:rowOff>
    </xdr:to>
    <xdr:sp macro="" textlink="">
      <xdr:nvSpPr>
        <xdr:cNvPr id="87" name="Oval 86">
          <a:extLst>
            <a:ext uri="{FF2B5EF4-FFF2-40B4-BE49-F238E27FC236}">
              <a16:creationId xmlns:a16="http://schemas.microsoft.com/office/drawing/2014/main" id="{0B084718-3692-4C74-8A3C-C2A363A44B47}"/>
            </a:ext>
          </a:extLst>
        </xdr:cNvPr>
        <xdr:cNvSpPr/>
      </xdr:nvSpPr>
      <xdr:spPr>
        <a:xfrm>
          <a:off x="19050" y="22307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116</xdr:row>
      <xdr:rowOff>19050</xdr:rowOff>
    </xdr:from>
    <xdr:to>
      <xdr:col>0</xdr:col>
      <xdr:colOff>171450</xdr:colOff>
      <xdr:row>116</xdr:row>
      <xdr:rowOff>171450</xdr:rowOff>
    </xdr:to>
    <xdr:sp macro="" textlink="">
      <xdr:nvSpPr>
        <xdr:cNvPr id="88" name="Oval 87">
          <a:extLst>
            <a:ext uri="{FF2B5EF4-FFF2-40B4-BE49-F238E27FC236}">
              <a16:creationId xmlns:a16="http://schemas.microsoft.com/office/drawing/2014/main" id="{AFE66D10-6BF4-4AAA-8539-7F7BDC953C63}"/>
            </a:ext>
          </a:extLst>
        </xdr:cNvPr>
        <xdr:cNvSpPr/>
      </xdr:nvSpPr>
      <xdr:spPr>
        <a:xfrm>
          <a:off x="19050" y="22498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117</xdr:row>
      <xdr:rowOff>19050</xdr:rowOff>
    </xdr:from>
    <xdr:to>
      <xdr:col>0</xdr:col>
      <xdr:colOff>171450</xdr:colOff>
      <xdr:row>117</xdr:row>
      <xdr:rowOff>171450</xdr:rowOff>
    </xdr:to>
    <xdr:sp macro="" textlink="">
      <xdr:nvSpPr>
        <xdr:cNvPr id="89" name="Oval 88">
          <a:extLst>
            <a:ext uri="{FF2B5EF4-FFF2-40B4-BE49-F238E27FC236}">
              <a16:creationId xmlns:a16="http://schemas.microsoft.com/office/drawing/2014/main" id="{2CA7152D-5D38-4339-9BE6-E8E93DDD6650}"/>
            </a:ext>
          </a:extLst>
        </xdr:cNvPr>
        <xdr:cNvSpPr/>
      </xdr:nvSpPr>
      <xdr:spPr>
        <a:xfrm>
          <a:off x="19050" y="22688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 editAs="oneCell">
    <xdr:from>
      <xdr:col>0</xdr:col>
      <xdr:colOff>19050</xdr:colOff>
      <xdr:row>118</xdr:row>
      <xdr:rowOff>19050</xdr:rowOff>
    </xdr:from>
    <xdr:to>
      <xdr:col>0</xdr:col>
      <xdr:colOff>171450</xdr:colOff>
      <xdr:row>118</xdr:row>
      <xdr:rowOff>171450</xdr:rowOff>
    </xdr:to>
    <xdr:sp macro="" textlink="">
      <xdr:nvSpPr>
        <xdr:cNvPr id="90" name="Oval 89">
          <a:extLst>
            <a:ext uri="{FF2B5EF4-FFF2-40B4-BE49-F238E27FC236}">
              <a16:creationId xmlns:a16="http://schemas.microsoft.com/office/drawing/2014/main" id="{403680A5-FFFD-46F7-80DB-294584F1ED5E}"/>
            </a:ext>
          </a:extLst>
        </xdr:cNvPr>
        <xdr:cNvSpPr/>
      </xdr:nvSpPr>
      <xdr:spPr>
        <a:xfrm>
          <a:off x="19050" y="22879050"/>
          <a:ext cx="152400" cy="152400"/>
        </a:xfrm>
        <a:prstGeom prst="ellipse">
          <a:avLst/>
        </a:prstGeom>
        <a:solidFill>
          <a:srgbClr val="FF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vfas5.epfl.ch\Sandi-Lab\Olivia\Elisa\Human%20group\IL%20Nicolas-Arthur%202022\interleukins%20nicoarthur%20nov22\Results_from_MyAssays%20IL1b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vfas5.epfl.ch\Sandi-Lab\Olivia\Elisa\Human%20group\IL%20Nicolas-Arthur%202022\interleukins%20nicoarthur%20nov22\Results_from_MyAssays%20IL6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vfas5.epfl.ch\Sandi-Lab\Olivia\Elisa\Human%20group\IL%20Nicolas-Arthur%202022\interleukins%20nicoarthur%20nov22\Results_from_MyAssays%20IL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M2">
            <v>1.5629999999999999</v>
          </cell>
          <cell r="N2">
            <v>8.7039999999999999E-3</v>
          </cell>
          <cell r="O2">
            <v>200</v>
          </cell>
          <cell r="P2">
            <v>1.121</v>
          </cell>
        </row>
        <row r="3">
          <cell r="M3">
            <v>1.7250000000000001</v>
          </cell>
          <cell r="N3">
            <v>9.4999999999999998E-3</v>
          </cell>
          <cell r="O3">
            <v>200</v>
          </cell>
          <cell r="P3">
            <v>1.1240000000000001</v>
          </cell>
        </row>
        <row r="4">
          <cell r="M4">
            <v>1.905</v>
          </cell>
          <cell r="N4">
            <v>1.038E-2</v>
          </cell>
          <cell r="O4">
            <v>100</v>
          </cell>
          <cell r="P4">
            <v>0.56489999999999996</v>
          </cell>
        </row>
        <row r="5">
          <cell r="M5">
            <v>2.1030000000000002</v>
          </cell>
          <cell r="N5">
            <v>1.136E-2</v>
          </cell>
          <cell r="O5">
            <v>100</v>
          </cell>
          <cell r="P5">
            <v>0.55979999999999996</v>
          </cell>
        </row>
        <row r="6">
          <cell r="M6">
            <v>2.3220000000000001</v>
          </cell>
          <cell r="N6">
            <v>1.2449999999999999E-2</v>
          </cell>
          <cell r="O6">
            <v>50</v>
          </cell>
          <cell r="P6">
            <v>0.26900000000000002</v>
          </cell>
        </row>
        <row r="7">
          <cell r="M7">
            <v>2.5640000000000001</v>
          </cell>
          <cell r="N7">
            <v>1.366E-2</v>
          </cell>
          <cell r="O7">
            <v>25</v>
          </cell>
          <cell r="P7">
            <v>0.13519999999999999</v>
          </cell>
        </row>
        <row r="8">
          <cell r="M8">
            <v>2.83</v>
          </cell>
          <cell r="N8">
            <v>1.4999999999999999E-2</v>
          </cell>
          <cell r="O8">
            <v>25</v>
          </cell>
          <cell r="P8">
            <v>0.1356</v>
          </cell>
        </row>
        <row r="9">
          <cell r="M9">
            <v>3.125</v>
          </cell>
          <cell r="N9">
            <v>1.6490000000000001E-2</v>
          </cell>
          <cell r="O9">
            <v>12.5</v>
          </cell>
          <cell r="P9">
            <v>7.2700000000000001E-2</v>
          </cell>
        </row>
        <row r="10">
          <cell r="M10">
            <v>3.45</v>
          </cell>
          <cell r="N10">
            <v>1.814E-2</v>
          </cell>
          <cell r="O10">
            <v>6.25</v>
          </cell>
          <cell r="P10">
            <v>3.4200000000000001E-2</v>
          </cell>
        </row>
        <row r="11">
          <cell r="M11">
            <v>3.8090000000000002</v>
          </cell>
          <cell r="N11">
            <v>1.9970000000000002E-2</v>
          </cell>
          <cell r="O11">
            <v>6.25</v>
          </cell>
          <cell r="P11">
            <v>3.0700000000000002E-2</v>
          </cell>
        </row>
        <row r="12">
          <cell r="M12">
            <v>4.2060000000000004</v>
          </cell>
          <cell r="N12">
            <v>2.1999999999999999E-2</v>
          </cell>
          <cell r="O12">
            <v>3.125</v>
          </cell>
          <cell r="P12">
            <v>1.5699999999999999E-2</v>
          </cell>
        </row>
        <row r="13">
          <cell r="M13">
            <v>4.6440000000000001</v>
          </cell>
          <cell r="N13">
            <v>2.4250000000000001E-2</v>
          </cell>
          <cell r="O13">
            <v>3.125</v>
          </cell>
          <cell r="P13">
            <v>1.47E-2</v>
          </cell>
        </row>
        <row r="14">
          <cell r="M14">
            <v>5.1269999999999998</v>
          </cell>
          <cell r="N14">
            <v>2.6749999999999999E-2</v>
          </cell>
          <cell r="O14">
            <v>1.5629999999999999</v>
          </cell>
          <cell r="P14">
            <v>7.4999999999999997E-3</v>
          </cell>
        </row>
        <row r="15">
          <cell r="M15">
            <v>5.6609999999999996</v>
          </cell>
          <cell r="N15">
            <v>2.9530000000000001E-2</v>
          </cell>
        </row>
        <row r="16">
          <cell r="M16">
            <v>6.25</v>
          </cell>
          <cell r="N16">
            <v>3.261E-2</v>
          </cell>
        </row>
        <row r="17">
          <cell r="M17">
            <v>6.9009999999999998</v>
          </cell>
          <cell r="N17">
            <v>3.6020000000000003E-2</v>
          </cell>
        </row>
        <row r="18">
          <cell r="M18">
            <v>7.6189999999999998</v>
          </cell>
          <cell r="N18">
            <v>3.9809999999999998E-2</v>
          </cell>
        </row>
        <row r="19">
          <cell r="M19">
            <v>8.4120000000000008</v>
          </cell>
          <cell r="N19">
            <v>4.4019999999999997E-2</v>
          </cell>
        </row>
        <row r="20">
          <cell r="M20">
            <v>9.2870000000000008</v>
          </cell>
          <cell r="N20">
            <v>4.8680000000000001E-2</v>
          </cell>
        </row>
        <row r="21">
          <cell r="M21">
            <v>10.25</v>
          </cell>
          <cell r="N21">
            <v>5.3850000000000002E-2</v>
          </cell>
        </row>
        <row r="22">
          <cell r="M22">
            <v>11.32</v>
          </cell>
          <cell r="N22">
            <v>5.9589999999999997E-2</v>
          </cell>
        </row>
        <row r="23">
          <cell r="M23">
            <v>12.5</v>
          </cell>
          <cell r="N23">
            <v>6.5960000000000005E-2</v>
          </cell>
        </row>
        <row r="24">
          <cell r="M24">
            <v>13.8</v>
          </cell>
          <cell r="N24">
            <v>7.3020000000000002E-2</v>
          </cell>
        </row>
        <row r="25">
          <cell r="M25">
            <v>15.24</v>
          </cell>
          <cell r="N25">
            <v>8.0839999999999995E-2</v>
          </cell>
        </row>
        <row r="26">
          <cell r="M26">
            <v>16.82</v>
          </cell>
          <cell r="N26">
            <v>8.9520000000000002E-2</v>
          </cell>
        </row>
        <row r="27">
          <cell r="M27">
            <v>18.57</v>
          </cell>
          <cell r="N27">
            <v>9.9140000000000006E-2</v>
          </cell>
        </row>
        <row r="28">
          <cell r="M28">
            <v>20.51</v>
          </cell>
          <cell r="N28">
            <v>0.10979999999999999</v>
          </cell>
        </row>
        <row r="29">
          <cell r="M29">
            <v>22.64</v>
          </cell>
          <cell r="N29">
            <v>0.1216</v>
          </cell>
        </row>
        <row r="30">
          <cell r="M30">
            <v>25</v>
          </cell>
          <cell r="N30">
            <v>0.13469999999999999</v>
          </cell>
        </row>
        <row r="31">
          <cell r="M31">
            <v>27.6</v>
          </cell>
          <cell r="N31">
            <v>0.14929999999999999</v>
          </cell>
        </row>
        <row r="32">
          <cell r="M32">
            <v>30.48</v>
          </cell>
          <cell r="N32">
            <v>0.1653</v>
          </cell>
        </row>
        <row r="33">
          <cell r="M33">
            <v>33.65</v>
          </cell>
          <cell r="N33">
            <v>0.1832</v>
          </cell>
        </row>
        <row r="34">
          <cell r="M34">
            <v>37.15</v>
          </cell>
          <cell r="N34">
            <v>0.2029</v>
          </cell>
        </row>
        <row r="35">
          <cell r="M35">
            <v>41.02</v>
          </cell>
          <cell r="N35">
            <v>0.22470000000000001</v>
          </cell>
        </row>
        <row r="36">
          <cell r="M36">
            <v>45.29</v>
          </cell>
          <cell r="N36">
            <v>0.24890000000000001</v>
          </cell>
        </row>
        <row r="37">
          <cell r="M37">
            <v>50</v>
          </cell>
          <cell r="N37">
            <v>0.2757</v>
          </cell>
        </row>
        <row r="38">
          <cell r="M38">
            <v>55.2</v>
          </cell>
          <cell r="N38">
            <v>0.30530000000000002</v>
          </cell>
        </row>
        <row r="39">
          <cell r="M39">
            <v>60.95</v>
          </cell>
          <cell r="N39">
            <v>0.33800000000000002</v>
          </cell>
        </row>
        <row r="40">
          <cell r="M40">
            <v>67.3</v>
          </cell>
          <cell r="N40">
            <v>0.37419999999999998</v>
          </cell>
        </row>
        <row r="41">
          <cell r="M41">
            <v>74.3</v>
          </cell>
          <cell r="N41">
            <v>0.41420000000000001</v>
          </cell>
        </row>
        <row r="42">
          <cell r="M42">
            <v>82.03</v>
          </cell>
          <cell r="N42">
            <v>0.45829999999999999</v>
          </cell>
        </row>
        <row r="43">
          <cell r="M43">
            <v>90.57</v>
          </cell>
          <cell r="N43">
            <v>0.50700000000000001</v>
          </cell>
        </row>
        <row r="44">
          <cell r="M44">
            <v>100</v>
          </cell>
          <cell r="N44">
            <v>0.56079999999999997</v>
          </cell>
        </row>
        <row r="45">
          <cell r="M45">
            <v>110.4</v>
          </cell>
          <cell r="N45">
            <v>0.62</v>
          </cell>
        </row>
        <row r="46">
          <cell r="M46">
            <v>121.9</v>
          </cell>
          <cell r="N46">
            <v>0.68530000000000002</v>
          </cell>
        </row>
        <row r="47">
          <cell r="M47">
            <v>134.6</v>
          </cell>
          <cell r="N47">
            <v>0.7571</v>
          </cell>
        </row>
        <row r="48">
          <cell r="M48">
            <v>148.6</v>
          </cell>
          <cell r="N48">
            <v>0.83609999999999995</v>
          </cell>
        </row>
        <row r="49">
          <cell r="M49">
            <v>164.1</v>
          </cell>
          <cell r="N49">
            <v>0.92290000000000005</v>
          </cell>
        </row>
        <row r="50">
          <cell r="M50">
            <v>181.1</v>
          </cell>
          <cell r="N50">
            <v>1.018</v>
          </cell>
        </row>
        <row r="51">
          <cell r="M51">
            <v>200</v>
          </cell>
          <cell r="N51">
            <v>1.123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M2">
            <v>0.78129999999999999</v>
          </cell>
          <cell r="N2">
            <v>1.321E-2</v>
          </cell>
          <cell r="O2">
            <v>100</v>
          </cell>
          <cell r="P2">
            <v>2.0150000000000001</v>
          </cell>
        </row>
        <row r="3">
          <cell r="M3">
            <v>0.86260000000000003</v>
          </cell>
          <cell r="N3">
            <v>1.4579999999999999E-2</v>
          </cell>
          <cell r="O3">
            <v>100</v>
          </cell>
          <cell r="P3">
            <v>2.04</v>
          </cell>
        </row>
        <row r="4">
          <cell r="M4">
            <v>0.95240000000000002</v>
          </cell>
          <cell r="N4">
            <v>1.6109999999999999E-2</v>
          </cell>
          <cell r="O4">
            <v>50</v>
          </cell>
          <cell r="P4">
            <v>1.0509999999999999</v>
          </cell>
        </row>
        <row r="5">
          <cell r="M5">
            <v>1.0509999999999999</v>
          </cell>
          <cell r="N5">
            <v>1.7819999999999999E-2</v>
          </cell>
          <cell r="O5">
            <v>50</v>
          </cell>
          <cell r="P5">
            <v>1.0720000000000001</v>
          </cell>
        </row>
        <row r="6">
          <cell r="M6">
            <v>1.161</v>
          </cell>
          <cell r="N6">
            <v>1.9720000000000001E-2</v>
          </cell>
          <cell r="O6">
            <v>25</v>
          </cell>
          <cell r="P6">
            <v>0.5151</v>
          </cell>
        </row>
        <row r="7">
          <cell r="M7">
            <v>1.282</v>
          </cell>
          <cell r="N7">
            <v>2.1839999999999998E-2</v>
          </cell>
          <cell r="O7">
            <v>12.5</v>
          </cell>
          <cell r="P7">
            <v>0.25490000000000002</v>
          </cell>
        </row>
        <row r="8">
          <cell r="M8">
            <v>1.415</v>
          </cell>
          <cell r="N8">
            <v>2.4209999999999999E-2</v>
          </cell>
          <cell r="O8">
            <v>12.5</v>
          </cell>
          <cell r="P8">
            <v>0.2487</v>
          </cell>
        </row>
        <row r="9">
          <cell r="M9">
            <v>1.5629999999999999</v>
          </cell>
          <cell r="N9">
            <v>2.6849999999999999E-2</v>
          </cell>
          <cell r="O9">
            <v>6.25</v>
          </cell>
          <cell r="P9">
            <v>0.12330000000000001</v>
          </cell>
        </row>
        <row r="10">
          <cell r="M10">
            <v>1.7250000000000001</v>
          </cell>
          <cell r="N10">
            <v>2.9790000000000001E-2</v>
          </cell>
          <cell r="O10">
            <v>3.125</v>
          </cell>
          <cell r="P10">
            <v>5.6250000000000001E-2</v>
          </cell>
        </row>
        <row r="11">
          <cell r="M11">
            <v>1.905</v>
          </cell>
          <cell r="N11">
            <v>3.3079999999999998E-2</v>
          </cell>
          <cell r="O11">
            <v>3.125</v>
          </cell>
          <cell r="P11">
            <v>5.7849999999999999E-2</v>
          </cell>
        </row>
        <row r="12">
          <cell r="M12">
            <v>2.1030000000000002</v>
          </cell>
          <cell r="N12">
            <v>3.6740000000000002E-2</v>
          </cell>
          <cell r="O12">
            <v>1.5629999999999999</v>
          </cell>
          <cell r="P12">
            <v>2.5350000000000001E-2</v>
          </cell>
        </row>
        <row r="13">
          <cell r="M13">
            <v>2.3220000000000001</v>
          </cell>
          <cell r="N13">
            <v>4.0820000000000002E-2</v>
          </cell>
          <cell r="O13">
            <v>1.5629999999999999</v>
          </cell>
          <cell r="P13">
            <v>2.7650000000000001E-2</v>
          </cell>
        </row>
        <row r="14">
          <cell r="M14">
            <v>2.5640000000000001</v>
          </cell>
          <cell r="N14">
            <v>4.5379999999999997E-2</v>
          </cell>
          <cell r="O14">
            <v>0.78129999999999999</v>
          </cell>
          <cell r="P14">
            <v>9.3500000000000007E-3</v>
          </cell>
        </row>
        <row r="15">
          <cell r="M15">
            <v>2.83</v>
          </cell>
          <cell r="N15">
            <v>5.0450000000000002E-2</v>
          </cell>
        </row>
        <row r="16">
          <cell r="M16">
            <v>3.125</v>
          </cell>
          <cell r="N16">
            <v>5.611E-2</v>
          </cell>
        </row>
        <row r="17">
          <cell r="M17">
            <v>3.45</v>
          </cell>
          <cell r="N17">
            <v>6.2420000000000003E-2</v>
          </cell>
        </row>
        <row r="18">
          <cell r="M18">
            <v>3.8090000000000002</v>
          </cell>
          <cell r="N18">
            <v>6.9440000000000002E-2</v>
          </cell>
        </row>
        <row r="19">
          <cell r="M19">
            <v>4.2060000000000004</v>
          </cell>
          <cell r="N19">
            <v>7.7270000000000005E-2</v>
          </cell>
        </row>
        <row r="20">
          <cell r="M20">
            <v>4.6440000000000001</v>
          </cell>
          <cell r="N20">
            <v>8.5989999999999997E-2</v>
          </cell>
        </row>
        <row r="21">
          <cell r="M21">
            <v>5.1269999999999998</v>
          </cell>
          <cell r="N21">
            <v>9.5710000000000003E-2</v>
          </cell>
        </row>
        <row r="22">
          <cell r="M22">
            <v>5.6609999999999996</v>
          </cell>
          <cell r="N22">
            <v>0.1065</v>
          </cell>
        </row>
        <row r="23">
          <cell r="M23">
            <v>6.25</v>
          </cell>
          <cell r="N23">
            <v>0.1186</v>
          </cell>
        </row>
        <row r="24">
          <cell r="M24">
            <v>6.9009999999999998</v>
          </cell>
          <cell r="N24">
            <v>0.13200000000000001</v>
          </cell>
        </row>
        <row r="25">
          <cell r="M25">
            <v>7.6189999999999998</v>
          </cell>
          <cell r="N25">
            <v>0.1469</v>
          </cell>
        </row>
        <row r="26">
          <cell r="M26">
            <v>8.4120000000000008</v>
          </cell>
          <cell r="N26">
            <v>0.16350000000000001</v>
          </cell>
        </row>
        <row r="27">
          <cell r="M27">
            <v>9.2870000000000008</v>
          </cell>
          <cell r="N27">
            <v>0.18190000000000001</v>
          </cell>
        </row>
        <row r="28">
          <cell r="M28">
            <v>10.25</v>
          </cell>
          <cell r="N28">
            <v>0.2024</v>
          </cell>
        </row>
        <row r="29">
          <cell r="M29">
            <v>11.32</v>
          </cell>
          <cell r="N29">
            <v>0.22520000000000001</v>
          </cell>
        </row>
        <row r="30">
          <cell r="M30">
            <v>12.5</v>
          </cell>
          <cell r="N30">
            <v>0.2505</v>
          </cell>
        </row>
        <row r="31">
          <cell r="M31">
            <v>13.8</v>
          </cell>
          <cell r="N31">
            <v>0.27850000000000003</v>
          </cell>
        </row>
        <row r="32">
          <cell r="M32">
            <v>15.24</v>
          </cell>
          <cell r="N32">
            <v>0.30959999999999999</v>
          </cell>
        </row>
        <row r="33">
          <cell r="M33">
            <v>16.82</v>
          </cell>
          <cell r="N33">
            <v>0.34410000000000002</v>
          </cell>
        </row>
        <row r="34">
          <cell r="M34">
            <v>18.57</v>
          </cell>
          <cell r="N34">
            <v>0.38229999999999997</v>
          </cell>
        </row>
        <row r="35">
          <cell r="M35">
            <v>20.51</v>
          </cell>
          <cell r="N35">
            <v>0.42449999999999999</v>
          </cell>
        </row>
        <row r="36">
          <cell r="M36">
            <v>22.64</v>
          </cell>
          <cell r="N36">
            <v>0.47120000000000001</v>
          </cell>
        </row>
        <row r="37">
          <cell r="M37">
            <v>25</v>
          </cell>
          <cell r="N37">
            <v>0.52280000000000004</v>
          </cell>
        </row>
        <row r="38">
          <cell r="M38">
            <v>27.6</v>
          </cell>
          <cell r="N38">
            <v>0.5796</v>
          </cell>
        </row>
        <row r="39">
          <cell r="M39">
            <v>30.48</v>
          </cell>
          <cell r="N39">
            <v>0.64229999999999998</v>
          </cell>
        </row>
        <row r="40">
          <cell r="M40">
            <v>33.65</v>
          </cell>
          <cell r="N40">
            <v>0.71109999999999995</v>
          </cell>
        </row>
        <row r="41">
          <cell r="M41">
            <v>37.15</v>
          </cell>
          <cell r="N41">
            <v>0.78680000000000005</v>
          </cell>
        </row>
        <row r="42">
          <cell r="M42">
            <v>41.02</v>
          </cell>
          <cell r="N42">
            <v>0.86970000000000003</v>
          </cell>
        </row>
        <row r="43">
          <cell r="M43">
            <v>45.29</v>
          </cell>
          <cell r="N43">
            <v>0.96050000000000002</v>
          </cell>
        </row>
        <row r="44">
          <cell r="M44">
            <v>50</v>
          </cell>
          <cell r="N44">
            <v>1.06</v>
          </cell>
        </row>
        <row r="45">
          <cell r="M45">
            <v>55.2</v>
          </cell>
          <cell r="N45">
            <v>1.1679999999999999</v>
          </cell>
        </row>
        <row r="46">
          <cell r="M46">
            <v>60.95</v>
          </cell>
          <cell r="N46">
            <v>1.2849999999999999</v>
          </cell>
        </row>
        <row r="47">
          <cell r="M47">
            <v>67.3</v>
          </cell>
          <cell r="N47">
            <v>1.4119999999999999</v>
          </cell>
        </row>
        <row r="48">
          <cell r="M48">
            <v>74.3</v>
          </cell>
          <cell r="N48">
            <v>1.55</v>
          </cell>
        </row>
        <row r="49">
          <cell r="M49">
            <v>82.03</v>
          </cell>
          <cell r="N49">
            <v>1.698</v>
          </cell>
        </row>
        <row r="50">
          <cell r="M50">
            <v>90.57</v>
          </cell>
          <cell r="N50">
            <v>1.857</v>
          </cell>
        </row>
        <row r="51">
          <cell r="M51">
            <v>100</v>
          </cell>
          <cell r="N51">
            <v>2.028</v>
          </cell>
        </row>
        <row r="52">
          <cell r="M52">
            <v>100</v>
          </cell>
          <cell r="N52">
            <v>2.028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M2">
            <v>7.8129999999999997</v>
          </cell>
          <cell r="N2">
            <v>2.5469999999999998E-3</v>
          </cell>
          <cell r="O2">
            <v>1000</v>
          </cell>
          <cell r="P2">
            <v>2.0019999999999998</v>
          </cell>
        </row>
        <row r="3">
          <cell r="M3">
            <v>8.6259999999999994</v>
          </cell>
          <cell r="N3">
            <v>5.3699999999999998E-3</v>
          </cell>
          <cell r="O3">
            <v>1000</v>
          </cell>
          <cell r="P3">
            <v>2.0409999999999999</v>
          </cell>
        </row>
        <row r="4">
          <cell r="M4">
            <v>9.5239999999999991</v>
          </cell>
          <cell r="N4">
            <v>8.5050000000000004E-3</v>
          </cell>
          <cell r="O4">
            <v>500</v>
          </cell>
          <cell r="P4">
            <v>1.1599999999999999</v>
          </cell>
        </row>
        <row r="5">
          <cell r="M5">
            <v>10.51</v>
          </cell>
          <cell r="N5">
            <v>1.1979999999999999E-2</v>
          </cell>
          <cell r="O5">
            <v>500</v>
          </cell>
          <cell r="P5">
            <v>1.4470000000000001</v>
          </cell>
        </row>
        <row r="6">
          <cell r="M6">
            <v>11.61</v>
          </cell>
          <cell r="N6">
            <v>1.585E-2</v>
          </cell>
          <cell r="O6">
            <v>250</v>
          </cell>
          <cell r="P6">
            <v>1.032</v>
          </cell>
        </row>
        <row r="7">
          <cell r="M7">
            <v>12.82</v>
          </cell>
          <cell r="N7">
            <v>2.0129999999999999E-2</v>
          </cell>
          <cell r="O7">
            <v>250</v>
          </cell>
          <cell r="P7">
            <v>0.70960000000000001</v>
          </cell>
        </row>
        <row r="8">
          <cell r="M8">
            <v>14.15</v>
          </cell>
          <cell r="N8">
            <v>2.4889999999999999E-2</v>
          </cell>
          <cell r="O8">
            <v>125</v>
          </cell>
          <cell r="P8">
            <v>0.38300000000000001</v>
          </cell>
        </row>
        <row r="9">
          <cell r="M9">
            <v>15.62</v>
          </cell>
          <cell r="N9">
            <v>3.0159999999999999E-2</v>
          </cell>
          <cell r="O9">
            <v>125</v>
          </cell>
          <cell r="P9">
            <v>0.37059999999999998</v>
          </cell>
        </row>
        <row r="10">
          <cell r="M10">
            <v>17.25</v>
          </cell>
          <cell r="N10">
            <v>3.601E-2</v>
          </cell>
          <cell r="O10">
            <v>62.5</v>
          </cell>
          <cell r="P10">
            <v>0.2082</v>
          </cell>
        </row>
        <row r="11">
          <cell r="M11">
            <v>19.05</v>
          </cell>
          <cell r="N11">
            <v>4.249E-2</v>
          </cell>
          <cell r="O11">
            <v>62.5</v>
          </cell>
          <cell r="P11">
            <v>0.1686</v>
          </cell>
        </row>
        <row r="12">
          <cell r="M12">
            <v>21.03</v>
          </cell>
          <cell r="N12">
            <v>4.9669999999999999E-2</v>
          </cell>
          <cell r="O12">
            <v>31.25</v>
          </cell>
          <cell r="P12">
            <v>6.9099999999999995E-2</v>
          </cell>
        </row>
        <row r="13">
          <cell r="M13">
            <v>23.22</v>
          </cell>
          <cell r="N13">
            <v>5.7619999999999998E-2</v>
          </cell>
          <cell r="O13">
            <v>31.25</v>
          </cell>
          <cell r="P13">
            <v>7.6499999999999999E-2</v>
          </cell>
        </row>
        <row r="14">
          <cell r="M14">
            <v>25.64</v>
          </cell>
          <cell r="N14">
            <v>6.6420000000000007E-2</v>
          </cell>
          <cell r="O14">
            <v>15.63</v>
          </cell>
          <cell r="P14">
            <v>3.49E-2</v>
          </cell>
        </row>
        <row r="15">
          <cell r="M15">
            <v>28.3</v>
          </cell>
          <cell r="N15">
            <v>7.6160000000000005E-2</v>
          </cell>
          <cell r="O15">
            <v>15.63</v>
          </cell>
          <cell r="P15">
            <v>6.8099999999999994E-2</v>
          </cell>
        </row>
        <row r="16">
          <cell r="M16">
            <v>31.25</v>
          </cell>
          <cell r="N16">
            <v>8.6919999999999997E-2</v>
          </cell>
          <cell r="O16">
            <v>7.8129999999999997</v>
          </cell>
          <cell r="P16">
            <v>1.15E-2</v>
          </cell>
        </row>
        <row r="17">
          <cell r="M17">
            <v>34.5</v>
          </cell>
          <cell r="N17">
            <v>9.8820000000000005E-2</v>
          </cell>
        </row>
        <row r="18">
          <cell r="M18">
            <v>38.090000000000003</v>
          </cell>
          <cell r="N18">
            <v>0.112</v>
          </cell>
        </row>
        <row r="19">
          <cell r="M19">
            <v>42.06</v>
          </cell>
          <cell r="N19">
            <v>0.1265</v>
          </cell>
        </row>
        <row r="20">
          <cell r="M20">
            <v>46.44</v>
          </cell>
          <cell r="N20">
            <v>0.1424</v>
          </cell>
        </row>
        <row r="21">
          <cell r="M21">
            <v>51.27</v>
          </cell>
          <cell r="N21">
            <v>0.16</v>
          </cell>
        </row>
        <row r="22">
          <cell r="M22">
            <v>56.61</v>
          </cell>
          <cell r="N22">
            <v>0.1794</v>
          </cell>
        </row>
        <row r="23">
          <cell r="M23">
            <v>62.5</v>
          </cell>
          <cell r="N23">
            <v>0.20069999999999999</v>
          </cell>
        </row>
        <row r="24">
          <cell r="M24">
            <v>69.010000000000005</v>
          </cell>
          <cell r="N24">
            <v>0.224</v>
          </cell>
        </row>
        <row r="25">
          <cell r="M25">
            <v>76.19</v>
          </cell>
          <cell r="N25">
            <v>0.24959999999999999</v>
          </cell>
        </row>
        <row r="26">
          <cell r="M26">
            <v>84.12</v>
          </cell>
          <cell r="N26">
            <v>0.27760000000000001</v>
          </cell>
        </row>
        <row r="27">
          <cell r="M27">
            <v>92.87</v>
          </cell>
          <cell r="N27">
            <v>0.30819999999999997</v>
          </cell>
        </row>
        <row r="28">
          <cell r="M28">
            <v>102.5</v>
          </cell>
          <cell r="N28">
            <v>0.34160000000000001</v>
          </cell>
        </row>
        <row r="29">
          <cell r="M29">
            <v>113.2</v>
          </cell>
          <cell r="N29">
            <v>0.378</v>
          </cell>
        </row>
        <row r="30">
          <cell r="M30">
            <v>125</v>
          </cell>
          <cell r="N30">
            <v>0.41739999999999999</v>
          </cell>
        </row>
        <row r="31">
          <cell r="M31">
            <v>138</v>
          </cell>
          <cell r="N31">
            <v>0.4602</v>
          </cell>
        </row>
        <row r="32">
          <cell r="M32">
            <v>152.4</v>
          </cell>
          <cell r="N32">
            <v>0.50639999999999996</v>
          </cell>
        </row>
        <row r="33">
          <cell r="M33">
            <v>168.2</v>
          </cell>
          <cell r="N33">
            <v>0.55620000000000003</v>
          </cell>
        </row>
        <row r="34">
          <cell r="M34">
            <v>185.7</v>
          </cell>
          <cell r="N34">
            <v>0.60970000000000002</v>
          </cell>
        </row>
        <row r="35">
          <cell r="M35">
            <v>205.1</v>
          </cell>
          <cell r="N35">
            <v>0.66710000000000003</v>
          </cell>
        </row>
        <row r="36">
          <cell r="M36">
            <v>226.4</v>
          </cell>
          <cell r="N36">
            <v>0.72829999999999995</v>
          </cell>
        </row>
        <row r="37">
          <cell r="M37">
            <v>250</v>
          </cell>
          <cell r="N37">
            <v>0.79349999999999998</v>
          </cell>
        </row>
        <row r="38">
          <cell r="M38">
            <v>276</v>
          </cell>
          <cell r="N38">
            <v>0.86250000000000004</v>
          </cell>
        </row>
        <row r="39">
          <cell r="M39">
            <v>304.8</v>
          </cell>
          <cell r="N39">
            <v>0.93530000000000002</v>
          </cell>
        </row>
        <row r="40">
          <cell r="M40">
            <v>336.5</v>
          </cell>
          <cell r="N40">
            <v>1.012</v>
          </cell>
        </row>
        <row r="41">
          <cell r="M41">
            <v>371.5</v>
          </cell>
          <cell r="N41">
            <v>1.0920000000000001</v>
          </cell>
        </row>
        <row r="42">
          <cell r="M42">
            <v>410.2</v>
          </cell>
          <cell r="N42">
            <v>1.175</v>
          </cell>
        </row>
        <row r="43">
          <cell r="M43">
            <v>452.9</v>
          </cell>
          <cell r="N43">
            <v>1.262</v>
          </cell>
        </row>
        <row r="44">
          <cell r="M44">
            <v>500</v>
          </cell>
          <cell r="N44">
            <v>1.351</v>
          </cell>
        </row>
        <row r="45">
          <cell r="M45">
            <v>552</v>
          </cell>
          <cell r="N45">
            <v>1.4419999999999999</v>
          </cell>
        </row>
        <row r="46">
          <cell r="M46">
            <v>609.5</v>
          </cell>
          <cell r="N46">
            <v>1.5349999999999999</v>
          </cell>
        </row>
        <row r="47">
          <cell r="M47">
            <v>673</v>
          </cell>
          <cell r="N47">
            <v>1.63</v>
          </cell>
        </row>
        <row r="48">
          <cell r="M48">
            <v>743</v>
          </cell>
          <cell r="N48">
            <v>1.7250000000000001</v>
          </cell>
        </row>
        <row r="49">
          <cell r="M49">
            <v>820.3</v>
          </cell>
          <cell r="N49">
            <v>1.82</v>
          </cell>
        </row>
        <row r="50">
          <cell r="M50">
            <v>905.7</v>
          </cell>
          <cell r="N50">
            <v>1.9159999999999999</v>
          </cell>
        </row>
        <row r="51">
          <cell r="M51">
            <v>1000</v>
          </cell>
          <cell r="N51">
            <v>2.0099999999999998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69D82-1317-4EC2-AD0A-09ED5854B459}">
  <dimension ref="A1:E269"/>
  <sheetViews>
    <sheetView tabSelected="1" zoomScale="85" zoomScaleNormal="85" workbookViewId="0">
      <pane ySplit="1" topLeftCell="A2" activePane="bottomLeft" state="frozen"/>
      <selection pane="bottomLeft" activeCell="H4" sqref="H4:I8"/>
    </sheetView>
  </sheetViews>
  <sheetFormatPr baseColWidth="10" defaultColWidth="11.42578125" defaultRowHeight="15" x14ac:dyDescent="0.25"/>
  <cols>
    <col min="5" max="5" width="32.5703125" customWidth="1"/>
  </cols>
  <sheetData>
    <row r="1" spans="1:5" x14ac:dyDescent="0.25">
      <c r="A1" s="1" t="s">
        <v>0</v>
      </c>
      <c r="B1" s="1" t="s">
        <v>87</v>
      </c>
      <c r="C1" s="1" t="s">
        <v>88</v>
      </c>
      <c r="D1" s="1" t="s">
        <v>89</v>
      </c>
      <c r="E1" s="1" t="s">
        <v>80</v>
      </c>
    </row>
    <row r="2" spans="1:5" x14ac:dyDescent="0.25">
      <c r="A2" s="3" t="s">
        <v>41</v>
      </c>
      <c r="B2" s="88">
        <v>399.4</v>
      </c>
      <c r="C2" s="88">
        <v>24.98</v>
      </c>
      <c r="D2" s="89">
        <v>3.7919999999999998</v>
      </c>
    </row>
    <row r="3" spans="1:5" x14ac:dyDescent="0.25">
      <c r="A3" s="3" t="s">
        <v>23</v>
      </c>
      <c r="B3" s="88">
        <v>546.1</v>
      </c>
      <c r="C3" s="88">
        <v>45.21</v>
      </c>
      <c r="D3" s="89">
        <v>5.7880000000000003</v>
      </c>
    </row>
    <row r="4" spans="1:5" x14ac:dyDescent="0.25">
      <c r="A4" s="3" t="s">
        <v>32</v>
      </c>
      <c r="B4" s="88">
        <v>472.8</v>
      </c>
      <c r="C4" s="88">
        <v>14.73</v>
      </c>
      <c r="D4" s="88">
        <v>15.61</v>
      </c>
    </row>
    <row r="5" spans="1:5" x14ac:dyDescent="0.25">
      <c r="A5" s="3" t="s">
        <v>65</v>
      </c>
      <c r="B5" s="88">
        <v>1362</v>
      </c>
      <c r="C5" s="88">
        <v>10.38</v>
      </c>
      <c r="D5" s="88">
        <v>30.7</v>
      </c>
    </row>
    <row r="6" spans="1:5" x14ac:dyDescent="0.25">
      <c r="A6" s="3" t="s">
        <v>308</v>
      </c>
      <c r="B6" s="88">
        <v>108</v>
      </c>
      <c r="C6" s="79">
        <v>1.9532499999999999</v>
      </c>
      <c r="D6" s="89">
        <v>4.3040000000000003</v>
      </c>
    </row>
    <row r="7" spans="1:5" x14ac:dyDescent="0.25">
      <c r="A7" s="3" t="s">
        <v>19</v>
      </c>
      <c r="B7" s="88">
        <v>368.4</v>
      </c>
      <c r="C7" s="88">
        <v>5.7279999999999998</v>
      </c>
      <c r="D7" s="89">
        <v>4.3639999999999999</v>
      </c>
    </row>
    <row r="8" spans="1:5" x14ac:dyDescent="0.25">
      <c r="A8" s="3" t="s">
        <v>21</v>
      </c>
      <c r="B8" s="88">
        <v>708.6</v>
      </c>
      <c r="C8" s="88">
        <v>27.99</v>
      </c>
      <c r="D8" s="89">
        <v>7.016</v>
      </c>
    </row>
    <row r="9" spans="1:5" x14ac:dyDescent="0.25">
      <c r="A9" s="3" t="s">
        <v>71</v>
      </c>
      <c r="B9" s="88">
        <v>790.1</v>
      </c>
      <c r="C9" s="88">
        <v>22.16</v>
      </c>
      <c r="D9" s="89">
        <v>2.9990000000000001</v>
      </c>
    </row>
    <row r="10" spans="1:5" x14ac:dyDescent="0.25">
      <c r="A10" s="3" t="s">
        <v>72</v>
      </c>
      <c r="B10" s="88">
        <v>770.1</v>
      </c>
      <c r="C10" s="88">
        <v>10.36</v>
      </c>
      <c r="D10" s="89">
        <v>5.6120000000000001</v>
      </c>
    </row>
    <row r="11" spans="1:5" x14ac:dyDescent="0.25">
      <c r="A11" s="3" t="s">
        <v>57</v>
      </c>
      <c r="B11" s="88">
        <v>956.8</v>
      </c>
      <c r="C11" s="88">
        <v>9.1340000000000003</v>
      </c>
      <c r="D11" s="88">
        <v>47.94</v>
      </c>
    </row>
    <row r="12" spans="1:5" x14ac:dyDescent="0.25">
      <c r="A12" s="3" t="s">
        <v>33</v>
      </c>
      <c r="B12" s="88">
        <v>474.4</v>
      </c>
      <c r="C12" s="88">
        <v>18.079999999999998</v>
      </c>
      <c r="D12" s="89">
        <v>3.9129999999999998</v>
      </c>
    </row>
    <row r="13" spans="1:5" x14ac:dyDescent="0.25">
      <c r="A13" s="3" t="s">
        <v>8</v>
      </c>
      <c r="B13" s="89">
        <v>13.46</v>
      </c>
      <c r="C13" s="89">
        <v>0.59760000000000002</v>
      </c>
      <c r="D13" s="89">
        <v>1.94</v>
      </c>
    </row>
    <row r="14" spans="1:5" x14ac:dyDescent="0.25">
      <c r="A14" s="3" t="s">
        <v>39</v>
      </c>
      <c r="B14" s="88">
        <v>509.1</v>
      </c>
      <c r="C14" s="88">
        <v>9.298</v>
      </c>
      <c r="D14" s="89">
        <v>7.423</v>
      </c>
    </row>
    <row r="15" spans="1:5" x14ac:dyDescent="0.25">
      <c r="A15" s="3" t="s">
        <v>309</v>
      </c>
      <c r="B15" s="88">
        <v>63.68</v>
      </c>
      <c r="C15" s="88">
        <v>11.4</v>
      </c>
      <c r="D15" s="89">
        <v>3.7919999999999998</v>
      </c>
    </row>
    <row r="16" spans="1:5" x14ac:dyDescent="0.25">
      <c r="A16" s="3" t="s">
        <v>15</v>
      </c>
      <c r="B16" s="88">
        <v>287.5</v>
      </c>
      <c r="C16" s="88">
        <v>3.4990000000000001</v>
      </c>
      <c r="D16" s="89">
        <v>6.3159999999999998</v>
      </c>
    </row>
    <row r="17" spans="1:4" x14ac:dyDescent="0.25">
      <c r="A17" s="3" t="s">
        <v>44</v>
      </c>
      <c r="B17" s="88">
        <v>453.8</v>
      </c>
      <c r="C17" s="88">
        <v>11.88</v>
      </c>
      <c r="D17" s="89">
        <v>4.8410000000000002</v>
      </c>
    </row>
    <row r="18" spans="1:4" x14ac:dyDescent="0.25">
      <c r="A18" s="3" t="s">
        <v>24</v>
      </c>
      <c r="B18" s="88">
        <v>552.70000000000005</v>
      </c>
      <c r="C18" s="88">
        <v>66.16</v>
      </c>
      <c r="D18" s="89">
        <v>4.5430000000000001</v>
      </c>
    </row>
    <row r="19" spans="1:4" x14ac:dyDescent="0.25">
      <c r="A19" s="3" t="s">
        <v>64</v>
      </c>
      <c r="B19" s="88">
        <v>167.9</v>
      </c>
      <c r="C19" s="88">
        <v>4.8899999999999997</v>
      </c>
      <c r="D19" s="89">
        <v>3.61</v>
      </c>
    </row>
    <row r="20" spans="1:4" x14ac:dyDescent="0.25">
      <c r="A20" s="3" t="s">
        <v>51</v>
      </c>
      <c r="B20" s="88">
        <v>657.5</v>
      </c>
      <c r="C20" s="88">
        <v>11.72</v>
      </c>
      <c r="D20" s="89">
        <v>7.9720000000000004</v>
      </c>
    </row>
    <row r="21" spans="1:4" x14ac:dyDescent="0.25">
      <c r="A21" s="3" t="s">
        <v>28</v>
      </c>
      <c r="B21" s="88">
        <v>506.4</v>
      </c>
      <c r="C21" s="88">
        <v>24.48</v>
      </c>
      <c r="D21" s="89">
        <v>4.633</v>
      </c>
    </row>
    <row r="22" spans="1:4" x14ac:dyDescent="0.25">
      <c r="A22" s="3" t="s">
        <v>11</v>
      </c>
      <c r="B22" s="88">
        <v>352.8</v>
      </c>
      <c r="C22" s="88">
        <v>45.09</v>
      </c>
      <c r="D22" s="89">
        <v>5.8470000000000004</v>
      </c>
    </row>
    <row r="23" spans="1:4" x14ac:dyDescent="0.25">
      <c r="A23" s="3" t="s">
        <v>40</v>
      </c>
      <c r="B23" s="88">
        <v>803.9</v>
      </c>
      <c r="C23" s="88">
        <v>11.99</v>
      </c>
      <c r="D23" s="88">
        <v>10.46</v>
      </c>
    </row>
    <row r="24" spans="1:4" x14ac:dyDescent="0.25">
      <c r="A24" s="3" t="s">
        <v>61</v>
      </c>
      <c r="B24" s="88">
        <v>254.2</v>
      </c>
      <c r="C24" s="89">
        <v>4.3700000000000003E-2</v>
      </c>
      <c r="D24" s="89">
        <v>4.1840000000000002</v>
      </c>
    </row>
    <row r="25" spans="1:4" x14ac:dyDescent="0.25">
      <c r="A25" s="3" t="s">
        <v>34</v>
      </c>
      <c r="B25" s="88">
        <v>308.39999999999998</v>
      </c>
      <c r="C25" s="88">
        <v>18</v>
      </c>
      <c r="D25" s="88">
        <v>11.2</v>
      </c>
    </row>
    <row r="26" spans="1:4" x14ac:dyDescent="0.25">
      <c r="A26" s="2" t="s">
        <v>2</v>
      </c>
      <c r="B26" s="88">
        <v>91.15</v>
      </c>
      <c r="C26" s="88">
        <v>15.3</v>
      </c>
      <c r="D26" s="89">
        <v>8.0589999999999993</v>
      </c>
    </row>
    <row r="27" spans="1:4" x14ac:dyDescent="0.25">
      <c r="A27" s="3" t="s">
        <v>55</v>
      </c>
      <c r="B27" s="88">
        <v>539.4</v>
      </c>
      <c r="C27" s="88">
        <v>196.7</v>
      </c>
      <c r="D27" s="89">
        <v>6.5209999999999999</v>
      </c>
    </row>
    <row r="28" spans="1:4" x14ac:dyDescent="0.25">
      <c r="A28" s="3" t="s">
        <v>9</v>
      </c>
      <c r="B28" s="88">
        <v>202.8</v>
      </c>
      <c r="C28" s="88">
        <v>14.54</v>
      </c>
      <c r="D28" s="88">
        <v>14.07</v>
      </c>
    </row>
    <row r="29" spans="1:4" x14ac:dyDescent="0.25">
      <c r="A29" s="3" t="s">
        <v>25</v>
      </c>
      <c r="B29" s="88">
        <v>137.69999999999999</v>
      </c>
      <c r="C29" s="88">
        <v>26.96</v>
      </c>
      <c r="D29" s="89">
        <v>3.2450000000000001</v>
      </c>
    </row>
    <row r="30" spans="1:4" x14ac:dyDescent="0.25">
      <c r="A30" s="3" t="s">
        <v>46</v>
      </c>
      <c r="B30" s="88">
        <v>685.3</v>
      </c>
      <c r="C30" s="88">
        <v>12.97</v>
      </c>
      <c r="D30" s="89">
        <v>5.7880000000000003</v>
      </c>
    </row>
    <row r="31" spans="1:4" x14ac:dyDescent="0.25">
      <c r="A31" s="3" t="s">
        <v>47</v>
      </c>
      <c r="B31" s="88">
        <v>877.6</v>
      </c>
      <c r="C31" s="88">
        <v>21.23</v>
      </c>
      <c r="D31" s="88">
        <v>14.02</v>
      </c>
    </row>
    <row r="32" spans="1:4" x14ac:dyDescent="0.25">
      <c r="A32" s="3" t="s">
        <v>73</v>
      </c>
      <c r="B32" s="88">
        <v>299.2</v>
      </c>
      <c r="C32" s="88">
        <v>2.766</v>
      </c>
      <c r="D32" s="89">
        <v>4.4240000000000004</v>
      </c>
    </row>
    <row r="33" spans="1:5" x14ac:dyDescent="0.25">
      <c r="A33" s="3" t="s">
        <v>12</v>
      </c>
      <c r="B33" s="88">
        <v>114.2</v>
      </c>
      <c r="C33" s="88">
        <v>40.93</v>
      </c>
      <c r="D33" s="89">
        <v>4.5730000000000004</v>
      </c>
    </row>
    <row r="34" spans="1:5" x14ac:dyDescent="0.25">
      <c r="A34" s="3" t="s">
        <v>16</v>
      </c>
      <c r="B34" s="88">
        <v>34.07</v>
      </c>
      <c r="C34" s="89">
        <v>2.2029999999999998</v>
      </c>
      <c r="D34" s="89">
        <v>0.24149999999999999</v>
      </c>
    </row>
    <row r="35" spans="1:5" x14ac:dyDescent="0.25">
      <c r="A35" s="3" t="s">
        <v>310</v>
      </c>
      <c r="B35" s="88">
        <v>187.9</v>
      </c>
      <c r="C35" s="88">
        <v>15.84</v>
      </c>
      <c r="D35" s="89">
        <v>6.4630000000000001</v>
      </c>
    </row>
    <row r="36" spans="1:5" x14ac:dyDescent="0.25">
      <c r="A36" s="3" t="s">
        <v>43</v>
      </c>
      <c r="B36" s="88">
        <v>392.4</v>
      </c>
      <c r="C36" s="88">
        <v>11.99</v>
      </c>
      <c r="D36" s="89">
        <v>8.9789999999999992</v>
      </c>
    </row>
    <row r="37" spans="1:5" x14ac:dyDescent="0.25">
      <c r="A37" s="3" t="s">
        <v>49</v>
      </c>
      <c r="B37" s="88">
        <v>1483</v>
      </c>
      <c r="C37" s="88">
        <v>38.18</v>
      </c>
      <c r="D37" s="88">
        <v>36.25</v>
      </c>
    </row>
    <row r="38" spans="1:5" x14ac:dyDescent="0.25">
      <c r="A38" s="3" t="s">
        <v>30</v>
      </c>
      <c r="B38" s="88">
        <v>257.5</v>
      </c>
      <c r="C38" s="88">
        <v>23.38</v>
      </c>
      <c r="D38" s="89">
        <v>3.03</v>
      </c>
    </row>
    <row r="39" spans="1:5" x14ac:dyDescent="0.25">
      <c r="A39" s="3" t="s">
        <v>20</v>
      </c>
      <c r="B39" s="88">
        <v>98.59</v>
      </c>
      <c r="C39" s="88">
        <v>6.327</v>
      </c>
      <c r="D39" s="89">
        <v>3.5489999999999999</v>
      </c>
    </row>
    <row r="40" spans="1:5" x14ac:dyDescent="0.25">
      <c r="A40" s="3" t="s">
        <v>62</v>
      </c>
      <c r="B40" s="88">
        <v>349.3</v>
      </c>
      <c r="C40" s="88">
        <v>11.22</v>
      </c>
      <c r="D40" s="88">
        <v>12.81</v>
      </c>
    </row>
    <row r="41" spans="1:5" x14ac:dyDescent="0.25">
      <c r="A41" s="3" t="s">
        <v>18</v>
      </c>
      <c r="B41" s="88">
        <v>452.2</v>
      </c>
      <c r="C41" s="88">
        <v>38.729999999999997</v>
      </c>
      <c r="D41" s="89">
        <v>4.4829999999999997</v>
      </c>
      <c r="E41" t="s">
        <v>86</v>
      </c>
    </row>
    <row r="42" spans="1:5" x14ac:dyDescent="0.25">
      <c r="A42" s="3" t="s">
        <v>17</v>
      </c>
      <c r="B42" s="88">
        <v>192.6</v>
      </c>
      <c r="C42" s="88">
        <v>10.11</v>
      </c>
      <c r="D42" s="79">
        <v>3.9064999999999999</v>
      </c>
    </row>
    <row r="43" spans="1:5" x14ac:dyDescent="0.25">
      <c r="A43" s="3" t="s">
        <v>22</v>
      </c>
      <c r="B43" s="88">
        <v>610.6</v>
      </c>
      <c r="C43" s="88">
        <v>10.71</v>
      </c>
      <c r="D43" s="89">
        <v>4.1840000000000002</v>
      </c>
    </row>
    <row r="44" spans="1:5" x14ac:dyDescent="0.25">
      <c r="A44" s="3" t="s">
        <v>311</v>
      </c>
      <c r="B44" s="88">
        <v>563.1</v>
      </c>
      <c r="C44" s="88">
        <v>15.66</v>
      </c>
      <c r="D44" s="89">
        <v>9.4939999999999998</v>
      </c>
    </row>
    <row r="45" spans="1:5" x14ac:dyDescent="0.25">
      <c r="A45" s="3" t="s">
        <v>52</v>
      </c>
      <c r="B45" s="88">
        <v>1820</v>
      </c>
      <c r="C45" s="88">
        <v>29.19</v>
      </c>
      <c r="D45" s="88">
        <v>22</v>
      </c>
    </row>
    <row r="46" spans="1:5" x14ac:dyDescent="0.25">
      <c r="A46" s="3" t="s">
        <v>14</v>
      </c>
      <c r="B46" s="88">
        <v>388.1</v>
      </c>
      <c r="C46" s="88">
        <v>5.6710000000000003</v>
      </c>
      <c r="D46" s="89">
        <v>3.214</v>
      </c>
    </row>
    <row r="47" spans="1:5" x14ac:dyDescent="0.25">
      <c r="A47" s="2" t="s">
        <v>5</v>
      </c>
      <c r="B47" s="88">
        <v>258.3</v>
      </c>
      <c r="C47" s="88">
        <v>11.75</v>
      </c>
      <c r="D47" s="88">
        <v>11.37</v>
      </c>
    </row>
    <row r="48" spans="1:5" x14ac:dyDescent="0.25">
      <c r="A48" s="3" t="s">
        <v>60</v>
      </c>
      <c r="B48" s="88">
        <v>733.9</v>
      </c>
      <c r="C48" s="88">
        <v>54.26</v>
      </c>
      <c r="D48" s="88">
        <v>15.25</v>
      </c>
    </row>
    <row r="49" spans="1:4" x14ac:dyDescent="0.25">
      <c r="A49" s="2" t="s">
        <v>4</v>
      </c>
      <c r="B49" s="88">
        <v>473.6</v>
      </c>
      <c r="C49" s="88">
        <v>3.649</v>
      </c>
      <c r="D49" s="89">
        <v>3.1219999999999999</v>
      </c>
    </row>
    <row r="50" spans="1:4" x14ac:dyDescent="0.25">
      <c r="A50" s="3" t="s">
        <v>13</v>
      </c>
      <c r="B50" s="88">
        <v>79.64</v>
      </c>
      <c r="C50" s="79">
        <v>1.9532499999999999</v>
      </c>
      <c r="D50" s="89">
        <v>2.536</v>
      </c>
    </row>
    <row r="51" spans="1:4" x14ac:dyDescent="0.25">
      <c r="A51" s="3" t="s">
        <v>36</v>
      </c>
      <c r="B51" s="88">
        <v>737.4</v>
      </c>
      <c r="C51" s="88">
        <v>13.89</v>
      </c>
      <c r="D51" s="89">
        <v>6.9</v>
      </c>
    </row>
    <row r="52" spans="1:4" x14ac:dyDescent="0.25">
      <c r="A52" s="3" t="s">
        <v>35</v>
      </c>
      <c r="B52" s="88">
        <v>1310</v>
      </c>
      <c r="C52" s="88">
        <v>52.03</v>
      </c>
      <c r="D52" s="88">
        <v>52.47</v>
      </c>
    </row>
    <row r="53" spans="1:4" x14ac:dyDescent="0.25">
      <c r="A53" s="3" t="s">
        <v>31</v>
      </c>
      <c r="B53" s="88">
        <v>327.7</v>
      </c>
      <c r="C53" s="88">
        <v>20.47</v>
      </c>
      <c r="D53" s="89">
        <v>4.6929999999999996</v>
      </c>
    </row>
    <row r="54" spans="1:4" x14ac:dyDescent="0.25">
      <c r="A54" s="3" t="s">
        <v>48</v>
      </c>
      <c r="B54" s="88">
        <v>352.5</v>
      </c>
      <c r="C54" s="88">
        <v>442.5</v>
      </c>
      <c r="D54" s="88">
        <v>19.66</v>
      </c>
    </row>
    <row r="55" spans="1:4" x14ac:dyDescent="0.25">
      <c r="A55" s="3" t="s">
        <v>66</v>
      </c>
      <c r="B55" s="88">
        <v>78.2</v>
      </c>
      <c r="C55" s="88">
        <v>11.83</v>
      </c>
      <c r="D55" s="89">
        <v>5.375</v>
      </c>
    </row>
    <row r="56" spans="1:4" x14ac:dyDescent="0.25">
      <c r="A56" s="2" t="s">
        <v>1</v>
      </c>
      <c r="B56" s="88">
        <v>153.9</v>
      </c>
      <c r="C56" s="88">
        <v>5.8710000000000004</v>
      </c>
      <c r="D56" s="89">
        <v>4.5129999999999999</v>
      </c>
    </row>
    <row r="57" spans="1:4" x14ac:dyDescent="0.25">
      <c r="A57" s="3" t="s">
        <v>38</v>
      </c>
      <c r="B57" s="88">
        <v>124.7</v>
      </c>
      <c r="C57" s="89">
        <v>0.44979999999999998</v>
      </c>
      <c r="D57" s="89">
        <v>4.1840000000000002</v>
      </c>
    </row>
    <row r="58" spans="1:4" x14ac:dyDescent="0.25">
      <c r="A58" s="3" t="s">
        <v>37</v>
      </c>
      <c r="B58" s="88">
        <v>287.5</v>
      </c>
      <c r="C58" s="88">
        <v>17.77</v>
      </c>
      <c r="D58" s="89">
        <v>9.2650000000000006</v>
      </c>
    </row>
    <row r="59" spans="1:4" x14ac:dyDescent="0.25">
      <c r="A59" s="3" t="s">
        <v>54</v>
      </c>
      <c r="B59" s="88">
        <v>174.3</v>
      </c>
      <c r="C59" s="88">
        <v>5.9</v>
      </c>
      <c r="D59" s="89">
        <v>5.67</v>
      </c>
    </row>
    <row r="60" spans="1:4" x14ac:dyDescent="0.25">
      <c r="A60" s="2" t="s">
        <v>7</v>
      </c>
      <c r="B60" s="88">
        <v>374.6</v>
      </c>
      <c r="C60" s="88">
        <v>14.83</v>
      </c>
      <c r="D60" s="89">
        <v>4.7220000000000004</v>
      </c>
    </row>
    <row r="61" spans="1:4" x14ac:dyDescent="0.25">
      <c r="A61" s="3" t="s">
        <v>53</v>
      </c>
      <c r="B61" s="88">
        <v>822</v>
      </c>
      <c r="C61" s="88">
        <v>11.3</v>
      </c>
      <c r="D61" s="88">
        <v>21.09</v>
      </c>
    </row>
    <row r="62" spans="1:4" x14ac:dyDescent="0.25">
      <c r="A62" s="3" t="s">
        <v>10</v>
      </c>
      <c r="B62" s="88">
        <v>115.7</v>
      </c>
      <c r="C62" s="79">
        <v>1.9532499999999999</v>
      </c>
      <c r="D62" s="89">
        <v>2.3490000000000002</v>
      </c>
    </row>
    <row r="63" spans="1:4" x14ac:dyDescent="0.25">
      <c r="A63" s="3" t="s">
        <v>26</v>
      </c>
      <c r="B63" s="88">
        <v>439.6</v>
      </c>
      <c r="C63" s="88">
        <v>21.05</v>
      </c>
      <c r="D63" s="88">
        <v>12.5</v>
      </c>
    </row>
    <row r="64" spans="1:4" x14ac:dyDescent="0.25">
      <c r="A64" s="3" t="s">
        <v>45</v>
      </c>
      <c r="B64" s="88">
        <v>360.9</v>
      </c>
      <c r="C64" s="88">
        <v>7.5069999999999997</v>
      </c>
      <c r="D64" s="89">
        <v>3.153</v>
      </c>
    </row>
    <row r="65" spans="1:4" x14ac:dyDescent="0.25">
      <c r="A65" s="3" t="s">
        <v>312</v>
      </c>
      <c r="B65" s="88">
        <v>562</v>
      </c>
      <c r="C65" s="88">
        <v>14.86</v>
      </c>
      <c r="D65" s="88">
        <v>29.16</v>
      </c>
    </row>
    <row r="66" spans="1:4" x14ac:dyDescent="0.25">
      <c r="A66" s="3" t="s">
        <v>69</v>
      </c>
      <c r="B66" s="88">
        <v>110.3</v>
      </c>
      <c r="C66" s="88">
        <v>5.8419999999999996</v>
      </c>
      <c r="D66" s="89">
        <v>5.8470000000000004</v>
      </c>
    </row>
    <row r="67" spans="1:4" x14ac:dyDescent="0.25">
      <c r="A67" s="2" t="s">
        <v>313</v>
      </c>
      <c r="B67" s="88">
        <v>96.59</v>
      </c>
      <c r="C67" s="88">
        <v>5.2389999999999999</v>
      </c>
      <c r="D67" s="89">
        <v>2.5670000000000002</v>
      </c>
    </row>
    <row r="68" spans="1:4" x14ac:dyDescent="0.25">
      <c r="A68" s="3" t="s">
        <v>42</v>
      </c>
      <c r="B68" s="88">
        <v>302.39999999999998</v>
      </c>
      <c r="C68" s="88">
        <v>15.14</v>
      </c>
      <c r="D68" s="89">
        <v>3.8220000000000001</v>
      </c>
    </row>
    <row r="69" spans="1:4" x14ac:dyDescent="0.25">
      <c r="A69" s="2" t="s">
        <v>6</v>
      </c>
      <c r="B69" s="89">
        <v>0.17599999999999999</v>
      </c>
      <c r="C69" s="88">
        <v>3.948</v>
      </c>
      <c r="D69" s="89">
        <v>3.03</v>
      </c>
    </row>
    <row r="70" spans="1:4" x14ac:dyDescent="0.25">
      <c r="A70" s="3" t="s">
        <v>58</v>
      </c>
      <c r="B70" s="88">
        <v>1128</v>
      </c>
      <c r="C70" s="88">
        <v>12.25</v>
      </c>
      <c r="D70" s="89">
        <v>6.6669999999999998</v>
      </c>
    </row>
    <row r="71" spans="1:4" x14ac:dyDescent="0.25">
      <c r="A71" s="3" t="s">
        <v>27</v>
      </c>
      <c r="B71" s="88">
        <v>317.60000000000002</v>
      </c>
      <c r="C71" s="88">
        <v>10.54</v>
      </c>
      <c r="D71" s="89">
        <v>3.2450000000000001</v>
      </c>
    </row>
    <row r="72" spans="1:4" x14ac:dyDescent="0.25">
      <c r="A72" s="3" t="s">
        <v>67</v>
      </c>
      <c r="B72" s="88">
        <v>668.1</v>
      </c>
      <c r="C72" s="88">
        <v>20.239999999999998</v>
      </c>
      <c r="D72" s="89">
        <v>6.375</v>
      </c>
    </row>
    <row r="73" spans="1:4" x14ac:dyDescent="0.25">
      <c r="A73" s="2" t="s">
        <v>3</v>
      </c>
      <c r="B73" s="88">
        <v>96.31</v>
      </c>
      <c r="C73" s="88">
        <v>4.274</v>
      </c>
      <c r="D73" s="89">
        <v>3.7919999999999998</v>
      </c>
    </row>
    <row r="74" spans="1:4" x14ac:dyDescent="0.25">
      <c r="A74" s="3" t="s">
        <v>59</v>
      </c>
      <c r="B74" s="88">
        <v>795.4</v>
      </c>
      <c r="C74" s="88">
        <v>11.99</v>
      </c>
      <c r="D74" s="88">
        <v>11.31</v>
      </c>
    </row>
    <row r="75" spans="1:4" x14ac:dyDescent="0.25">
      <c r="A75" s="3" t="s">
        <v>56</v>
      </c>
      <c r="B75" s="88">
        <v>886.6</v>
      </c>
      <c r="C75" s="88">
        <v>30.64</v>
      </c>
      <c r="D75" s="89">
        <v>4.6929999999999996</v>
      </c>
    </row>
    <row r="76" spans="1:4" x14ac:dyDescent="0.25">
      <c r="A76" s="3" t="s">
        <v>29</v>
      </c>
      <c r="B76" s="88">
        <v>413.6</v>
      </c>
      <c r="C76" s="88">
        <v>12.33</v>
      </c>
      <c r="D76" s="89">
        <v>3.8220000000000001</v>
      </c>
    </row>
    <row r="77" spans="1:4" x14ac:dyDescent="0.25">
      <c r="B77" s="88"/>
    </row>
    <row r="78" spans="1:4" x14ac:dyDescent="0.25">
      <c r="B78" s="88"/>
    </row>
    <row r="79" spans="1:4" x14ac:dyDescent="0.25">
      <c r="B79" s="88"/>
    </row>
    <row r="80" spans="1:4" x14ac:dyDescent="0.25">
      <c r="B80" s="88"/>
    </row>
    <row r="81" spans="2:2" x14ac:dyDescent="0.25">
      <c r="B81" s="88"/>
    </row>
    <row r="82" spans="2:2" x14ac:dyDescent="0.25">
      <c r="B82" s="88"/>
    </row>
    <row r="83" spans="2:2" x14ac:dyDescent="0.25">
      <c r="B83" s="88"/>
    </row>
    <row r="84" spans="2:2" x14ac:dyDescent="0.25">
      <c r="B84" s="88"/>
    </row>
    <row r="85" spans="2:2" x14ac:dyDescent="0.25">
      <c r="B85" s="88"/>
    </row>
    <row r="86" spans="2:2" x14ac:dyDescent="0.25">
      <c r="B86" s="88"/>
    </row>
    <row r="87" spans="2:2" x14ac:dyDescent="0.25">
      <c r="B87" s="88"/>
    </row>
    <row r="88" spans="2:2" x14ac:dyDescent="0.25">
      <c r="B88" s="88"/>
    </row>
    <row r="89" spans="2:2" x14ac:dyDescent="0.25">
      <c r="B89" s="88"/>
    </row>
    <row r="90" spans="2:2" x14ac:dyDescent="0.25">
      <c r="B90" s="88"/>
    </row>
    <row r="91" spans="2:2" x14ac:dyDescent="0.25">
      <c r="B91" s="88"/>
    </row>
    <row r="92" spans="2:2" x14ac:dyDescent="0.25">
      <c r="B92" s="88"/>
    </row>
    <row r="93" spans="2:2" x14ac:dyDescent="0.25">
      <c r="B93" s="88"/>
    </row>
    <row r="94" spans="2:2" x14ac:dyDescent="0.25">
      <c r="B94" s="88"/>
    </row>
    <row r="103" spans="5:5" ht="30.75" customHeight="1" x14ac:dyDescent="0.25">
      <c r="E103" s="5"/>
    </row>
    <row r="153" spans="5:5" x14ac:dyDescent="0.25">
      <c r="E153" s="105"/>
    </row>
    <row r="154" spans="5:5" x14ac:dyDescent="0.25">
      <c r="E154" s="105"/>
    </row>
    <row r="155" spans="5:5" x14ac:dyDescent="0.25">
      <c r="E155" s="105"/>
    </row>
    <row r="156" spans="5:5" x14ac:dyDescent="0.25">
      <c r="E156" s="105"/>
    </row>
    <row r="269" spans="5:5" x14ac:dyDescent="0.25">
      <c r="E269" s="3"/>
    </row>
  </sheetData>
  <sortState ref="A2:A293">
    <sortCondition ref="A2"/>
  </sortState>
  <mergeCells count="1">
    <mergeCell ref="E153:E15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8C023-855F-474F-879B-3CA36281D066}">
  <dimension ref="A1:G4"/>
  <sheetViews>
    <sheetView workbookViewId="0">
      <selection activeCell="A2" sqref="A2:A4"/>
    </sheetView>
  </sheetViews>
  <sheetFormatPr baseColWidth="10" defaultRowHeight="15" x14ac:dyDescent="0.25"/>
  <sheetData>
    <row r="1" spans="1:7" x14ac:dyDescent="0.25">
      <c r="B1" t="s">
        <v>318</v>
      </c>
      <c r="C1" t="s">
        <v>319</v>
      </c>
      <c r="D1" t="s">
        <v>317</v>
      </c>
    </row>
    <row r="2" spans="1:7" x14ac:dyDescent="0.25">
      <c r="A2" t="s">
        <v>316</v>
      </c>
      <c r="B2">
        <v>1.5629999999999999</v>
      </c>
      <c r="C2">
        <v>15</v>
      </c>
      <c r="D2">
        <f>B2*C2/2</f>
        <v>11.7225</v>
      </c>
      <c r="G2" s="129"/>
    </row>
    <row r="3" spans="1:7" x14ac:dyDescent="0.25">
      <c r="A3" t="s">
        <v>314</v>
      </c>
      <c r="B3">
        <v>0.78129999999999999</v>
      </c>
      <c r="C3">
        <v>5</v>
      </c>
      <c r="D3">
        <f t="shared" ref="D3:D4" si="0">B3*C3/2</f>
        <v>1.9532499999999999</v>
      </c>
    </row>
    <row r="4" spans="1:7" x14ac:dyDescent="0.25">
      <c r="A4" t="s">
        <v>315</v>
      </c>
      <c r="B4">
        <v>7.8129999999999997</v>
      </c>
      <c r="C4">
        <v>1</v>
      </c>
      <c r="D4">
        <f t="shared" si="0"/>
        <v>3.9064999999999999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3DB6F-DED5-4DA6-AEDD-43AF8EC4ACA8}">
  <dimension ref="A1:D76"/>
  <sheetViews>
    <sheetView workbookViewId="0">
      <pane ySplit="1" topLeftCell="A2" activePane="bottomLeft" state="frozen"/>
      <selection pane="bottomLeft" activeCell="F17" sqref="F17"/>
    </sheetView>
  </sheetViews>
  <sheetFormatPr baseColWidth="10" defaultColWidth="11.42578125" defaultRowHeight="15" x14ac:dyDescent="0.25"/>
  <sheetData>
    <row r="1" spans="1:4" x14ac:dyDescent="0.25">
      <c r="A1" s="1" t="s">
        <v>0</v>
      </c>
      <c r="B1" s="1" t="s">
        <v>82</v>
      </c>
      <c r="C1" s="1" t="s">
        <v>82</v>
      </c>
      <c r="D1" s="1" t="s">
        <v>80</v>
      </c>
    </row>
    <row r="2" spans="1:4" x14ac:dyDescent="0.25">
      <c r="A2" s="3" t="s">
        <v>41</v>
      </c>
    </row>
    <row r="3" spans="1:4" x14ac:dyDescent="0.25">
      <c r="A3" s="3" t="s">
        <v>23</v>
      </c>
    </row>
    <row r="4" spans="1:4" x14ac:dyDescent="0.25">
      <c r="A4" s="3" t="s">
        <v>32</v>
      </c>
    </row>
    <row r="5" spans="1:4" x14ac:dyDescent="0.25">
      <c r="A5" s="3" t="s">
        <v>65</v>
      </c>
    </row>
    <row r="6" spans="1:4" x14ac:dyDescent="0.25">
      <c r="A6" s="3" t="s">
        <v>83</v>
      </c>
    </row>
    <row r="7" spans="1:4" x14ac:dyDescent="0.25">
      <c r="A7" s="3" t="s">
        <v>19</v>
      </c>
    </row>
    <row r="8" spans="1:4" x14ac:dyDescent="0.25">
      <c r="A8" s="3" t="s">
        <v>21</v>
      </c>
    </row>
    <row r="9" spans="1:4" x14ac:dyDescent="0.25">
      <c r="A9" s="3" t="s">
        <v>71</v>
      </c>
    </row>
    <row r="10" spans="1:4" x14ac:dyDescent="0.25">
      <c r="A10" s="3" t="s">
        <v>72</v>
      </c>
    </row>
    <row r="11" spans="1:4" x14ac:dyDescent="0.25">
      <c r="A11" s="3" t="s">
        <v>57</v>
      </c>
    </row>
    <row r="12" spans="1:4" x14ac:dyDescent="0.25">
      <c r="A12" s="3" t="s">
        <v>33</v>
      </c>
    </row>
    <row r="13" spans="1:4" x14ac:dyDescent="0.25">
      <c r="A13" s="3" t="s">
        <v>8</v>
      </c>
    </row>
    <row r="14" spans="1:4" x14ac:dyDescent="0.25">
      <c r="A14" s="3" t="s">
        <v>39</v>
      </c>
    </row>
    <row r="15" spans="1:4" x14ac:dyDescent="0.25">
      <c r="A15" s="3" t="s">
        <v>70</v>
      </c>
    </row>
    <row r="16" spans="1:4" x14ac:dyDescent="0.25">
      <c r="A16" s="3" t="s">
        <v>15</v>
      </c>
    </row>
    <row r="17" spans="1:1" x14ac:dyDescent="0.25">
      <c r="A17" s="3" t="s">
        <v>44</v>
      </c>
    </row>
    <row r="18" spans="1:1" x14ac:dyDescent="0.25">
      <c r="A18" s="3" t="s">
        <v>24</v>
      </c>
    </row>
    <row r="19" spans="1:1" x14ac:dyDescent="0.25">
      <c r="A19" s="3" t="s">
        <v>64</v>
      </c>
    </row>
    <row r="20" spans="1:1" x14ac:dyDescent="0.25">
      <c r="A20" s="3" t="s">
        <v>51</v>
      </c>
    </row>
    <row r="21" spans="1:1" x14ac:dyDescent="0.25">
      <c r="A21" s="3" t="s">
        <v>28</v>
      </c>
    </row>
    <row r="22" spans="1:1" x14ac:dyDescent="0.25">
      <c r="A22" s="3" t="s">
        <v>11</v>
      </c>
    </row>
    <row r="23" spans="1:1" x14ac:dyDescent="0.25">
      <c r="A23" s="3" t="s">
        <v>40</v>
      </c>
    </row>
    <row r="24" spans="1:1" x14ac:dyDescent="0.25">
      <c r="A24" s="3" t="s">
        <v>61</v>
      </c>
    </row>
    <row r="25" spans="1:1" x14ac:dyDescent="0.25">
      <c r="A25" s="3" t="s">
        <v>34</v>
      </c>
    </row>
    <row r="26" spans="1:1" x14ac:dyDescent="0.25">
      <c r="A26" s="2" t="s">
        <v>2</v>
      </c>
    </row>
    <row r="27" spans="1:1" x14ac:dyDescent="0.25">
      <c r="A27" s="3" t="s">
        <v>55</v>
      </c>
    </row>
    <row r="28" spans="1:1" x14ac:dyDescent="0.25">
      <c r="A28" s="3" t="s">
        <v>9</v>
      </c>
    </row>
    <row r="29" spans="1:1" x14ac:dyDescent="0.25">
      <c r="A29" s="3" t="s">
        <v>25</v>
      </c>
    </row>
    <row r="30" spans="1:1" x14ac:dyDescent="0.25">
      <c r="A30" s="3" t="s">
        <v>46</v>
      </c>
    </row>
    <row r="31" spans="1:1" x14ac:dyDescent="0.25">
      <c r="A31" s="3" t="s">
        <v>47</v>
      </c>
    </row>
    <row r="32" spans="1:1" x14ac:dyDescent="0.25">
      <c r="A32" s="3" t="s">
        <v>73</v>
      </c>
    </row>
    <row r="33" spans="1:4" x14ac:dyDescent="0.25">
      <c r="A33" s="3" t="s">
        <v>12</v>
      </c>
    </row>
    <row r="34" spans="1:4" x14ac:dyDescent="0.25">
      <c r="A34" s="3" t="s">
        <v>16</v>
      </c>
    </row>
    <row r="35" spans="1:4" x14ac:dyDescent="0.25">
      <c r="A35" s="3" t="s">
        <v>74</v>
      </c>
    </row>
    <row r="36" spans="1:4" x14ac:dyDescent="0.25">
      <c r="A36" s="3" t="s">
        <v>43</v>
      </c>
    </row>
    <row r="37" spans="1:4" x14ac:dyDescent="0.25">
      <c r="A37" s="3" t="s">
        <v>49</v>
      </c>
    </row>
    <row r="38" spans="1:4" x14ac:dyDescent="0.25">
      <c r="A38" s="3" t="s">
        <v>30</v>
      </c>
    </row>
    <row r="39" spans="1:4" x14ac:dyDescent="0.25">
      <c r="A39" s="3" t="s">
        <v>20</v>
      </c>
    </row>
    <row r="40" spans="1:4" x14ac:dyDescent="0.25">
      <c r="A40" s="3" t="s">
        <v>62</v>
      </c>
    </row>
    <row r="41" spans="1:4" x14ac:dyDescent="0.25">
      <c r="A41" s="3" t="s">
        <v>18</v>
      </c>
      <c r="D41" t="s">
        <v>86</v>
      </c>
    </row>
    <row r="42" spans="1:4" x14ac:dyDescent="0.25">
      <c r="A42" s="3" t="s">
        <v>17</v>
      </c>
    </row>
    <row r="43" spans="1:4" x14ac:dyDescent="0.25">
      <c r="A43" s="3" t="s">
        <v>22</v>
      </c>
    </row>
    <row r="44" spans="1:4" x14ac:dyDescent="0.25">
      <c r="A44" s="3" t="s">
        <v>50</v>
      </c>
    </row>
    <row r="45" spans="1:4" x14ac:dyDescent="0.25">
      <c r="A45" s="3" t="s">
        <v>52</v>
      </c>
    </row>
    <row r="46" spans="1:4" x14ac:dyDescent="0.25">
      <c r="A46" s="3" t="s">
        <v>14</v>
      </c>
    </row>
    <row r="47" spans="1:4" x14ac:dyDescent="0.25">
      <c r="A47" s="2" t="s">
        <v>5</v>
      </c>
    </row>
    <row r="48" spans="1:4" x14ac:dyDescent="0.25">
      <c r="A48" s="3" t="s">
        <v>60</v>
      </c>
    </row>
    <row r="49" spans="1:1" x14ac:dyDescent="0.25">
      <c r="A49" s="2" t="s">
        <v>4</v>
      </c>
    </row>
    <row r="50" spans="1:1" x14ac:dyDescent="0.25">
      <c r="A50" s="3" t="s">
        <v>13</v>
      </c>
    </row>
    <row r="51" spans="1:1" x14ac:dyDescent="0.25">
      <c r="A51" s="3" t="s">
        <v>36</v>
      </c>
    </row>
    <row r="52" spans="1:1" x14ac:dyDescent="0.25">
      <c r="A52" s="3" t="s">
        <v>35</v>
      </c>
    </row>
    <row r="53" spans="1:1" x14ac:dyDescent="0.25">
      <c r="A53" s="3" t="s">
        <v>31</v>
      </c>
    </row>
    <row r="54" spans="1:1" x14ac:dyDescent="0.25">
      <c r="A54" s="3" t="s">
        <v>48</v>
      </c>
    </row>
    <row r="55" spans="1:1" x14ac:dyDescent="0.25">
      <c r="A55" s="3" t="s">
        <v>66</v>
      </c>
    </row>
    <row r="56" spans="1:1" x14ac:dyDescent="0.25">
      <c r="A56" s="2" t="s">
        <v>1</v>
      </c>
    </row>
    <row r="57" spans="1:1" x14ac:dyDescent="0.25">
      <c r="A57" s="3" t="s">
        <v>38</v>
      </c>
    </row>
    <row r="58" spans="1:1" x14ac:dyDescent="0.25">
      <c r="A58" s="3" t="s">
        <v>37</v>
      </c>
    </row>
    <row r="59" spans="1:1" x14ac:dyDescent="0.25">
      <c r="A59" s="3" t="s">
        <v>54</v>
      </c>
    </row>
    <row r="60" spans="1:1" x14ac:dyDescent="0.25">
      <c r="A60" s="2" t="s">
        <v>7</v>
      </c>
    </row>
    <row r="61" spans="1:1" x14ac:dyDescent="0.25">
      <c r="A61" s="3" t="s">
        <v>53</v>
      </c>
    </row>
    <row r="62" spans="1:1" x14ac:dyDescent="0.25">
      <c r="A62" s="3" t="s">
        <v>10</v>
      </c>
    </row>
    <row r="63" spans="1:1" x14ac:dyDescent="0.25">
      <c r="A63" s="3" t="s">
        <v>26</v>
      </c>
    </row>
    <row r="64" spans="1:1" x14ac:dyDescent="0.25">
      <c r="A64" s="3" t="s">
        <v>45</v>
      </c>
    </row>
    <row r="65" spans="1:1" x14ac:dyDescent="0.25">
      <c r="A65" s="3" t="s">
        <v>63</v>
      </c>
    </row>
    <row r="66" spans="1:1" x14ac:dyDescent="0.25">
      <c r="A66" s="3" t="s">
        <v>69</v>
      </c>
    </row>
    <row r="67" spans="1:1" x14ac:dyDescent="0.25">
      <c r="A67" s="2" t="s">
        <v>81</v>
      </c>
    </row>
    <row r="68" spans="1:1" x14ac:dyDescent="0.25">
      <c r="A68" s="3" t="s">
        <v>42</v>
      </c>
    </row>
    <row r="69" spans="1:1" x14ac:dyDescent="0.25">
      <c r="A69" s="2" t="s">
        <v>6</v>
      </c>
    </row>
    <row r="70" spans="1:1" x14ac:dyDescent="0.25">
      <c r="A70" s="3" t="s">
        <v>58</v>
      </c>
    </row>
    <row r="71" spans="1:1" x14ac:dyDescent="0.25">
      <c r="A71" s="3" t="s">
        <v>27</v>
      </c>
    </row>
    <row r="72" spans="1:1" x14ac:dyDescent="0.25">
      <c r="A72" s="3" t="s">
        <v>67</v>
      </c>
    </row>
    <row r="73" spans="1:1" x14ac:dyDescent="0.25">
      <c r="A73" s="2" t="s">
        <v>3</v>
      </c>
    </row>
    <row r="74" spans="1:1" x14ac:dyDescent="0.25">
      <c r="A74" s="3" t="s">
        <v>59</v>
      </c>
    </row>
    <row r="75" spans="1:1" x14ac:dyDescent="0.25">
      <c r="A75" s="3" t="s">
        <v>56</v>
      </c>
    </row>
    <row r="76" spans="1:1" x14ac:dyDescent="0.25">
      <c r="A76" s="3" t="s">
        <v>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5DF0B-F9BE-47ED-8B86-94381E62E4F3}">
  <dimension ref="A1:F7"/>
  <sheetViews>
    <sheetView workbookViewId="0">
      <pane ySplit="1" topLeftCell="A2" activePane="bottomLeft" state="frozen"/>
      <selection pane="bottomLeft" activeCell="D21" sqref="D21"/>
    </sheetView>
  </sheetViews>
  <sheetFormatPr baseColWidth="10" defaultColWidth="11.42578125" defaultRowHeight="15" x14ac:dyDescent="0.25"/>
  <cols>
    <col min="3" max="3" width="9.85546875" bestFit="1" customWidth="1"/>
    <col min="4" max="4" width="10.140625" bestFit="1" customWidth="1"/>
    <col min="5" max="5" width="11.140625" bestFit="1" customWidth="1"/>
    <col min="6" max="6" width="100.85546875" customWidth="1"/>
  </cols>
  <sheetData>
    <row r="1" spans="1:6" x14ac:dyDescent="0.25">
      <c r="B1" s="1" t="s">
        <v>0</v>
      </c>
      <c r="C1" s="1" t="s">
        <v>87</v>
      </c>
      <c r="D1" s="1" t="s">
        <v>88</v>
      </c>
      <c r="E1" s="1" t="s">
        <v>89</v>
      </c>
      <c r="F1" s="1" t="s">
        <v>80</v>
      </c>
    </row>
    <row r="2" spans="1:6" x14ac:dyDescent="0.25">
      <c r="A2">
        <v>79</v>
      </c>
      <c r="B2" s="3" t="s">
        <v>76</v>
      </c>
      <c r="C2" s="88">
        <v>61.63</v>
      </c>
      <c r="D2" s="79" t="s">
        <v>307</v>
      </c>
      <c r="E2" s="89">
        <v>3.0910000000000002</v>
      </c>
    </row>
    <row r="3" spans="1:6" x14ac:dyDescent="0.25">
      <c r="B3" s="3" t="s">
        <v>68</v>
      </c>
      <c r="C3" s="88" t="s">
        <v>85</v>
      </c>
      <c r="D3" t="s">
        <v>85</v>
      </c>
      <c r="E3" s="88"/>
      <c r="F3" t="s">
        <v>84</v>
      </c>
    </row>
    <row r="4" spans="1:6" ht="30" x14ac:dyDescent="0.25">
      <c r="A4">
        <v>76</v>
      </c>
      <c r="B4" s="4" t="s">
        <v>78</v>
      </c>
      <c r="C4" s="88">
        <v>156.5</v>
      </c>
      <c r="D4" s="88">
        <v>5.7850000000000001</v>
      </c>
      <c r="E4" s="89">
        <v>0.93510000000000004</v>
      </c>
    </row>
    <row r="5" spans="1:6" ht="30" x14ac:dyDescent="0.25">
      <c r="A5">
        <v>77</v>
      </c>
      <c r="B5" s="4" t="s">
        <v>77</v>
      </c>
      <c r="C5" s="88">
        <v>34.67</v>
      </c>
      <c r="D5" s="89">
        <v>0.67</v>
      </c>
      <c r="E5" s="88">
        <v>18.25</v>
      </c>
    </row>
    <row r="6" spans="1:6" x14ac:dyDescent="0.25">
      <c r="B6" s="3" t="s">
        <v>75</v>
      </c>
      <c r="C6" s="88"/>
      <c r="D6" s="88"/>
      <c r="E6" s="88"/>
      <c r="F6" t="s">
        <v>90</v>
      </c>
    </row>
    <row r="7" spans="1:6" ht="30" x14ac:dyDescent="0.25">
      <c r="A7">
        <v>78</v>
      </c>
      <c r="B7" s="4" t="s">
        <v>79</v>
      </c>
      <c r="C7" s="88">
        <v>166.8</v>
      </c>
      <c r="D7" s="88">
        <v>22.03</v>
      </c>
      <c r="E7" s="89">
        <v>3.8519999999999999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1EC93-CAA2-4E9E-8A12-AE4C78EB2A09}">
  <dimension ref="A1:P123"/>
  <sheetViews>
    <sheetView workbookViewId="0">
      <selection activeCell="C34" sqref="C34"/>
    </sheetView>
  </sheetViews>
  <sheetFormatPr baseColWidth="10" defaultColWidth="9.140625" defaultRowHeight="15" customHeight="1" x14ac:dyDescent="0.25"/>
  <cols>
    <col min="1" max="1" width="2.7109375" customWidth="1"/>
    <col min="2" max="2" width="10.42578125" customWidth="1"/>
    <col min="3" max="3" width="8.140625" customWidth="1"/>
    <col min="4" max="4" width="6.140625" customWidth="1"/>
    <col min="5" max="5" width="12.28515625" customWidth="1"/>
    <col min="6" max="6" width="12.140625" customWidth="1"/>
    <col min="7" max="7" width="7.85546875" customWidth="1"/>
    <col min="8" max="8" width="11" customWidth="1"/>
    <col min="9" max="9" width="5.7109375" customWidth="1"/>
    <col min="10" max="10" width="4.85546875" customWidth="1"/>
    <col min="11" max="11" width="10.85546875" customWidth="1"/>
    <col min="13" max="16" width="9.140625" hidden="1" customWidth="1"/>
  </cols>
  <sheetData>
    <row r="1" spans="10:16" ht="15" customHeight="1" x14ac:dyDescent="0.25">
      <c r="J1" s="6" t="s">
        <v>91</v>
      </c>
      <c r="K1" s="7">
        <v>1.4580000000000001E-3</v>
      </c>
      <c r="M1" s="8" t="s">
        <v>92</v>
      </c>
      <c r="N1" s="8" t="s">
        <v>93</v>
      </c>
      <c r="O1" s="8" t="s">
        <v>92</v>
      </c>
      <c r="P1" s="8" t="s">
        <v>93</v>
      </c>
    </row>
    <row r="2" spans="10:16" ht="15" customHeight="1" x14ac:dyDescent="0.25">
      <c r="J2" s="9" t="s">
        <v>94</v>
      </c>
      <c r="K2" s="10">
        <v>1.0529999999999999</v>
      </c>
      <c r="M2" s="11">
        <v>1.5629999999999999</v>
      </c>
      <c r="N2" s="11">
        <v>8.7039999999999999E-3</v>
      </c>
      <c r="O2" s="11">
        <v>200</v>
      </c>
      <c r="P2" s="11">
        <v>1.121</v>
      </c>
    </row>
    <row r="3" spans="10:16" ht="15" customHeight="1" x14ac:dyDescent="0.25">
      <c r="J3" s="9" t="s">
        <v>95</v>
      </c>
      <c r="K3" s="9">
        <v>2501</v>
      </c>
      <c r="M3" s="11">
        <v>1.7250000000000001</v>
      </c>
      <c r="N3" s="11">
        <v>9.4999999999999998E-3</v>
      </c>
      <c r="O3" s="11">
        <v>200</v>
      </c>
      <c r="P3" s="11">
        <v>1.1240000000000001</v>
      </c>
    </row>
    <row r="4" spans="10:16" ht="15" customHeight="1" x14ac:dyDescent="0.25">
      <c r="J4" s="9" t="s">
        <v>96</v>
      </c>
      <c r="K4" s="12">
        <v>17.149999999999999</v>
      </c>
      <c r="M4" s="11">
        <v>1.905</v>
      </c>
      <c r="N4" s="11">
        <v>1.038E-2</v>
      </c>
      <c r="O4" s="11">
        <v>100</v>
      </c>
      <c r="P4" s="11">
        <v>0.56489999999999996</v>
      </c>
    </row>
    <row r="5" spans="10:16" ht="15" customHeight="1" x14ac:dyDescent="0.25">
      <c r="J5" s="9" t="s">
        <v>97</v>
      </c>
      <c r="K5" s="13">
        <v>9.5300000000000002E-6</v>
      </c>
      <c r="M5" s="11">
        <v>2.1030000000000002</v>
      </c>
      <c r="N5" s="11">
        <v>1.136E-2</v>
      </c>
      <c r="O5" s="11">
        <v>100</v>
      </c>
      <c r="P5" s="11">
        <v>0.55979999999999996</v>
      </c>
    </row>
    <row r="6" spans="10:16" ht="15" customHeight="1" x14ac:dyDescent="0.25">
      <c r="J6" s="9" t="s">
        <v>98</v>
      </c>
      <c r="K6" s="14">
        <v>0.99990000000000001</v>
      </c>
      <c r="M6" s="11">
        <v>2.3220000000000001</v>
      </c>
      <c r="N6" s="11">
        <v>1.2449999999999999E-2</v>
      </c>
      <c r="O6" s="11">
        <v>50</v>
      </c>
      <c r="P6" s="11">
        <v>0.26900000000000002</v>
      </c>
    </row>
    <row r="7" spans="10:16" ht="15" customHeight="1" x14ac:dyDescent="0.25">
      <c r="J7" s="9" t="s">
        <v>99</v>
      </c>
      <c r="K7" s="15">
        <v>1.239E-4</v>
      </c>
      <c r="M7" s="11">
        <v>2.5640000000000001</v>
      </c>
      <c r="N7" s="11">
        <v>1.366E-2</v>
      </c>
      <c r="O7" s="11">
        <v>25</v>
      </c>
      <c r="P7" s="11">
        <v>0.13519999999999999</v>
      </c>
    </row>
    <row r="8" spans="10:16" ht="15" customHeight="1" x14ac:dyDescent="0.25">
      <c r="J8" s="16" t="s">
        <v>100</v>
      </c>
      <c r="K8" s="17">
        <v>3.7100000000000002E-3</v>
      </c>
      <c r="M8" s="11">
        <v>2.83</v>
      </c>
      <c r="N8" s="11">
        <v>1.4999999999999999E-2</v>
      </c>
      <c r="O8" s="11">
        <v>25</v>
      </c>
      <c r="P8" s="11">
        <v>0.1356</v>
      </c>
    </row>
    <row r="9" spans="10:16" ht="15" customHeight="1" x14ac:dyDescent="0.25">
      <c r="M9" s="11">
        <v>3.125</v>
      </c>
      <c r="N9" s="11">
        <v>1.6490000000000001E-2</v>
      </c>
      <c r="O9" s="11">
        <v>12.5</v>
      </c>
      <c r="P9" s="11">
        <v>7.2700000000000001E-2</v>
      </c>
    </row>
    <row r="10" spans="10:16" ht="15" customHeight="1" x14ac:dyDescent="0.25">
      <c r="M10" s="11">
        <v>3.45</v>
      </c>
      <c r="N10" s="11">
        <v>1.814E-2</v>
      </c>
      <c r="O10" s="11">
        <v>6.25</v>
      </c>
      <c r="P10" s="11">
        <v>3.4200000000000001E-2</v>
      </c>
    </row>
    <row r="11" spans="10:16" ht="15" customHeight="1" x14ac:dyDescent="0.25">
      <c r="M11" s="11">
        <v>3.8090000000000002</v>
      </c>
      <c r="N11" s="11">
        <v>1.9970000000000002E-2</v>
      </c>
      <c r="O11" s="11">
        <v>6.25</v>
      </c>
      <c r="P11" s="11">
        <v>3.0700000000000002E-2</v>
      </c>
    </row>
    <row r="12" spans="10:16" ht="15" customHeight="1" x14ac:dyDescent="0.25">
      <c r="M12" s="11">
        <v>4.2060000000000004</v>
      </c>
      <c r="N12" s="11">
        <v>2.1999999999999999E-2</v>
      </c>
      <c r="O12" s="11">
        <v>3.125</v>
      </c>
      <c r="P12" s="11">
        <v>1.5699999999999999E-2</v>
      </c>
    </row>
    <row r="13" spans="10:16" ht="15" customHeight="1" x14ac:dyDescent="0.25">
      <c r="M13" s="11">
        <v>4.6440000000000001</v>
      </c>
      <c r="N13" s="11">
        <v>2.4250000000000001E-2</v>
      </c>
      <c r="O13" s="11">
        <v>3.125</v>
      </c>
      <c r="P13" s="11">
        <v>1.47E-2</v>
      </c>
    </row>
    <row r="14" spans="10:16" ht="15" customHeight="1" x14ac:dyDescent="0.25">
      <c r="M14" s="11">
        <v>5.1269999999999998</v>
      </c>
      <c r="N14" s="11">
        <v>2.6749999999999999E-2</v>
      </c>
      <c r="O14" s="11">
        <v>1.5629999999999999</v>
      </c>
      <c r="P14" s="11">
        <v>7.4999999999999997E-3</v>
      </c>
    </row>
    <row r="15" spans="10:16" ht="15" customHeight="1" x14ac:dyDescent="0.25">
      <c r="M15" s="11">
        <v>5.6609999999999996</v>
      </c>
      <c r="N15" s="11">
        <v>2.9530000000000001E-2</v>
      </c>
    </row>
    <row r="16" spans="10:16" ht="15" customHeight="1" x14ac:dyDescent="0.25">
      <c r="M16" s="11">
        <v>6.25</v>
      </c>
      <c r="N16" s="11">
        <v>3.261E-2</v>
      </c>
    </row>
    <row r="17" spans="1:14" ht="15" customHeight="1" x14ac:dyDescent="0.25">
      <c r="M17" s="11">
        <v>6.9009999999999998</v>
      </c>
      <c r="N17" s="11">
        <v>3.6020000000000003E-2</v>
      </c>
    </row>
    <row r="18" spans="1:14" ht="15" customHeight="1" x14ac:dyDescent="0.25">
      <c r="M18" s="11">
        <v>7.6189999999999998</v>
      </c>
      <c r="N18" s="11">
        <v>3.9809999999999998E-2</v>
      </c>
    </row>
    <row r="19" spans="1:14" ht="15" customHeight="1" x14ac:dyDescent="0.25">
      <c r="M19" s="11">
        <v>8.4120000000000008</v>
      </c>
      <c r="N19" s="11">
        <v>4.4019999999999997E-2</v>
      </c>
    </row>
    <row r="20" spans="1:14" ht="15" customHeight="1" x14ac:dyDescent="0.25">
      <c r="M20" s="11">
        <v>9.2870000000000008</v>
      </c>
      <c r="N20" s="11">
        <v>4.8680000000000001E-2</v>
      </c>
    </row>
    <row r="21" spans="1:14" ht="30" customHeight="1" x14ac:dyDescent="0.25">
      <c r="A21" s="18" t="s">
        <v>101</v>
      </c>
      <c r="B21" s="19" t="s">
        <v>102</v>
      </c>
      <c r="C21" s="20" t="s">
        <v>103</v>
      </c>
      <c r="D21" s="20" t="s">
        <v>104</v>
      </c>
      <c r="E21" s="20" t="s">
        <v>105</v>
      </c>
      <c r="F21" s="20" t="s">
        <v>106</v>
      </c>
      <c r="G21" s="20" t="s">
        <v>107</v>
      </c>
      <c r="H21" s="20" t="s">
        <v>108</v>
      </c>
      <c r="M21" s="11">
        <v>10.25</v>
      </c>
      <c r="N21" s="11">
        <v>5.3850000000000002E-2</v>
      </c>
    </row>
    <row r="22" spans="1:14" ht="15" customHeight="1" x14ac:dyDescent="0.25">
      <c r="A22" s="106" t="s">
        <v>109</v>
      </c>
      <c r="B22" s="108" t="s">
        <v>110</v>
      </c>
      <c r="C22" s="110">
        <v>200</v>
      </c>
      <c r="D22" s="21" t="s">
        <v>111</v>
      </c>
      <c r="E22" s="22">
        <v>1.1200000000000001</v>
      </c>
      <c r="F22" s="112">
        <v>1.2999999999999999E-3</v>
      </c>
      <c r="G22" s="23">
        <v>199.7</v>
      </c>
      <c r="H22" s="22">
        <v>99.86</v>
      </c>
      <c r="M22" s="11">
        <v>11.32</v>
      </c>
      <c r="N22" s="11">
        <v>5.9589999999999997E-2</v>
      </c>
    </row>
    <row r="23" spans="1:14" ht="15" customHeight="1" x14ac:dyDescent="0.25">
      <c r="A23" s="107"/>
      <c r="B23" s="109"/>
      <c r="C23" s="111"/>
      <c r="D23" s="24" t="s">
        <v>112</v>
      </c>
      <c r="E23" s="25">
        <v>1.1200000000000001</v>
      </c>
      <c r="F23" s="113"/>
      <c r="G23" s="26">
        <v>200.2</v>
      </c>
      <c r="H23" s="26">
        <v>100.1</v>
      </c>
      <c r="M23" s="11">
        <v>12.5</v>
      </c>
      <c r="N23" s="11">
        <v>6.5960000000000005E-2</v>
      </c>
    </row>
    <row r="24" spans="1:14" ht="15" customHeight="1" x14ac:dyDescent="0.25">
      <c r="A24" s="114" t="s">
        <v>109</v>
      </c>
      <c r="B24" s="115" t="s">
        <v>113</v>
      </c>
      <c r="C24" s="116">
        <v>100</v>
      </c>
      <c r="D24" s="27" t="s">
        <v>114</v>
      </c>
      <c r="E24" s="28">
        <v>0.56499999999999995</v>
      </c>
      <c r="F24" s="117">
        <v>2.5500000000000002E-3</v>
      </c>
      <c r="G24" s="29">
        <v>100.7</v>
      </c>
      <c r="H24" s="29">
        <v>100.7</v>
      </c>
      <c r="M24" s="11">
        <v>13.8</v>
      </c>
      <c r="N24" s="11">
        <v>7.3020000000000002E-2</v>
      </c>
    </row>
    <row r="25" spans="1:14" ht="15" customHeight="1" x14ac:dyDescent="0.25">
      <c r="A25" s="107"/>
      <c r="B25" s="109"/>
      <c r="C25" s="111"/>
      <c r="D25" s="24" t="s">
        <v>115</v>
      </c>
      <c r="E25" s="25">
        <v>0.56000000000000005</v>
      </c>
      <c r="F25" s="113"/>
      <c r="G25" s="25">
        <v>99.83</v>
      </c>
      <c r="H25" s="25">
        <v>99.83</v>
      </c>
      <c r="M25" s="11">
        <v>15.24</v>
      </c>
      <c r="N25" s="11">
        <v>8.0839999999999995E-2</v>
      </c>
    </row>
    <row r="26" spans="1:14" ht="15" customHeight="1" x14ac:dyDescent="0.25">
      <c r="A26" s="30" t="s">
        <v>109</v>
      </c>
      <c r="B26" s="31" t="s">
        <v>116</v>
      </c>
      <c r="C26" s="32">
        <v>50</v>
      </c>
      <c r="D26" s="33" t="s">
        <v>117</v>
      </c>
      <c r="E26" s="34">
        <v>0.26900000000000002</v>
      </c>
      <c r="F26" s="35">
        <v>0</v>
      </c>
      <c r="G26" s="36">
        <v>48.82</v>
      </c>
      <c r="H26" s="36">
        <v>97.65</v>
      </c>
      <c r="M26" s="11">
        <v>16.82</v>
      </c>
      <c r="N26" s="11">
        <v>8.9520000000000002E-2</v>
      </c>
    </row>
    <row r="27" spans="1:14" ht="15" customHeight="1" x14ac:dyDescent="0.25">
      <c r="A27" s="114" t="s">
        <v>109</v>
      </c>
      <c r="B27" s="115" t="s">
        <v>118</v>
      </c>
      <c r="C27" s="116">
        <v>25</v>
      </c>
      <c r="D27" s="27" t="s">
        <v>119</v>
      </c>
      <c r="E27" s="28">
        <v>0.13500000000000001</v>
      </c>
      <c r="F27" s="118">
        <v>2.0000000000000001E-4</v>
      </c>
      <c r="G27" s="37">
        <v>25.08</v>
      </c>
      <c r="H27" s="29">
        <v>100.3</v>
      </c>
      <c r="M27" s="11">
        <v>18.57</v>
      </c>
      <c r="N27" s="11">
        <v>9.9140000000000006E-2</v>
      </c>
    </row>
    <row r="28" spans="1:14" ht="15" customHeight="1" x14ac:dyDescent="0.25">
      <c r="A28" s="107"/>
      <c r="B28" s="109"/>
      <c r="C28" s="111"/>
      <c r="D28" s="24" t="s">
        <v>120</v>
      </c>
      <c r="E28" s="38">
        <v>0.13600000000000001</v>
      </c>
      <c r="F28" s="113"/>
      <c r="G28" s="25">
        <v>25.15</v>
      </c>
      <c r="H28" s="26">
        <v>100.6</v>
      </c>
      <c r="M28" s="11">
        <v>20.51</v>
      </c>
      <c r="N28" s="11">
        <v>0.10979999999999999</v>
      </c>
    </row>
    <row r="29" spans="1:14" ht="15" customHeight="1" x14ac:dyDescent="0.25">
      <c r="A29" s="30" t="s">
        <v>109</v>
      </c>
      <c r="B29" s="31" t="s">
        <v>121</v>
      </c>
      <c r="C29" s="39">
        <v>12.5</v>
      </c>
      <c r="D29" s="33" t="s">
        <v>122</v>
      </c>
      <c r="E29" s="40">
        <v>7.2700000000000001E-2</v>
      </c>
      <c r="F29" s="35">
        <v>0</v>
      </c>
      <c r="G29" s="36">
        <v>13.74</v>
      </c>
      <c r="H29" s="41">
        <v>109.9</v>
      </c>
      <c r="M29" s="11">
        <v>22.64</v>
      </c>
      <c r="N29" s="11">
        <v>0.1216</v>
      </c>
    </row>
    <row r="30" spans="1:14" ht="15" customHeight="1" x14ac:dyDescent="0.25">
      <c r="A30" s="114" t="s">
        <v>109</v>
      </c>
      <c r="B30" s="115" t="s">
        <v>123</v>
      </c>
      <c r="C30" s="119">
        <v>6.25</v>
      </c>
      <c r="D30" s="27" t="s">
        <v>124</v>
      </c>
      <c r="E30" s="42">
        <v>3.4200000000000001E-2</v>
      </c>
      <c r="F30" s="117">
        <v>1.75E-3</v>
      </c>
      <c r="G30" s="28">
        <v>6.5540000000000003</v>
      </c>
      <c r="H30" s="29">
        <v>104.9</v>
      </c>
      <c r="M30" s="11">
        <v>25</v>
      </c>
      <c r="N30" s="11">
        <v>0.13469999999999999</v>
      </c>
    </row>
    <row r="31" spans="1:14" ht="15" customHeight="1" x14ac:dyDescent="0.25">
      <c r="A31" s="107"/>
      <c r="B31" s="109"/>
      <c r="C31" s="111"/>
      <c r="D31" s="24" t="s">
        <v>125</v>
      </c>
      <c r="E31" s="43">
        <v>3.0700000000000002E-2</v>
      </c>
      <c r="F31" s="113"/>
      <c r="G31" s="38">
        <v>5.8849999999999998</v>
      </c>
      <c r="H31" s="25">
        <v>94.17</v>
      </c>
      <c r="M31" s="11">
        <v>27.6</v>
      </c>
      <c r="N31" s="11">
        <v>0.14929999999999999</v>
      </c>
    </row>
    <row r="32" spans="1:14" ht="15" customHeight="1" x14ac:dyDescent="0.25">
      <c r="A32" s="114" t="s">
        <v>109</v>
      </c>
      <c r="B32" s="115" t="s">
        <v>126</v>
      </c>
      <c r="C32" s="122">
        <v>3.125</v>
      </c>
      <c r="D32" s="27" t="s">
        <v>127</v>
      </c>
      <c r="E32" s="42">
        <v>1.5699999999999999E-2</v>
      </c>
      <c r="F32" s="118">
        <v>5.0000000000000001E-4</v>
      </c>
      <c r="G32" s="37">
        <v>2.97</v>
      </c>
      <c r="H32" s="37">
        <v>95.02</v>
      </c>
      <c r="M32" s="11">
        <v>30.48</v>
      </c>
      <c r="N32" s="11">
        <v>0.1653</v>
      </c>
    </row>
    <row r="33" spans="1:14" ht="15" customHeight="1" x14ac:dyDescent="0.25">
      <c r="A33" s="107"/>
      <c r="B33" s="109"/>
      <c r="C33" s="111"/>
      <c r="D33" s="24" t="s">
        <v>128</v>
      </c>
      <c r="E33" s="43">
        <v>1.47E-2</v>
      </c>
      <c r="F33" s="113"/>
      <c r="G33" s="38">
        <v>2.7709999999999999</v>
      </c>
      <c r="H33" s="25">
        <v>88.67</v>
      </c>
      <c r="M33" s="11">
        <v>33.65</v>
      </c>
      <c r="N33" s="11">
        <v>0.1832</v>
      </c>
    </row>
    <row r="34" spans="1:14" ht="15" customHeight="1" x14ac:dyDescent="0.25">
      <c r="A34" s="44" t="s">
        <v>109</v>
      </c>
      <c r="B34" s="45" t="s">
        <v>129</v>
      </c>
      <c r="C34" s="46">
        <v>1.5629999999999999</v>
      </c>
      <c r="D34" s="47" t="s">
        <v>130</v>
      </c>
      <c r="E34" s="48">
        <v>7.4999999999999997E-3</v>
      </c>
      <c r="F34" s="49">
        <v>0</v>
      </c>
      <c r="G34" s="50">
        <v>1.3149999999999999</v>
      </c>
      <c r="H34" s="51">
        <v>84.14</v>
      </c>
      <c r="M34" s="11">
        <v>37.15</v>
      </c>
      <c r="N34" s="11">
        <v>0.2029</v>
      </c>
    </row>
    <row r="35" spans="1:14" ht="15" customHeight="1" x14ac:dyDescent="0.25">
      <c r="M35" s="11">
        <v>41.02</v>
      </c>
      <c r="N35" s="11">
        <v>0.22470000000000001</v>
      </c>
    </row>
    <row r="36" spans="1:14" ht="15" customHeight="1" x14ac:dyDescent="0.25">
      <c r="M36" s="11">
        <v>45.29</v>
      </c>
      <c r="N36" s="11">
        <v>0.24890000000000001</v>
      </c>
    </row>
    <row r="37" spans="1:14" ht="30" customHeight="1" x14ac:dyDescent="0.25">
      <c r="A37" s="18" t="s">
        <v>101</v>
      </c>
      <c r="B37" s="19" t="s">
        <v>131</v>
      </c>
      <c r="C37" s="20" t="s">
        <v>132</v>
      </c>
      <c r="D37" s="20" t="s">
        <v>104</v>
      </c>
      <c r="E37" s="20" t="s">
        <v>133</v>
      </c>
      <c r="F37" s="20" t="s">
        <v>134</v>
      </c>
      <c r="G37" s="20" t="s">
        <v>103</v>
      </c>
      <c r="H37" s="20" t="s">
        <v>135</v>
      </c>
      <c r="I37" s="20" t="s">
        <v>136</v>
      </c>
      <c r="J37" s="20" t="s">
        <v>137</v>
      </c>
      <c r="K37" s="20" t="s">
        <v>106</v>
      </c>
      <c r="M37" s="11">
        <v>50</v>
      </c>
      <c r="N37" s="11">
        <v>0.2757</v>
      </c>
    </row>
    <row r="38" spans="1:14" ht="15" customHeight="1" x14ac:dyDescent="0.25">
      <c r="A38" s="52" t="s">
        <v>109</v>
      </c>
      <c r="B38" s="53" t="s">
        <v>138</v>
      </c>
      <c r="C38" s="54" t="s">
        <v>101</v>
      </c>
      <c r="D38" s="55" t="s">
        <v>139</v>
      </c>
      <c r="E38" s="56">
        <v>1.02</v>
      </c>
      <c r="F38" s="57">
        <v>0.997</v>
      </c>
      <c r="G38" s="58">
        <v>177.4</v>
      </c>
      <c r="H38" s="59">
        <v>177.4</v>
      </c>
      <c r="I38" s="60" t="s">
        <v>140</v>
      </c>
      <c r="J38" s="60" t="s">
        <v>140</v>
      </c>
      <c r="K38" s="60">
        <v>0</v>
      </c>
      <c r="M38" s="11">
        <v>55.2</v>
      </c>
      <c r="N38" s="11">
        <v>0.30530000000000002</v>
      </c>
    </row>
    <row r="39" spans="1:14" ht="15" customHeight="1" x14ac:dyDescent="0.25">
      <c r="A39" s="30" t="s">
        <v>109</v>
      </c>
      <c r="B39" s="31" t="s">
        <v>141</v>
      </c>
      <c r="C39" s="32" t="s">
        <v>101</v>
      </c>
      <c r="D39" s="33" t="s">
        <v>142</v>
      </c>
      <c r="E39" s="36">
        <v>0.19</v>
      </c>
      <c r="F39" s="61">
        <v>0.16400000000000001</v>
      </c>
      <c r="G39" s="36">
        <v>30.29</v>
      </c>
      <c r="H39" s="62">
        <v>30.29</v>
      </c>
      <c r="I39" s="35" t="s">
        <v>140</v>
      </c>
      <c r="J39" s="35" t="s">
        <v>140</v>
      </c>
      <c r="K39" s="35">
        <v>0</v>
      </c>
      <c r="M39" s="11">
        <v>60.95</v>
      </c>
      <c r="N39" s="11">
        <v>0.33800000000000002</v>
      </c>
    </row>
    <row r="40" spans="1:14" ht="15" customHeight="1" x14ac:dyDescent="0.25">
      <c r="A40" s="30" t="s">
        <v>109</v>
      </c>
      <c r="B40" s="31" t="s">
        <v>143</v>
      </c>
      <c r="C40" s="32">
        <v>15</v>
      </c>
      <c r="D40" s="33" t="s">
        <v>144</v>
      </c>
      <c r="E40" s="34">
        <v>0.16900000000000001</v>
      </c>
      <c r="F40" s="61">
        <v>0.14399999999999999</v>
      </c>
      <c r="G40" s="41">
        <v>399.4</v>
      </c>
      <c r="H40" s="63">
        <v>399.4</v>
      </c>
      <c r="I40" s="35" t="s">
        <v>140</v>
      </c>
      <c r="J40" s="35" t="s">
        <v>140</v>
      </c>
      <c r="K40" s="35">
        <v>0</v>
      </c>
      <c r="M40" s="11">
        <v>67.3</v>
      </c>
      <c r="N40" s="11">
        <v>0.37419999999999998</v>
      </c>
    </row>
    <row r="41" spans="1:14" ht="15" customHeight="1" x14ac:dyDescent="0.25">
      <c r="A41" s="30" t="s">
        <v>109</v>
      </c>
      <c r="B41" s="31" t="s">
        <v>145</v>
      </c>
      <c r="C41" s="32">
        <v>15</v>
      </c>
      <c r="D41" s="33" t="s">
        <v>146</v>
      </c>
      <c r="E41" s="34">
        <v>0.224</v>
      </c>
      <c r="F41" s="61">
        <v>0.19900000000000001</v>
      </c>
      <c r="G41" s="41">
        <v>546.1</v>
      </c>
      <c r="H41" s="63">
        <v>546.1</v>
      </c>
      <c r="I41" s="35" t="s">
        <v>140</v>
      </c>
      <c r="J41" s="35" t="s">
        <v>140</v>
      </c>
      <c r="K41" s="35">
        <v>0</v>
      </c>
      <c r="M41" s="11">
        <v>74.3</v>
      </c>
      <c r="N41" s="11">
        <v>0.41420000000000001</v>
      </c>
    </row>
    <row r="42" spans="1:14" ht="15" customHeight="1" x14ac:dyDescent="0.25">
      <c r="A42" s="30" t="s">
        <v>109</v>
      </c>
      <c r="B42" s="31" t="s">
        <v>147</v>
      </c>
      <c r="C42" s="32">
        <v>15</v>
      </c>
      <c r="D42" s="33" t="s">
        <v>148</v>
      </c>
      <c r="E42" s="34">
        <v>0.19600000000000001</v>
      </c>
      <c r="F42" s="61">
        <v>0.17100000000000001</v>
      </c>
      <c r="G42" s="41">
        <v>472.8</v>
      </c>
      <c r="H42" s="63">
        <v>472.8</v>
      </c>
      <c r="I42" s="35" t="s">
        <v>140</v>
      </c>
      <c r="J42" s="35" t="s">
        <v>140</v>
      </c>
      <c r="K42" s="35">
        <v>0</v>
      </c>
      <c r="M42" s="11">
        <v>82.03</v>
      </c>
      <c r="N42" s="11">
        <v>0.45829999999999999</v>
      </c>
    </row>
    <row r="43" spans="1:14" ht="15" customHeight="1" x14ac:dyDescent="0.25">
      <c r="A43" s="30" t="s">
        <v>109</v>
      </c>
      <c r="B43" s="31" t="s">
        <v>149</v>
      </c>
      <c r="C43" s="32">
        <v>15</v>
      </c>
      <c r="D43" s="33" t="s">
        <v>150</v>
      </c>
      <c r="E43" s="34">
        <v>0.53400000000000003</v>
      </c>
      <c r="F43" s="61">
        <v>0.50800000000000001</v>
      </c>
      <c r="G43" s="33">
        <v>1362</v>
      </c>
      <c r="H43" s="35">
        <v>1362</v>
      </c>
      <c r="I43" s="35" t="s">
        <v>140</v>
      </c>
      <c r="J43" s="35" t="s">
        <v>140</v>
      </c>
      <c r="K43" s="35">
        <v>0</v>
      </c>
      <c r="M43" s="11">
        <v>90.57</v>
      </c>
      <c r="N43" s="11">
        <v>0.50700000000000001</v>
      </c>
    </row>
    <row r="44" spans="1:14" ht="15" customHeight="1" x14ac:dyDescent="0.25">
      <c r="A44" s="30" t="s">
        <v>109</v>
      </c>
      <c r="B44" s="31" t="s">
        <v>151</v>
      </c>
      <c r="C44" s="32">
        <v>15</v>
      </c>
      <c r="D44" s="33" t="s">
        <v>152</v>
      </c>
      <c r="E44" s="40">
        <v>6.2799999999999995E-2</v>
      </c>
      <c r="F44" s="64">
        <v>3.7600000000000001E-2</v>
      </c>
      <c r="G44" s="33">
        <v>108</v>
      </c>
      <c r="H44" s="35">
        <v>108</v>
      </c>
      <c r="I44" s="35" t="s">
        <v>140</v>
      </c>
      <c r="J44" s="35" t="s">
        <v>140</v>
      </c>
      <c r="K44" s="35">
        <v>0</v>
      </c>
      <c r="M44" s="11">
        <v>100</v>
      </c>
      <c r="N44" s="11">
        <v>0.56079999999999997</v>
      </c>
    </row>
    <row r="45" spans="1:14" ht="15" customHeight="1" x14ac:dyDescent="0.25">
      <c r="A45" s="30" t="s">
        <v>109</v>
      </c>
      <c r="B45" s="31" t="s">
        <v>153</v>
      </c>
      <c r="C45" s="32">
        <v>15</v>
      </c>
      <c r="D45" s="33" t="s">
        <v>154</v>
      </c>
      <c r="E45" s="34">
        <v>0.158</v>
      </c>
      <c r="F45" s="61">
        <v>0.13200000000000001</v>
      </c>
      <c r="G45" s="41">
        <v>368.4</v>
      </c>
      <c r="H45" s="63">
        <v>368.4</v>
      </c>
      <c r="I45" s="35" t="s">
        <v>140</v>
      </c>
      <c r="J45" s="35" t="s">
        <v>140</v>
      </c>
      <c r="K45" s="35">
        <v>0</v>
      </c>
      <c r="M45" s="11">
        <v>110.4</v>
      </c>
      <c r="N45" s="11">
        <v>0.62</v>
      </c>
    </row>
    <row r="46" spans="1:14" ht="15" customHeight="1" x14ac:dyDescent="0.25">
      <c r="A46" s="30" t="s">
        <v>109</v>
      </c>
      <c r="B46" s="31" t="s">
        <v>155</v>
      </c>
      <c r="C46" s="32">
        <v>15</v>
      </c>
      <c r="D46" s="33" t="s">
        <v>156</v>
      </c>
      <c r="E46" s="34">
        <v>0.28499999999999998</v>
      </c>
      <c r="F46" s="62">
        <v>0.26</v>
      </c>
      <c r="G46" s="41">
        <v>708.6</v>
      </c>
      <c r="H46" s="63">
        <v>708.6</v>
      </c>
      <c r="I46" s="35" t="s">
        <v>140</v>
      </c>
      <c r="J46" s="35" t="s">
        <v>140</v>
      </c>
      <c r="K46" s="35">
        <v>0</v>
      </c>
      <c r="M46" s="11">
        <v>121.9</v>
      </c>
      <c r="N46" s="11">
        <v>0.68530000000000002</v>
      </c>
    </row>
    <row r="47" spans="1:14" ht="15" customHeight="1" x14ac:dyDescent="0.25">
      <c r="A47" s="30" t="s">
        <v>109</v>
      </c>
      <c r="B47" s="31" t="s">
        <v>157</v>
      </c>
      <c r="C47" s="32">
        <v>15</v>
      </c>
      <c r="D47" s="33" t="s">
        <v>158</v>
      </c>
      <c r="E47" s="34">
        <v>0.316</v>
      </c>
      <c r="F47" s="61">
        <v>0.29099999999999998</v>
      </c>
      <c r="G47" s="41">
        <v>790.1</v>
      </c>
      <c r="H47" s="63">
        <v>790.1</v>
      </c>
      <c r="I47" s="35" t="s">
        <v>140</v>
      </c>
      <c r="J47" s="35" t="s">
        <v>140</v>
      </c>
      <c r="K47" s="35">
        <v>0</v>
      </c>
      <c r="M47" s="11">
        <v>134.6</v>
      </c>
      <c r="N47" s="11">
        <v>0.7571</v>
      </c>
    </row>
    <row r="48" spans="1:14" ht="15" customHeight="1" x14ac:dyDescent="0.25">
      <c r="A48" s="30" t="s">
        <v>109</v>
      </c>
      <c r="B48" s="31" t="s">
        <v>159</v>
      </c>
      <c r="C48" s="32">
        <v>15</v>
      </c>
      <c r="D48" s="33" t="s">
        <v>160</v>
      </c>
      <c r="E48" s="34">
        <v>0.309</v>
      </c>
      <c r="F48" s="61">
        <v>0.28299999999999997</v>
      </c>
      <c r="G48" s="41">
        <v>770.1</v>
      </c>
      <c r="H48" s="63">
        <v>770.1</v>
      </c>
      <c r="I48" s="35" t="s">
        <v>140</v>
      </c>
      <c r="J48" s="35" t="s">
        <v>140</v>
      </c>
      <c r="K48" s="35">
        <v>0</v>
      </c>
      <c r="M48" s="11">
        <v>148.6</v>
      </c>
      <c r="N48" s="11">
        <v>0.83609999999999995</v>
      </c>
    </row>
    <row r="49" spans="1:14" ht="15" customHeight="1" x14ac:dyDescent="0.25">
      <c r="A49" s="30" t="s">
        <v>109</v>
      </c>
      <c r="B49" s="31" t="s">
        <v>161</v>
      </c>
      <c r="C49" s="32">
        <v>15</v>
      </c>
      <c r="D49" s="33" t="s">
        <v>162</v>
      </c>
      <c r="E49" s="34">
        <v>0.379</v>
      </c>
      <c r="F49" s="61">
        <v>0.35399999999999998</v>
      </c>
      <c r="G49" s="41">
        <v>956.8</v>
      </c>
      <c r="H49" s="63">
        <v>956.8</v>
      </c>
      <c r="I49" s="35" t="s">
        <v>140</v>
      </c>
      <c r="J49" s="35" t="s">
        <v>140</v>
      </c>
      <c r="K49" s="35">
        <v>0</v>
      </c>
      <c r="M49" s="11">
        <v>164.1</v>
      </c>
      <c r="N49" s="11">
        <v>0.92290000000000005</v>
      </c>
    </row>
    <row r="50" spans="1:14" ht="15" customHeight="1" x14ac:dyDescent="0.25">
      <c r="A50" s="30" t="s">
        <v>109</v>
      </c>
      <c r="B50" s="31" t="s">
        <v>163</v>
      </c>
      <c r="C50" s="32">
        <v>15</v>
      </c>
      <c r="D50" s="33" t="s">
        <v>164</v>
      </c>
      <c r="E50" s="34">
        <v>0.19700000000000001</v>
      </c>
      <c r="F50" s="61">
        <v>0.17199999999999999</v>
      </c>
      <c r="G50" s="41">
        <v>474.4</v>
      </c>
      <c r="H50" s="63">
        <v>474.4</v>
      </c>
      <c r="I50" s="35" t="s">
        <v>140</v>
      </c>
      <c r="J50" s="35" t="s">
        <v>140</v>
      </c>
      <c r="K50" s="35">
        <v>0</v>
      </c>
      <c r="M50" s="11">
        <v>181.1</v>
      </c>
      <c r="N50" s="11">
        <v>1.018</v>
      </c>
    </row>
    <row r="51" spans="1:14" ht="15" customHeight="1" x14ac:dyDescent="0.25">
      <c r="A51" s="65" t="s">
        <v>109</v>
      </c>
      <c r="B51" s="66" t="s">
        <v>165</v>
      </c>
      <c r="C51" s="67">
        <v>15</v>
      </c>
      <c r="D51" s="68" t="s">
        <v>166</v>
      </c>
      <c r="E51" s="69">
        <v>3.0700000000000002E-2</v>
      </c>
      <c r="F51" s="70">
        <v>5.4999999999999997E-3</v>
      </c>
      <c r="G51" s="71">
        <v>13.46</v>
      </c>
      <c r="H51" s="72">
        <v>13.46</v>
      </c>
      <c r="I51" s="73" t="s">
        <v>140</v>
      </c>
      <c r="J51" s="73" t="s">
        <v>140</v>
      </c>
      <c r="K51" s="73">
        <v>0</v>
      </c>
      <c r="M51" s="11">
        <v>200</v>
      </c>
      <c r="N51" s="11">
        <v>1.123</v>
      </c>
    </row>
    <row r="52" spans="1:14" ht="15" customHeight="1" x14ac:dyDescent="0.25">
      <c r="A52" s="30" t="s">
        <v>109</v>
      </c>
      <c r="B52" s="31" t="s">
        <v>167</v>
      </c>
      <c r="C52" s="32">
        <v>15</v>
      </c>
      <c r="D52" s="33" t="s">
        <v>168</v>
      </c>
      <c r="E52" s="36">
        <v>0.21</v>
      </c>
      <c r="F52" s="61">
        <v>0.185</v>
      </c>
      <c r="G52" s="41">
        <v>509.1</v>
      </c>
      <c r="H52" s="63">
        <v>509.1</v>
      </c>
      <c r="I52" s="35" t="s">
        <v>140</v>
      </c>
      <c r="J52" s="35" t="s">
        <v>140</v>
      </c>
      <c r="K52" s="35">
        <v>0</v>
      </c>
    </row>
    <row r="53" spans="1:14" ht="15" customHeight="1" x14ac:dyDescent="0.25">
      <c r="A53" s="30" t="s">
        <v>109</v>
      </c>
      <c r="B53" s="31" t="s">
        <v>169</v>
      </c>
      <c r="C53" s="32">
        <v>15</v>
      </c>
      <c r="D53" s="33" t="s">
        <v>170</v>
      </c>
      <c r="E53" s="40">
        <v>4.7399999999999998E-2</v>
      </c>
      <c r="F53" s="64">
        <v>2.2200000000000001E-2</v>
      </c>
      <c r="G53" s="36">
        <v>63.68</v>
      </c>
      <c r="H53" s="62">
        <v>63.68</v>
      </c>
      <c r="I53" s="35" t="s">
        <v>140</v>
      </c>
      <c r="J53" s="35" t="s">
        <v>140</v>
      </c>
      <c r="K53" s="35">
        <v>0</v>
      </c>
    </row>
    <row r="54" spans="1:14" ht="15" customHeight="1" x14ac:dyDescent="0.25">
      <c r="A54" s="30" t="s">
        <v>109</v>
      </c>
      <c r="B54" s="31" t="s">
        <v>171</v>
      </c>
      <c r="C54" s="32">
        <v>15</v>
      </c>
      <c r="D54" s="33" t="s">
        <v>172</v>
      </c>
      <c r="E54" s="34">
        <v>0.128</v>
      </c>
      <c r="F54" s="61">
        <v>0.10199999999999999</v>
      </c>
      <c r="G54" s="41">
        <v>287.5</v>
      </c>
      <c r="H54" s="63">
        <v>287.5</v>
      </c>
      <c r="I54" s="35" t="s">
        <v>140</v>
      </c>
      <c r="J54" s="35" t="s">
        <v>140</v>
      </c>
      <c r="K54" s="35">
        <v>0</v>
      </c>
    </row>
    <row r="55" spans="1:14" ht="15" customHeight="1" x14ac:dyDescent="0.25">
      <c r="A55" s="30" t="s">
        <v>109</v>
      </c>
      <c r="B55" s="31" t="s">
        <v>173</v>
      </c>
      <c r="C55" s="32">
        <v>15</v>
      </c>
      <c r="D55" s="33" t="s">
        <v>174</v>
      </c>
      <c r="E55" s="34">
        <v>0.189</v>
      </c>
      <c r="F55" s="61">
        <v>0.16400000000000001</v>
      </c>
      <c r="G55" s="41">
        <v>453.8</v>
      </c>
      <c r="H55" s="63">
        <v>453.8</v>
      </c>
      <c r="I55" s="35" t="s">
        <v>140</v>
      </c>
      <c r="J55" s="35" t="s">
        <v>140</v>
      </c>
      <c r="K55" s="35">
        <v>0</v>
      </c>
    </row>
    <row r="56" spans="1:14" ht="15" customHeight="1" x14ac:dyDescent="0.25">
      <c r="A56" s="30" t="s">
        <v>109</v>
      </c>
      <c r="B56" s="31" t="s">
        <v>175</v>
      </c>
      <c r="C56" s="32">
        <v>15</v>
      </c>
      <c r="D56" s="33" t="s">
        <v>176</v>
      </c>
      <c r="E56" s="34">
        <v>0.22600000000000001</v>
      </c>
      <c r="F56" s="61">
        <v>0.20100000000000001</v>
      </c>
      <c r="G56" s="41">
        <v>552.70000000000005</v>
      </c>
      <c r="H56" s="63">
        <v>552.70000000000005</v>
      </c>
      <c r="I56" s="35" t="s">
        <v>140</v>
      </c>
      <c r="J56" s="35" t="s">
        <v>140</v>
      </c>
      <c r="K56" s="35">
        <v>0</v>
      </c>
    </row>
    <row r="57" spans="1:14" ht="15" customHeight="1" x14ac:dyDescent="0.25">
      <c r="A57" s="30" t="s">
        <v>109</v>
      </c>
      <c r="B57" s="31" t="s">
        <v>177</v>
      </c>
      <c r="C57" s="32">
        <v>15</v>
      </c>
      <c r="D57" s="33" t="s">
        <v>178</v>
      </c>
      <c r="E57" s="40">
        <v>8.4099999999999994E-2</v>
      </c>
      <c r="F57" s="64">
        <v>5.8900000000000001E-2</v>
      </c>
      <c r="G57" s="41">
        <v>167.9</v>
      </c>
      <c r="H57" s="63">
        <v>167.9</v>
      </c>
      <c r="I57" s="35" t="s">
        <v>140</v>
      </c>
      <c r="J57" s="35" t="s">
        <v>140</v>
      </c>
      <c r="K57" s="35">
        <v>0</v>
      </c>
    </row>
    <row r="58" spans="1:14" ht="15" customHeight="1" x14ac:dyDescent="0.25">
      <c r="A58" s="30" t="s">
        <v>109</v>
      </c>
      <c r="B58" s="31" t="s">
        <v>179</v>
      </c>
      <c r="C58" s="32">
        <v>15</v>
      </c>
      <c r="D58" s="33" t="s">
        <v>180</v>
      </c>
      <c r="E58" s="34">
        <v>0.26600000000000001</v>
      </c>
      <c r="F58" s="61">
        <v>0.24099999999999999</v>
      </c>
      <c r="G58" s="41">
        <v>657.5</v>
      </c>
      <c r="H58" s="63">
        <v>657.5</v>
      </c>
      <c r="I58" s="35" t="s">
        <v>140</v>
      </c>
      <c r="J58" s="35" t="s">
        <v>140</v>
      </c>
      <c r="K58" s="35">
        <v>0</v>
      </c>
    </row>
    <row r="59" spans="1:14" ht="15" customHeight="1" x14ac:dyDescent="0.25">
      <c r="A59" s="30" t="s">
        <v>109</v>
      </c>
      <c r="B59" s="31" t="s">
        <v>181</v>
      </c>
      <c r="C59" s="32">
        <v>15</v>
      </c>
      <c r="D59" s="33" t="s">
        <v>182</v>
      </c>
      <c r="E59" s="34">
        <v>0.20899999999999999</v>
      </c>
      <c r="F59" s="61">
        <v>0.184</v>
      </c>
      <c r="G59" s="41">
        <v>506.4</v>
      </c>
      <c r="H59" s="63">
        <v>506.4</v>
      </c>
      <c r="I59" s="35" t="s">
        <v>140</v>
      </c>
      <c r="J59" s="35" t="s">
        <v>140</v>
      </c>
      <c r="K59" s="35">
        <v>0</v>
      </c>
    </row>
    <row r="60" spans="1:14" ht="15" customHeight="1" x14ac:dyDescent="0.25">
      <c r="A60" s="30" t="s">
        <v>109</v>
      </c>
      <c r="B60" s="31" t="s">
        <v>183</v>
      </c>
      <c r="C60" s="32">
        <v>15</v>
      </c>
      <c r="D60" s="33" t="s">
        <v>184</v>
      </c>
      <c r="E60" s="34">
        <v>0.152</v>
      </c>
      <c r="F60" s="61">
        <v>0.127</v>
      </c>
      <c r="G60" s="41">
        <v>352.8</v>
      </c>
      <c r="H60" s="63">
        <v>352.8</v>
      </c>
      <c r="I60" s="35" t="s">
        <v>140</v>
      </c>
      <c r="J60" s="35" t="s">
        <v>140</v>
      </c>
      <c r="K60" s="35">
        <v>0</v>
      </c>
    </row>
    <row r="61" spans="1:14" ht="15" customHeight="1" x14ac:dyDescent="0.25">
      <c r="A61" s="30" t="s">
        <v>109</v>
      </c>
      <c r="B61" s="31" t="s">
        <v>185</v>
      </c>
      <c r="C61" s="32">
        <v>15</v>
      </c>
      <c r="D61" s="33" t="s">
        <v>186</v>
      </c>
      <c r="E61" s="34">
        <v>0.32100000000000001</v>
      </c>
      <c r="F61" s="61">
        <v>0.29599999999999999</v>
      </c>
      <c r="G61" s="41">
        <v>803.9</v>
      </c>
      <c r="H61" s="63">
        <v>803.9</v>
      </c>
      <c r="I61" s="35" t="s">
        <v>140</v>
      </c>
      <c r="J61" s="35" t="s">
        <v>140</v>
      </c>
      <c r="K61" s="35">
        <v>0</v>
      </c>
    </row>
    <row r="62" spans="1:14" ht="15" customHeight="1" x14ac:dyDescent="0.25">
      <c r="A62" s="30" t="s">
        <v>109</v>
      </c>
      <c r="B62" s="31" t="s">
        <v>187</v>
      </c>
      <c r="C62" s="32">
        <v>15</v>
      </c>
      <c r="D62" s="33" t="s">
        <v>188</v>
      </c>
      <c r="E62" s="34">
        <v>0.115</v>
      </c>
      <c r="F62" s="64">
        <v>9.0200000000000002E-2</v>
      </c>
      <c r="G62" s="41">
        <v>254.2</v>
      </c>
      <c r="H62" s="63">
        <v>254.2</v>
      </c>
      <c r="I62" s="35" t="s">
        <v>140</v>
      </c>
      <c r="J62" s="35" t="s">
        <v>140</v>
      </c>
      <c r="K62" s="35">
        <v>0</v>
      </c>
    </row>
    <row r="63" spans="1:14" ht="15" customHeight="1" x14ac:dyDescent="0.25">
      <c r="A63" s="30" t="s">
        <v>109</v>
      </c>
      <c r="B63" s="31" t="s">
        <v>189</v>
      </c>
      <c r="C63" s="32">
        <v>15</v>
      </c>
      <c r="D63" s="33" t="s">
        <v>190</v>
      </c>
      <c r="E63" s="34">
        <v>0.13500000000000001</v>
      </c>
      <c r="F63" s="62">
        <v>0.11</v>
      </c>
      <c r="G63" s="41">
        <v>308.39999999999998</v>
      </c>
      <c r="H63" s="63">
        <v>308.39999999999998</v>
      </c>
      <c r="I63" s="35" t="s">
        <v>140</v>
      </c>
      <c r="J63" s="35" t="s">
        <v>140</v>
      </c>
      <c r="K63" s="35">
        <v>0</v>
      </c>
    </row>
    <row r="64" spans="1:14" ht="15" customHeight="1" x14ac:dyDescent="0.25">
      <c r="A64" s="30" t="s">
        <v>109</v>
      </c>
      <c r="B64" s="31" t="s">
        <v>191</v>
      </c>
      <c r="C64" s="32">
        <v>15</v>
      </c>
      <c r="D64" s="33" t="s">
        <v>192</v>
      </c>
      <c r="E64" s="40">
        <v>5.6899999999999999E-2</v>
      </c>
      <c r="F64" s="64">
        <v>3.1699999999999999E-2</v>
      </c>
      <c r="G64" s="36">
        <v>91.15</v>
      </c>
      <c r="H64" s="62">
        <v>91.15</v>
      </c>
      <c r="I64" s="35" t="s">
        <v>140</v>
      </c>
      <c r="J64" s="35" t="s">
        <v>140</v>
      </c>
      <c r="K64" s="35">
        <v>0</v>
      </c>
    </row>
    <row r="65" spans="1:11" ht="15" customHeight="1" x14ac:dyDescent="0.25">
      <c r="A65" s="30" t="s">
        <v>109</v>
      </c>
      <c r="B65" s="31" t="s">
        <v>193</v>
      </c>
      <c r="C65" s="32">
        <v>15</v>
      </c>
      <c r="D65" s="33" t="s">
        <v>194</v>
      </c>
      <c r="E65" s="34">
        <v>0.221</v>
      </c>
      <c r="F65" s="61">
        <v>0.19600000000000001</v>
      </c>
      <c r="G65" s="41">
        <v>539.4</v>
      </c>
      <c r="H65" s="63">
        <v>539.4</v>
      </c>
      <c r="I65" s="35" t="s">
        <v>140</v>
      </c>
      <c r="J65" s="35" t="s">
        <v>140</v>
      </c>
      <c r="K65" s="35">
        <v>0</v>
      </c>
    </row>
    <row r="66" spans="1:11" ht="15" customHeight="1" x14ac:dyDescent="0.25">
      <c r="A66" s="30" t="s">
        <v>109</v>
      </c>
      <c r="B66" s="31" t="s">
        <v>195</v>
      </c>
      <c r="C66" s="32">
        <v>15</v>
      </c>
      <c r="D66" s="33" t="s">
        <v>196</v>
      </c>
      <c r="E66" s="40">
        <v>9.6699999999999994E-2</v>
      </c>
      <c r="F66" s="64">
        <v>7.1499999999999994E-2</v>
      </c>
      <c r="G66" s="41">
        <v>202.8</v>
      </c>
      <c r="H66" s="63">
        <v>202.8</v>
      </c>
      <c r="I66" s="35" t="s">
        <v>140</v>
      </c>
      <c r="J66" s="35" t="s">
        <v>140</v>
      </c>
      <c r="K66" s="35">
        <v>0</v>
      </c>
    </row>
    <row r="67" spans="1:11" ht="15" customHeight="1" x14ac:dyDescent="0.25">
      <c r="A67" s="30" t="s">
        <v>109</v>
      </c>
      <c r="B67" s="31" t="s">
        <v>197</v>
      </c>
      <c r="C67" s="32">
        <v>15</v>
      </c>
      <c r="D67" s="33" t="s">
        <v>198</v>
      </c>
      <c r="E67" s="40">
        <v>7.3300000000000004E-2</v>
      </c>
      <c r="F67" s="64">
        <v>4.8099999999999997E-2</v>
      </c>
      <c r="G67" s="41">
        <v>137.69999999999999</v>
      </c>
      <c r="H67" s="63">
        <v>137.69999999999999</v>
      </c>
      <c r="I67" s="35" t="s">
        <v>140</v>
      </c>
      <c r="J67" s="35" t="s">
        <v>140</v>
      </c>
      <c r="K67" s="35">
        <v>0</v>
      </c>
    </row>
    <row r="68" spans="1:11" ht="15" customHeight="1" x14ac:dyDescent="0.25">
      <c r="A68" s="30" t="s">
        <v>109</v>
      </c>
      <c r="B68" s="31" t="s">
        <v>199</v>
      </c>
      <c r="C68" s="32">
        <v>15</v>
      </c>
      <c r="D68" s="33" t="s">
        <v>200</v>
      </c>
      <c r="E68" s="34">
        <v>0.27600000000000002</v>
      </c>
      <c r="F68" s="61">
        <v>0.251</v>
      </c>
      <c r="G68" s="41">
        <v>685.3</v>
      </c>
      <c r="H68" s="63">
        <v>685.3</v>
      </c>
      <c r="I68" s="35" t="s">
        <v>140</v>
      </c>
      <c r="J68" s="35" t="s">
        <v>140</v>
      </c>
      <c r="K68" s="35">
        <v>0</v>
      </c>
    </row>
    <row r="69" spans="1:11" ht="15" customHeight="1" x14ac:dyDescent="0.25">
      <c r="A69" s="30" t="s">
        <v>109</v>
      </c>
      <c r="B69" s="31" t="s">
        <v>201</v>
      </c>
      <c r="C69" s="32">
        <v>15</v>
      </c>
      <c r="D69" s="33" t="s">
        <v>202</v>
      </c>
      <c r="E69" s="34">
        <v>0.34899999999999998</v>
      </c>
      <c r="F69" s="61">
        <v>0.32400000000000001</v>
      </c>
      <c r="G69" s="41">
        <v>877.6</v>
      </c>
      <c r="H69" s="63">
        <v>877.6</v>
      </c>
      <c r="I69" s="35" t="s">
        <v>140</v>
      </c>
      <c r="J69" s="35" t="s">
        <v>140</v>
      </c>
      <c r="K69" s="35">
        <v>0</v>
      </c>
    </row>
    <row r="70" spans="1:11" ht="15" customHeight="1" x14ac:dyDescent="0.25">
      <c r="A70" s="30" t="s">
        <v>109</v>
      </c>
      <c r="B70" s="31" t="s">
        <v>203</v>
      </c>
      <c r="C70" s="32">
        <v>15</v>
      </c>
      <c r="D70" s="33" t="s">
        <v>204</v>
      </c>
      <c r="E70" s="34">
        <v>0.13200000000000001</v>
      </c>
      <c r="F70" s="61">
        <v>0.107</v>
      </c>
      <c r="G70" s="41">
        <v>299.2</v>
      </c>
      <c r="H70" s="63">
        <v>299.2</v>
      </c>
      <c r="I70" s="35" t="s">
        <v>140</v>
      </c>
      <c r="J70" s="35" t="s">
        <v>140</v>
      </c>
      <c r="K70" s="35">
        <v>0</v>
      </c>
    </row>
    <row r="71" spans="1:11" ht="15" customHeight="1" x14ac:dyDescent="0.25">
      <c r="A71" s="30" t="s">
        <v>109</v>
      </c>
      <c r="B71" s="31" t="s">
        <v>205</v>
      </c>
      <c r="C71" s="32">
        <v>15</v>
      </c>
      <c r="D71" s="33" t="s">
        <v>206</v>
      </c>
      <c r="E71" s="34">
        <v>6.5000000000000002E-2</v>
      </c>
      <c r="F71" s="64">
        <v>3.9800000000000002E-2</v>
      </c>
      <c r="G71" s="41">
        <v>114.2</v>
      </c>
      <c r="H71" s="63">
        <v>114.2</v>
      </c>
      <c r="I71" s="35" t="s">
        <v>140</v>
      </c>
      <c r="J71" s="35" t="s">
        <v>140</v>
      </c>
      <c r="K71" s="35">
        <v>0</v>
      </c>
    </row>
    <row r="72" spans="1:11" ht="15" customHeight="1" x14ac:dyDescent="0.25">
      <c r="A72" s="30" t="s">
        <v>109</v>
      </c>
      <c r="B72" s="31" t="s">
        <v>207</v>
      </c>
      <c r="C72" s="32">
        <v>15</v>
      </c>
      <c r="D72" s="33" t="s">
        <v>208</v>
      </c>
      <c r="E72" s="40">
        <v>3.7400000000000003E-2</v>
      </c>
      <c r="F72" s="64">
        <v>1.2200000000000001E-2</v>
      </c>
      <c r="G72" s="36">
        <v>34.07</v>
      </c>
      <c r="H72" s="62">
        <v>34.07</v>
      </c>
      <c r="I72" s="35" t="s">
        <v>140</v>
      </c>
      <c r="J72" s="35" t="s">
        <v>140</v>
      </c>
      <c r="K72" s="35">
        <v>0</v>
      </c>
    </row>
    <row r="73" spans="1:11" ht="15" customHeight="1" x14ac:dyDescent="0.25">
      <c r="A73" s="30" t="s">
        <v>109</v>
      </c>
      <c r="B73" s="31" t="s">
        <v>209</v>
      </c>
      <c r="C73" s="32">
        <v>15</v>
      </c>
      <c r="D73" s="33" t="s">
        <v>210</v>
      </c>
      <c r="E73" s="40">
        <v>9.1300000000000006E-2</v>
      </c>
      <c r="F73" s="64">
        <v>6.6100000000000006E-2</v>
      </c>
      <c r="G73" s="41">
        <v>187.9</v>
      </c>
      <c r="H73" s="63">
        <v>187.9</v>
      </c>
      <c r="I73" s="35" t="s">
        <v>140</v>
      </c>
      <c r="J73" s="35" t="s">
        <v>140</v>
      </c>
      <c r="K73" s="35">
        <v>0</v>
      </c>
    </row>
    <row r="74" spans="1:11" ht="15" customHeight="1" x14ac:dyDescent="0.25">
      <c r="A74" s="30" t="s">
        <v>109</v>
      </c>
      <c r="B74" s="31" t="s">
        <v>211</v>
      </c>
      <c r="C74" s="32">
        <v>15</v>
      </c>
      <c r="D74" s="33" t="s">
        <v>212</v>
      </c>
      <c r="E74" s="34">
        <v>0.16600000000000001</v>
      </c>
      <c r="F74" s="61">
        <v>0.14099999999999999</v>
      </c>
      <c r="G74" s="41">
        <v>392.4</v>
      </c>
      <c r="H74" s="63">
        <v>392.4</v>
      </c>
      <c r="I74" s="35" t="s">
        <v>140</v>
      </c>
      <c r="J74" s="35" t="s">
        <v>140</v>
      </c>
      <c r="K74" s="35">
        <v>0</v>
      </c>
    </row>
    <row r="75" spans="1:11" ht="15" customHeight="1" x14ac:dyDescent="0.25">
      <c r="A75" s="30" t="s">
        <v>109</v>
      </c>
      <c r="B75" s="31" t="s">
        <v>213</v>
      </c>
      <c r="C75" s="32">
        <v>15</v>
      </c>
      <c r="D75" s="33" t="s">
        <v>214</v>
      </c>
      <c r="E75" s="36">
        <v>0.57999999999999996</v>
      </c>
      <c r="F75" s="61">
        <v>0.55500000000000005</v>
      </c>
      <c r="G75" s="33">
        <v>1483</v>
      </c>
      <c r="H75" s="35">
        <v>1483</v>
      </c>
      <c r="I75" s="35" t="s">
        <v>140</v>
      </c>
      <c r="J75" s="35" t="s">
        <v>140</v>
      </c>
      <c r="K75" s="35">
        <v>0</v>
      </c>
    </row>
    <row r="76" spans="1:11" ht="15" customHeight="1" x14ac:dyDescent="0.25">
      <c r="A76" s="30" t="s">
        <v>109</v>
      </c>
      <c r="B76" s="31" t="s">
        <v>215</v>
      </c>
      <c r="C76" s="32">
        <v>15</v>
      </c>
      <c r="D76" s="33" t="s">
        <v>216</v>
      </c>
      <c r="E76" s="34">
        <v>0.11700000000000001</v>
      </c>
      <c r="F76" s="64">
        <v>9.1399999999999995E-2</v>
      </c>
      <c r="G76" s="41">
        <v>257.5</v>
      </c>
      <c r="H76" s="63">
        <v>257.5</v>
      </c>
      <c r="I76" s="35" t="s">
        <v>140</v>
      </c>
      <c r="J76" s="35" t="s">
        <v>140</v>
      </c>
      <c r="K76" s="35">
        <v>0</v>
      </c>
    </row>
    <row r="77" spans="1:11" ht="15" customHeight="1" x14ac:dyDescent="0.25">
      <c r="A77" s="30" t="s">
        <v>109</v>
      </c>
      <c r="B77" s="31" t="s">
        <v>217</v>
      </c>
      <c r="C77" s="32">
        <v>15</v>
      </c>
      <c r="D77" s="33" t="s">
        <v>218</v>
      </c>
      <c r="E77" s="40">
        <v>5.9499999999999997E-2</v>
      </c>
      <c r="F77" s="64">
        <v>3.4299999999999997E-2</v>
      </c>
      <c r="G77" s="36">
        <v>98.59</v>
      </c>
      <c r="H77" s="62">
        <v>98.59</v>
      </c>
      <c r="I77" s="35" t="s">
        <v>140</v>
      </c>
      <c r="J77" s="35" t="s">
        <v>140</v>
      </c>
      <c r="K77" s="35">
        <v>0</v>
      </c>
    </row>
    <row r="78" spans="1:11" ht="15" customHeight="1" x14ac:dyDescent="0.25">
      <c r="A78" s="30" t="s">
        <v>109</v>
      </c>
      <c r="B78" s="31" t="s">
        <v>219</v>
      </c>
      <c r="C78" s="32">
        <v>15</v>
      </c>
      <c r="D78" s="33" t="s">
        <v>220</v>
      </c>
      <c r="E78" s="36">
        <v>0.15</v>
      </c>
      <c r="F78" s="61">
        <v>0.125</v>
      </c>
      <c r="G78" s="41">
        <v>349.3</v>
      </c>
      <c r="H78" s="63">
        <v>349.3</v>
      </c>
      <c r="I78" s="35" t="s">
        <v>140</v>
      </c>
      <c r="J78" s="35" t="s">
        <v>140</v>
      </c>
      <c r="K78" s="35">
        <v>0</v>
      </c>
    </row>
    <row r="79" spans="1:11" ht="15" customHeight="1" x14ac:dyDescent="0.25">
      <c r="A79" s="30" t="s">
        <v>109</v>
      </c>
      <c r="B79" s="31" t="s">
        <v>221</v>
      </c>
      <c r="C79" s="32">
        <v>15</v>
      </c>
      <c r="D79" s="33" t="s">
        <v>222</v>
      </c>
      <c r="E79" s="34">
        <v>0.189</v>
      </c>
      <c r="F79" s="61">
        <v>0.16400000000000001</v>
      </c>
      <c r="G79" s="41">
        <v>452.2</v>
      </c>
      <c r="H79" s="63">
        <v>452.2</v>
      </c>
      <c r="I79" s="35" t="s">
        <v>140</v>
      </c>
      <c r="J79" s="35" t="s">
        <v>140</v>
      </c>
      <c r="K79" s="35">
        <v>0</v>
      </c>
    </row>
    <row r="80" spans="1:11" ht="15" customHeight="1" x14ac:dyDescent="0.25">
      <c r="A80" s="30" t="s">
        <v>109</v>
      </c>
      <c r="B80" s="31" t="s">
        <v>223</v>
      </c>
      <c r="C80" s="32">
        <v>15</v>
      </c>
      <c r="D80" s="33" t="s">
        <v>224</v>
      </c>
      <c r="E80" s="34">
        <v>9.2999999999999999E-2</v>
      </c>
      <c r="F80" s="64">
        <v>6.7799999999999999E-2</v>
      </c>
      <c r="G80" s="41">
        <v>192.6</v>
      </c>
      <c r="H80" s="63">
        <v>192.6</v>
      </c>
      <c r="I80" s="35" t="s">
        <v>140</v>
      </c>
      <c r="J80" s="35" t="s">
        <v>140</v>
      </c>
      <c r="K80" s="35">
        <v>0</v>
      </c>
    </row>
    <row r="81" spans="1:11" ht="15" customHeight="1" x14ac:dyDescent="0.25">
      <c r="A81" s="30" t="s">
        <v>109</v>
      </c>
      <c r="B81" s="31" t="s">
        <v>225</v>
      </c>
      <c r="C81" s="32">
        <v>15</v>
      </c>
      <c r="D81" s="33" t="s">
        <v>226</v>
      </c>
      <c r="E81" s="34">
        <v>0.248</v>
      </c>
      <c r="F81" s="61">
        <v>0.223</v>
      </c>
      <c r="G81" s="41">
        <v>610.6</v>
      </c>
      <c r="H81" s="63">
        <v>610.6</v>
      </c>
      <c r="I81" s="35" t="s">
        <v>140</v>
      </c>
      <c r="J81" s="35" t="s">
        <v>140</v>
      </c>
      <c r="K81" s="35">
        <v>0</v>
      </c>
    </row>
    <row r="82" spans="1:11" ht="15" customHeight="1" x14ac:dyDescent="0.25">
      <c r="A82" s="30" t="s">
        <v>109</v>
      </c>
      <c r="B82" s="31" t="s">
        <v>227</v>
      </c>
      <c r="C82" s="32">
        <v>15</v>
      </c>
      <c r="D82" s="33" t="s">
        <v>228</v>
      </c>
      <c r="E82" s="36">
        <v>0.23</v>
      </c>
      <c r="F82" s="61">
        <v>0.20499999999999999</v>
      </c>
      <c r="G82" s="41">
        <v>563.1</v>
      </c>
      <c r="H82" s="63">
        <v>563.1</v>
      </c>
      <c r="I82" s="35" t="s">
        <v>140</v>
      </c>
      <c r="J82" s="35" t="s">
        <v>140</v>
      </c>
      <c r="K82" s="35">
        <v>0</v>
      </c>
    </row>
    <row r="83" spans="1:11" ht="15" customHeight="1" x14ac:dyDescent="0.25">
      <c r="A83" s="30" t="s">
        <v>109</v>
      </c>
      <c r="B83" s="31" t="s">
        <v>229</v>
      </c>
      <c r="C83" s="32">
        <v>15</v>
      </c>
      <c r="D83" s="33" t="s">
        <v>230</v>
      </c>
      <c r="E83" s="34">
        <v>0.70699999999999996</v>
      </c>
      <c r="F83" s="61">
        <v>0.68200000000000005</v>
      </c>
      <c r="G83" s="33">
        <v>1820</v>
      </c>
      <c r="H83" s="35">
        <v>1820</v>
      </c>
      <c r="I83" s="35" t="s">
        <v>140</v>
      </c>
      <c r="J83" s="35" t="s">
        <v>140</v>
      </c>
      <c r="K83" s="35">
        <v>0</v>
      </c>
    </row>
    <row r="84" spans="1:11" ht="15" customHeight="1" x14ac:dyDescent="0.25">
      <c r="A84" s="30" t="s">
        <v>109</v>
      </c>
      <c r="B84" s="31" t="s">
        <v>231</v>
      </c>
      <c r="C84" s="32">
        <v>15</v>
      </c>
      <c r="D84" s="33" t="s">
        <v>232</v>
      </c>
      <c r="E84" s="34">
        <v>0.16500000000000001</v>
      </c>
      <c r="F84" s="62">
        <v>0.14000000000000001</v>
      </c>
      <c r="G84" s="41">
        <v>388.1</v>
      </c>
      <c r="H84" s="63">
        <v>388.1</v>
      </c>
      <c r="I84" s="35" t="s">
        <v>140</v>
      </c>
      <c r="J84" s="35" t="s">
        <v>140</v>
      </c>
      <c r="K84" s="35">
        <v>0</v>
      </c>
    </row>
    <row r="85" spans="1:11" ht="15" customHeight="1" x14ac:dyDescent="0.25">
      <c r="A85" s="30" t="s">
        <v>109</v>
      </c>
      <c r="B85" s="31" t="s">
        <v>233</v>
      </c>
      <c r="C85" s="32">
        <v>15</v>
      </c>
      <c r="D85" s="33" t="s">
        <v>234</v>
      </c>
      <c r="E85" s="34">
        <v>0.11700000000000001</v>
      </c>
      <c r="F85" s="64">
        <v>9.1700000000000004E-2</v>
      </c>
      <c r="G85" s="41">
        <v>258.3</v>
      </c>
      <c r="H85" s="63">
        <v>258.3</v>
      </c>
      <c r="I85" s="35" t="s">
        <v>140</v>
      </c>
      <c r="J85" s="35" t="s">
        <v>140</v>
      </c>
      <c r="K85" s="35">
        <v>0</v>
      </c>
    </row>
    <row r="86" spans="1:11" ht="15" customHeight="1" x14ac:dyDescent="0.25">
      <c r="A86" s="30" t="s">
        <v>109</v>
      </c>
      <c r="B86" s="31" t="s">
        <v>235</v>
      </c>
      <c r="C86" s="32">
        <v>15</v>
      </c>
      <c r="D86" s="33" t="s">
        <v>236</v>
      </c>
      <c r="E86" s="34">
        <v>0.29499999999999998</v>
      </c>
      <c r="F86" s="62">
        <v>0.27</v>
      </c>
      <c r="G86" s="41">
        <v>733.9</v>
      </c>
      <c r="H86" s="63">
        <v>733.9</v>
      </c>
      <c r="I86" s="35" t="s">
        <v>140</v>
      </c>
      <c r="J86" s="35" t="s">
        <v>140</v>
      </c>
      <c r="K86" s="35">
        <v>0</v>
      </c>
    </row>
    <row r="87" spans="1:11" ht="15" customHeight="1" x14ac:dyDescent="0.25">
      <c r="A87" s="30" t="s">
        <v>109</v>
      </c>
      <c r="B87" s="31" t="s">
        <v>237</v>
      </c>
      <c r="C87" s="32">
        <v>15</v>
      </c>
      <c r="D87" s="33" t="s">
        <v>238</v>
      </c>
      <c r="E87" s="34">
        <v>0.19700000000000001</v>
      </c>
      <c r="F87" s="61">
        <v>0.17199999999999999</v>
      </c>
      <c r="G87" s="41">
        <v>473.6</v>
      </c>
      <c r="H87" s="63">
        <v>473.6</v>
      </c>
      <c r="I87" s="35" t="s">
        <v>140</v>
      </c>
      <c r="J87" s="35" t="s">
        <v>140</v>
      </c>
      <c r="K87" s="35">
        <v>0</v>
      </c>
    </row>
    <row r="88" spans="1:11" ht="15" customHeight="1" x14ac:dyDescent="0.25">
      <c r="A88" s="30" t="s">
        <v>109</v>
      </c>
      <c r="B88" s="31" t="s">
        <v>239</v>
      </c>
      <c r="C88" s="32">
        <v>15</v>
      </c>
      <c r="D88" s="33" t="s">
        <v>240</v>
      </c>
      <c r="E88" s="40">
        <v>5.2900000000000003E-2</v>
      </c>
      <c r="F88" s="64">
        <v>2.7699999999999999E-2</v>
      </c>
      <c r="G88" s="36">
        <v>79.64</v>
      </c>
      <c r="H88" s="62">
        <v>79.64</v>
      </c>
      <c r="I88" s="35" t="s">
        <v>140</v>
      </c>
      <c r="J88" s="35" t="s">
        <v>140</v>
      </c>
      <c r="K88" s="35">
        <v>0</v>
      </c>
    </row>
    <row r="89" spans="1:11" ht="15" customHeight="1" x14ac:dyDescent="0.25">
      <c r="A89" s="30" t="s">
        <v>109</v>
      </c>
      <c r="B89" s="31" t="s">
        <v>241</v>
      </c>
      <c r="C89" s="32">
        <v>15</v>
      </c>
      <c r="D89" s="33" t="s">
        <v>242</v>
      </c>
      <c r="E89" s="34">
        <v>0.29599999999999999</v>
      </c>
      <c r="F89" s="61">
        <v>0.27100000000000002</v>
      </c>
      <c r="G89" s="41">
        <v>737.4</v>
      </c>
      <c r="H89" s="63">
        <v>737.4</v>
      </c>
      <c r="I89" s="35" t="s">
        <v>140</v>
      </c>
      <c r="J89" s="35" t="s">
        <v>140</v>
      </c>
      <c r="K89" s="35">
        <v>0</v>
      </c>
    </row>
    <row r="90" spans="1:11" ht="15" customHeight="1" x14ac:dyDescent="0.25">
      <c r="A90" s="30" t="s">
        <v>109</v>
      </c>
      <c r="B90" s="31" t="s">
        <v>243</v>
      </c>
      <c r="C90" s="32">
        <v>15</v>
      </c>
      <c r="D90" s="33" t="s">
        <v>244</v>
      </c>
      <c r="E90" s="34">
        <v>0.51400000000000001</v>
      </c>
      <c r="F90" s="61">
        <v>0.48799999999999999</v>
      </c>
      <c r="G90" s="33">
        <v>1310</v>
      </c>
      <c r="H90" s="35">
        <v>1310</v>
      </c>
      <c r="I90" s="35" t="s">
        <v>140</v>
      </c>
      <c r="J90" s="35" t="s">
        <v>140</v>
      </c>
      <c r="K90" s="35">
        <v>0</v>
      </c>
    </row>
    <row r="91" spans="1:11" ht="15" customHeight="1" x14ac:dyDescent="0.25">
      <c r="A91" s="30" t="s">
        <v>109</v>
      </c>
      <c r="B91" s="31" t="s">
        <v>245</v>
      </c>
      <c r="C91" s="32">
        <v>15</v>
      </c>
      <c r="D91" s="33" t="s">
        <v>246</v>
      </c>
      <c r="E91" s="34">
        <v>0.14199999999999999</v>
      </c>
      <c r="F91" s="61">
        <v>0.11700000000000001</v>
      </c>
      <c r="G91" s="41">
        <v>327.7</v>
      </c>
      <c r="H91" s="63">
        <v>327.7</v>
      </c>
      <c r="I91" s="35" t="s">
        <v>140</v>
      </c>
      <c r="J91" s="35" t="s">
        <v>140</v>
      </c>
      <c r="K91" s="35">
        <v>0</v>
      </c>
    </row>
    <row r="92" spans="1:11" ht="15" customHeight="1" x14ac:dyDescent="0.25">
      <c r="A92" s="30" t="s">
        <v>109</v>
      </c>
      <c r="B92" s="31" t="s">
        <v>247</v>
      </c>
      <c r="C92" s="32">
        <v>15</v>
      </c>
      <c r="D92" s="33" t="s">
        <v>248</v>
      </c>
      <c r="E92" s="34">
        <v>0.152</v>
      </c>
      <c r="F92" s="61">
        <v>0.126</v>
      </c>
      <c r="G92" s="41">
        <v>352.5</v>
      </c>
      <c r="H92" s="63">
        <v>352.5</v>
      </c>
      <c r="I92" s="35" t="s">
        <v>140</v>
      </c>
      <c r="J92" s="35" t="s">
        <v>140</v>
      </c>
      <c r="K92" s="35">
        <v>0</v>
      </c>
    </row>
    <row r="93" spans="1:11" ht="15" customHeight="1" x14ac:dyDescent="0.25">
      <c r="A93" s="30" t="s">
        <v>109</v>
      </c>
      <c r="B93" s="31" t="s">
        <v>249</v>
      </c>
      <c r="C93" s="32">
        <v>15</v>
      </c>
      <c r="D93" s="33" t="s">
        <v>250</v>
      </c>
      <c r="E93" s="40">
        <v>5.2400000000000002E-2</v>
      </c>
      <c r="F93" s="64">
        <v>2.7199999999999998E-2</v>
      </c>
      <c r="G93" s="41">
        <v>78.2</v>
      </c>
      <c r="H93" s="63">
        <v>78.2</v>
      </c>
      <c r="I93" s="35" t="s">
        <v>140</v>
      </c>
      <c r="J93" s="35" t="s">
        <v>140</v>
      </c>
      <c r="K93" s="35">
        <v>0</v>
      </c>
    </row>
    <row r="94" spans="1:11" ht="15" customHeight="1" x14ac:dyDescent="0.25">
      <c r="A94" s="30" t="s">
        <v>109</v>
      </c>
      <c r="B94" s="31" t="s">
        <v>251</v>
      </c>
      <c r="C94" s="32">
        <v>15</v>
      </c>
      <c r="D94" s="33" t="s">
        <v>252</v>
      </c>
      <c r="E94" s="40">
        <v>7.9100000000000004E-2</v>
      </c>
      <c r="F94" s="64">
        <v>5.3900000000000003E-2</v>
      </c>
      <c r="G94" s="41">
        <v>153.9</v>
      </c>
      <c r="H94" s="63">
        <v>153.9</v>
      </c>
      <c r="I94" s="35" t="s">
        <v>140</v>
      </c>
      <c r="J94" s="35" t="s">
        <v>140</v>
      </c>
      <c r="K94" s="35">
        <v>0</v>
      </c>
    </row>
    <row r="95" spans="1:11" ht="15" customHeight="1" x14ac:dyDescent="0.25">
      <c r="A95" s="30" t="s">
        <v>109</v>
      </c>
      <c r="B95" s="31" t="s">
        <v>253</v>
      </c>
      <c r="C95" s="32">
        <v>15</v>
      </c>
      <c r="D95" s="33" t="s">
        <v>254</v>
      </c>
      <c r="E95" s="40">
        <v>6.8699999999999997E-2</v>
      </c>
      <c r="F95" s="64">
        <v>4.3499999999999997E-2</v>
      </c>
      <c r="G95" s="41">
        <v>124.7</v>
      </c>
      <c r="H95" s="63">
        <v>124.7</v>
      </c>
      <c r="I95" s="35" t="s">
        <v>140</v>
      </c>
      <c r="J95" s="35" t="s">
        <v>140</v>
      </c>
      <c r="K95" s="35">
        <v>0</v>
      </c>
    </row>
    <row r="96" spans="1:11" ht="15" customHeight="1" x14ac:dyDescent="0.25">
      <c r="A96" s="30" t="s">
        <v>109</v>
      </c>
      <c r="B96" s="31" t="s">
        <v>255</v>
      </c>
      <c r="C96" s="32">
        <v>15</v>
      </c>
      <c r="D96" s="33" t="s">
        <v>256</v>
      </c>
      <c r="E96" s="34">
        <v>0.128</v>
      </c>
      <c r="F96" s="61">
        <v>0.10199999999999999</v>
      </c>
      <c r="G96" s="41">
        <v>287.5</v>
      </c>
      <c r="H96" s="63">
        <v>287.5</v>
      </c>
      <c r="I96" s="35" t="s">
        <v>140</v>
      </c>
      <c r="J96" s="35" t="s">
        <v>140</v>
      </c>
      <c r="K96" s="35">
        <v>0</v>
      </c>
    </row>
    <row r="97" spans="1:11" ht="15" customHeight="1" x14ac:dyDescent="0.25">
      <c r="A97" s="30" t="s">
        <v>109</v>
      </c>
      <c r="B97" s="31" t="s">
        <v>257</v>
      </c>
      <c r="C97" s="32">
        <v>15</v>
      </c>
      <c r="D97" s="33" t="s">
        <v>258</v>
      </c>
      <c r="E97" s="40">
        <v>8.6400000000000005E-2</v>
      </c>
      <c r="F97" s="64">
        <v>6.1199999999999997E-2</v>
      </c>
      <c r="G97" s="41">
        <v>174.3</v>
      </c>
      <c r="H97" s="63">
        <v>174.3</v>
      </c>
      <c r="I97" s="35" t="s">
        <v>140</v>
      </c>
      <c r="J97" s="35" t="s">
        <v>140</v>
      </c>
      <c r="K97" s="35">
        <v>0</v>
      </c>
    </row>
    <row r="98" spans="1:11" ht="15" customHeight="1" x14ac:dyDescent="0.25">
      <c r="A98" s="30" t="s">
        <v>109</v>
      </c>
      <c r="B98" s="31" t="s">
        <v>259</v>
      </c>
      <c r="C98" s="32">
        <v>15</v>
      </c>
      <c r="D98" s="33" t="s">
        <v>260</v>
      </c>
      <c r="E98" s="36">
        <v>0.16</v>
      </c>
      <c r="F98" s="61">
        <v>0.13500000000000001</v>
      </c>
      <c r="G98" s="41">
        <v>374.6</v>
      </c>
      <c r="H98" s="63">
        <v>374.6</v>
      </c>
      <c r="I98" s="35" t="s">
        <v>140</v>
      </c>
      <c r="J98" s="35" t="s">
        <v>140</v>
      </c>
      <c r="K98" s="35">
        <v>0</v>
      </c>
    </row>
    <row r="99" spans="1:11" ht="15" customHeight="1" x14ac:dyDescent="0.25">
      <c r="A99" s="30" t="s">
        <v>109</v>
      </c>
      <c r="B99" s="31" t="s">
        <v>261</v>
      </c>
      <c r="C99" s="32">
        <v>15</v>
      </c>
      <c r="D99" s="33" t="s">
        <v>262</v>
      </c>
      <c r="E99" s="34">
        <v>0.32800000000000001</v>
      </c>
      <c r="F99" s="61">
        <v>0.30299999999999999</v>
      </c>
      <c r="G99" s="33">
        <v>822</v>
      </c>
      <c r="H99" s="35">
        <v>822</v>
      </c>
      <c r="I99" s="35" t="s">
        <v>140</v>
      </c>
      <c r="J99" s="35" t="s">
        <v>140</v>
      </c>
      <c r="K99" s="35">
        <v>0</v>
      </c>
    </row>
    <row r="100" spans="1:11" ht="15" customHeight="1" x14ac:dyDescent="0.25">
      <c r="A100" s="30" t="s">
        <v>109</v>
      </c>
      <c r="B100" s="31" t="s">
        <v>263</v>
      </c>
      <c r="C100" s="32">
        <v>15</v>
      </c>
      <c r="D100" s="33" t="s">
        <v>264</v>
      </c>
      <c r="E100" s="40">
        <v>6.5500000000000003E-2</v>
      </c>
      <c r="F100" s="64">
        <v>4.0300000000000002E-2</v>
      </c>
      <c r="G100" s="41">
        <v>115.7</v>
      </c>
      <c r="H100" s="63">
        <v>115.7</v>
      </c>
      <c r="I100" s="35" t="s">
        <v>140</v>
      </c>
      <c r="J100" s="35" t="s">
        <v>140</v>
      </c>
      <c r="K100" s="35">
        <v>0</v>
      </c>
    </row>
    <row r="101" spans="1:11" ht="15" customHeight="1" x14ac:dyDescent="0.25">
      <c r="A101" s="30" t="s">
        <v>109</v>
      </c>
      <c r="B101" s="31" t="s">
        <v>265</v>
      </c>
      <c r="C101" s="32">
        <v>15</v>
      </c>
      <c r="D101" s="33" t="s">
        <v>266</v>
      </c>
      <c r="E101" s="34">
        <v>0.184</v>
      </c>
      <c r="F101" s="61">
        <v>0.159</v>
      </c>
      <c r="G101" s="41">
        <v>439.6</v>
      </c>
      <c r="H101" s="63">
        <v>439.6</v>
      </c>
      <c r="I101" s="35" t="s">
        <v>140</v>
      </c>
      <c r="J101" s="35" t="s">
        <v>140</v>
      </c>
      <c r="K101" s="35">
        <v>0</v>
      </c>
    </row>
    <row r="102" spans="1:11" ht="15" customHeight="1" x14ac:dyDescent="0.25">
      <c r="A102" s="30" t="s">
        <v>109</v>
      </c>
      <c r="B102" s="31" t="s">
        <v>267</v>
      </c>
      <c r="C102" s="32">
        <v>15</v>
      </c>
      <c r="D102" s="33" t="s">
        <v>268</v>
      </c>
      <c r="E102" s="34">
        <v>0.155</v>
      </c>
      <c r="F102" s="62">
        <v>0.13</v>
      </c>
      <c r="G102" s="41">
        <v>360.9</v>
      </c>
      <c r="H102" s="63">
        <v>360.9</v>
      </c>
      <c r="I102" s="35" t="s">
        <v>140</v>
      </c>
      <c r="J102" s="35" t="s">
        <v>140</v>
      </c>
      <c r="K102" s="35">
        <v>0</v>
      </c>
    </row>
    <row r="103" spans="1:11" ht="15" customHeight="1" x14ac:dyDescent="0.25">
      <c r="A103" s="30" t="s">
        <v>109</v>
      </c>
      <c r="B103" s="31" t="s">
        <v>269</v>
      </c>
      <c r="C103" s="32">
        <v>15</v>
      </c>
      <c r="D103" s="33" t="s">
        <v>270</v>
      </c>
      <c r="E103" s="36">
        <v>0.23</v>
      </c>
      <c r="F103" s="61">
        <v>0.20499999999999999</v>
      </c>
      <c r="G103" s="33">
        <v>562</v>
      </c>
      <c r="H103" s="35">
        <v>562</v>
      </c>
      <c r="I103" s="35" t="s">
        <v>140</v>
      </c>
      <c r="J103" s="35" t="s">
        <v>140</v>
      </c>
      <c r="K103" s="35">
        <v>0</v>
      </c>
    </row>
    <row r="104" spans="1:11" ht="15" customHeight="1" x14ac:dyDescent="0.25">
      <c r="A104" s="30" t="s">
        <v>109</v>
      </c>
      <c r="B104" s="31" t="s">
        <v>271</v>
      </c>
      <c r="C104" s="32">
        <v>15</v>
      </c>
      <c r="D104" s="33" t="s">
        <v>272</v>
      </c>
      <c r="E104" s="40">
        <v>6.3600000000000004E-2</v>
      </c>
      <c r="F104" s="64">
        <v>3.8399999999999997E-2</v>
      </c>
      <c r="G104" s="41">
        <v>110.3</v>
      </c>
      <c r="H104" s="63">
        <v>110.3</v>
      </c>
      <c r="I104" s="35" t="s">
        <v>140</v>
      </c>
      <c r="J104" s="35" t="s">
        <v>140</v>
      </c>
      <c r="K104" s="35">
        <v>0</v>
      </c>
    </row>
    <row r="105" spans="1:11" ht="15" customHeight="1" x14ac:dyDescent="0.25">
      <c r="A105" s="30" t="s">
        <v>109</v>
      </c>
      <c r="B105" s="31" t="s">
        <v>273</v>
      </c>
      <c r="C105" s="32">
        <v>15</v>
      </c>
      <c r="D105" s="33" t="s">
        <v>274</v>
      </c>
      <c r="E105" s="40">
        <v>5.8799999999999998E-2</v>
      </c>
      <c r="F105" s="64">
        <v>3.3599999999999998E-2</v>
      </c>
      <c r="G105" s="36">
        <v>96.59</v>
      </c>
      <c r="H105" s="62">
        <v>96.59</v>
      </c>
      <c r="I105" s="35" t="s">
        <v>140</v>
      </c>
      <c r="J105" s="35" t="s">
        <v>140</v>
      </c>
      <c r="K105" s="35">
        <v>0</v>
      </c>
    </row>
    <row r="106" spans="1:11" ht="15" customHeight="1" x14ac:dyDescent="0.25">
      <c r="A106" s="30" t="s">
        <v>109</v>
      </c>
      <c r="B106" s="31" t="s">
        <v>275</v>
      </c>
      <c r="C106" s="32">
        <v>15</v>
      </c>
      <c r="D106" s="33" t="s">
        <v>276</v>
      </c>
      <c r="E106" s="34">
        <v>0.13300000000000001</v>
      </c>
      <c r="F106" s="61">
        <v>0.108</v>
      </c>
      <c r="G106" s="41">
        <v>302.39999999999998</v>
      </c>
      <c r="H106" s="63">
        <v>302.39999999999998</v>
      </c>
      <c r="I106" s="35" t="s">
        <v>140</v>
      </c>
      <c r="J106" s="35" t="s">
        <v>140</v>
      </c>
      <c r="K106" s="35">
        <v>0</v>
      </c>
    </row>
    <row r="107" spans="1:11" ht="15" customHeight="1" x14ac:dyDescent="0.25">
      <c r="A107" s="65" t="s">
        <v>109</v>
      </c>
      <c r="B107" s="66" t="s">
        <v>277</v>
      </c>
      <c r="C107" s="67">
        <v>15</v>
      </c>
      <c r="D107" s="68" t="s">
        <v>278</v>
      </c>
      <c r="E107" s="69">
        <v>2.6700000000000002E-2</v>
      </c>
      <c r="F107" s="70">
        <v>1.5E-3</v>
      </c>
      <c r="G107" s="74">
        <v>0.17599999999999999</v>
      </c>
      <c r="H107" s="75">
        <v>0.17599999999999999</v>
      </c>
      <c r="I107" s="73" t="s">
        <v>140</v>
      </c>
      <c r="J107" s="73" t="s">
        <v>140</v>
      </c>
      <c r="K107" s="73">
        <v>0</v>
      </c>
    </row>
    <row r="108" spans="1:11" ht="15" customHeight="1" x14ac:dyDescent="0.25">
      <c r="A108" s="30" t="s">
        <v>109</v>
      </c>
      <c r="B108" s="31" t="s">
        <v>279</v>
      </c>
      <c r="C108" s="32">
        <v>15</v>
      </c>
      <c r="D108" s="33" t="s">
        <v>280</v>
      </c>
      <c r="E108" s="34">
        <v>0.44500000000000001</v>
      </c>
      <c r="F108" s="61">
        <v>0.41899999999999998</v>
      </c>
      <c r="G108" s="33">
        <v>1128</v>
      </c>
      <c r="H108" s="35">
        <v>1128</v>
      </c>
      <c r="I108" s="35" t="s">
        <v>140</v>
      </c>
      <c r="J108" s="35" t="s">
        <v>140</v>
      </c>
      <c r="K108" s="35">
        <v>0</v>
      </c>
    </row>
    <row r="109" spans="1:11" ht="15" customHeight="1" x14ac:dyDescent="0.25">
      <c r="A109" s="30" t="s">
        <v>109</v>
      </c>
      <c r="B109" s="31" t="s">
        <v>281</v>
      </c>
      <c r="C109" s="32">
        <v>15</v>
      </c>
      <c r="D109" s="33" t="s">
        <v>282</v>
      </c>
      <c r="E109" s="34">
        <v>0.13900000000000001</v>
      </c>
      <c r="F109" s="61">
        <v>0.113</v>
      </c>
      <c r="G109" s="41">
        <v>317.60000000000002</v>
      </c>
      <c r="H109" s="63">
        <v>317.60000000000002</v>
      </c>
      <c r="I109" s="35" t="s">
        <v>140</v>
      </c>
      <c r="J109" s="35" t="s">
        <v>140</v>
      </c>
      <c r="K109" s="35">
        <v>0</v>
      </c>
    </row>
    <row r="110" spans="1:11" ht="15" customHeight="1" x14ac:dyDescent="0.25">
      <c r="A110" s="30" t="s">
        <v>109</v>
      </c>
      <c r="B110" s="31" t="s">
        <v>283</v>
      </c>
      <c r="C110" s="32">
        <v>15</v>
      </c>
      <c r="D110" s="33" t="s">
        <v>284</v>
      </c>
      <c r="E110" s="36">
        <v>0.27</v>
      </c>
      <c r="F110" s="61">
        <v>0.245</v>
      </c>
      <c r="G110" s="41">
        <v>668.1</v>
      </c>
      <c r="H110" s="63">
        <v>668.1</v>
      </c>
      <c r="I110" s="35" t="s">
        <v>140</v>
      </c>
      <c r="J110" s="35" t="s">
        <v>140</v>
      </c>
      <c r="K110" s="35">
        <v>0</v>
      </c>
    </row>
    <row r="111" spans="1:11" ht="15" customHeight="1" x14ac:dyDescent="0.25">
      <c r="A111" s="30" t="s">
        <v>109</v>
      </c>
      <c r="B111" s="31" t="s">
        <v>285</v>
      </c>
      <c r="C111" s="32">
        <v>15</v>
      </c>
      <c r="D111" s="33" t="s">
        <v>286</v>
      </c>
      <c r="E111" s="40">
        <v>5.8700000000000002E-2</v>
      </c>
      <c r="F111" s="64">
        <v>3.3500000000000002E-2</v>
      </c>
      <c r="G111" s="36">
        <v>96.31</v>
      </c>
      <c r="H111" s="62">
        <v>96.31</v>
      </c>
      <c r="I111" s="35" t="s">
        <v>140</v>
      </c>
      <c r="J111" s="35" t="s">
        <v>140</v>
      </c>
      <c r="K111" s="35">
        <v>0</v>
      </c>
    </row>
    <row r="112" spans="1:11" ht="15" customHeight="1" x14ac:dyDescent="0.25">
      <c r="A112" s="30" t="s">
        <v>109</v>
      </c>
      <c r="B112" s="31" t="s">
        <v>287</v>
      </c>
      <c r="C112" s="32">
        <v>15</v>
      </c>
      <c r="D112" s="33" t="s">
        <v>288</v>
      </c>
      <c r="E112" s="34">
        <v>0.318</v>
      </c>
      <c r="F112" s="61">
        <v>0.29299999999999998</v>
      </c>
      <c r="G112" s="41">
        <v>795.4</v>
      </c>
      <c r="H112" s="63">
        <v>795.4</v>
      </c>
      <c r="I112" s="35" t="s">
        <v>140</v>
      </c>
      <c r="J112" s="35" t="s">
        <v>140</v>
      </c>
      <c r="K112" s="35">
        <v>0</v>
      </c>
    </row>
    <row r="113" spans="1:11" ht="15" customHeight="1" x14ac:dyDescent="0.25">
      <c r="A113" s="30" t="s">
        <v>109</v>
      </c>
      <c r="B113" s="31" t="s">
        <v>289</v>
      </c>
      <c r="C113" s="32">
        <v>15</v>
      </c>
      <c r="D113" s="33" t="s">
        <v>290</v>
      </c>
      <c r="E113" s="34">
        <v>0.35299999999999998</v>
      </c>
      <c r="F113" s="61">
        <v>0.32800000000000001</v>
      </c>
      <c r="G113" s="41">
        <v>886.6</v>
      </c>
      <c r="H113" s="63">
        <v>886.6</v>
      </c>
      <c r="I113" s="35" t="s">
        <v>140</v>
      </c>
      <c r="J113" s="35" t="s">
        <v>140</v>
      </c>
      <c r="K113" s="35">
        <v>0</v>
      </c>
    </row>
    <row r="114" spans="1:11" ht="15" customHeight="1" x14ac:dyDescent="0.25">
      <c r="A114" s="30" t="s">
        <v>109</v>
      </c>
      <c r="B114" s="31" t="s">
        <v>291</v>
      </c>
      <c r="C114" s="32">
        <v>15</v>
      </c>
      <c r="D114" s="33" t="s">
        <v>292</v>
      </c>
      <c r="E114" s="34">
        <v>0.17399999999999999</v>
      </c>
      <c r="F114" s="61">
        <v>0.14899999999999999</v>
      </c>
      <c r="G114" s="41">
        <v>413.6</v>
      </c>
      <c r="H114" s="63">
        <v>413.6</v>
      </c>
      <c r="I114" s="35" t="s">
        <v>140</v>
      </c>
      <c r="J114" s="35" t="s">
        <v>140</v>
      </c>
      <c r="K114" s="35">
        <v>0</v>
      </c>
    </row>
    <row r="115" spans="1:11" ht="15" customHeight="1" x14ac:dyDescent="0.25">
      <c r="A115" s="30" t="s">
        <v>109</v>
      </c>
      <c r="B115" s="31" t="s">
        <v>293</v>
      </c>
      <c r="C115" s="32">
        <v>15</v>
      </c>
      <c r="D115" s="33" t="s">
        <v>294</v>
      </c>
      <c r="E115" s="36">
        <v>0.08</v>
      </c>
      <c r="F115" s="64">
        <v>5.4800000000000001E-2</v>
      </c>
      <c r="G115" s="41">
        <v>156.5</v>
      </c>
      <c r="H115" s="63">
        <v>156.5</v>
      </c>
      <c r="I115" s="35" t="s">
        <v>140</v>
      </c>
      <c r="J115" s="35" t="s">
        <v>140</v>
      </c>
      <c r="K115" s="35">
        <v>0</v>
      </c>
    </row>
    <row r="116" spans="1:11" ht="15" customHeight="1" x14ac:dyDescent="0.25">
      <c r="A116" s="30" t="s">
        <v>109</v>
      </c>
      <c r="B116" s="31" t="s">
        <v>295</v>
      </c>
      <c r="C116" s="32">
        <v>15</v>
      </c>
      <c r="D116" s="33" t="s">
        <v>296</v>
      </c>
      <c r="E116" s="40">
        <v>3.7600000000000001E-2</v>
      </c>
      <c r="F116" s="64">
        <v>1.24E-2</v>
      </c>
      <c r="G116" s="36">
        <v>34.67</v>
      </c>
      <c r="H116" s="62">
        <v>34.67</v>
      </c>
      <c r="I116" s="35" t="s">
        <v>140</v>
      </c>
      <c r="J116" s="35" t="s">
        <v>140</v>
      </c>
      <c r="K116" s="35">
        <v>0</v>
      </c>
    </row>
    <row r="117" spans="1:11" ht="15" customHeight="1" x14ac:dyDescent="0.25">
      <c r="A117" s="30" t="s">
        <v>109</v>
      </c>
      <c r="B117" s="31" t="s">
        <v>297</v>
      </c>
      <c r="C117" s="32">
        <v>15</v>
      </c>
      <c r="D117" s="33" t="s">
        <v>298</v>
      </c>
      <c r="E117" s="40">
        <v>8.3699999999999997E-2</v>
      </c>
      <c r="F117" s="64">
        <v>5.8500000000000003E-2</v>
      </c>
      <c r="G117" s="41">
        <v>166.8</v>
      </c>
      <c r="H117" s="63">
        <v>166.8</v>
      </c>
      <c r="I117" s="35" t="s">
        <v>140</v>
      </c>
      <c r="J117" s="35" t="s">
        <v>140</v>
      </c>
      <c r="K117" s="35">
        <v>0</v>
      </c>
    </row>
    <row r="118" spans="1:11" ht="15" customHeight="1" x14ac:dyDescent="0.25">
      <c r="A118" s="30" t="s">
        <v>109</v>
      </c>
      <c r="B118" s="31" t="s">
        <v>299</v>
      </c>
      <c r="C118" s="32">
        <v>15</v>
      </c>
      <c r="D118" s="33" t="s">
        <v>300</v>
      </c>
      <c r="E118" s="40">
        <v>4.6699999999999998E-2</v>
      </c>
      <c r="F118" s="64">
        <v>2.1499999999999998E-2</v>
      </c>
      <c r="G118" s="36">
        <v>61.63</v>
      </c>
      <c r="H118" s="62">
        <v>61.63</v>
      </c>
      <c r="I118" s="35" t="s">
        <v>140</v>
      </c>
      <c r="J118" s="35" t="s">
        <v>140</v>
      </c>
      <c r="K118" s="35">
        <v>0</v>
      </c>
    </row>
    <row r="119" spans="1:11" ht="15" customHeight="1" x14ac:dyDescent="0.25">
      <c r="A119" s="114" t="s">
        <v>109</v>
      </c>
      <c r="B119" s="115" t="s">
        <v>301</v>
      </c>
      <c r="C119" s="116" t="s">
        <v>101</v>
      </c>
      <c r="D119" s="27" t="s">
        <v>302</v>
      </c>
      <c r="E119" s="42">
        <v>2.5600000000000001E-2</v>
      </c>
      <c r="F119" s="120">
        <v>0</v>
      </c>
      <c r="G119" s="27" t="s">
        <v>303</v>
      </c>
      <c r="H119" s="120" t="s">
        <v>140</v>
      </c>
      <c r="I119" s="120" t="s">
        <v>140</v>
      </c>
      <c r="J119" s="120" t="s">
        <v>140</v>
      </c>
      <c r="K119" s="120" t="s">
        <v>140</v>
      </c>
    </row>
    <row r="120" spans="1:11" ht="15" customHeight="1" x14ac:dyDescent="0.25">
      <c r="A120" s="123"/>
      <c r="B120" s="124"/>
      <c r="C120" s="125"/>
      <c r="D120" s="76" t="s">
        <v>304</v>
      </c>
      <c r="E120" s="77">
        <v>2.4799999999999999E-2</v>
      </c>
      <c r="F120" s="121"/>
      <c r="G120" s="76" t="s">
        <v>303</v>
      </c>
      <c r="H120" s="121"/>
      <c r="I120" s="121"/>
      <c r="J120" s="121"/>
      <c r="K120" s="121"/>
    </row>
    <row r="123" spans="1:11" ht="20.100000000000001" customHeight="1" x14ac:dyDescent="0.25">
      <c r="A123" s="78" t="s">
        <v>305</v>
      </c>
    </row>
  </sheetData>
  <mergeCells count="28">
    <mergeCell ref="H119:H120"/>
    <mergeCell ref="I119:I120"/>
    <mergeCell ref="J119:J120"/>
    <mergeCell ref="K119:K120"/>
    <mergeCell ref="A32:A33"/>
    <mergeCell ref="B32:B33"/>
    <mergeCell ref="C32:C33"/>
    <mergeCell ref="F32:F33"/>
    <mergeCell ref="A119:A120"/>
    <mergeCell ref="B119:B120"/>
    <mergeCell ref="C119:C120"/>
    <mergeCell ref="F119:F120"/>
    <mergeCell ref="A27:A28"/>
    <mergeCell ref="B27:B28"/>
    <mergeCell ref="C27:C28"/>
    <mergeCell ref="F27:F28"/>
    <mergeCell ref="A30:A31"/>
    <mergeCell ref="B30:B31"/>
    <mergeCell ref="C30:C31"/>
    <mergeCell ref="F30:F31"/>
    <mergeCell ref="A22:A23"/>
    <mergeCell ref="B22:B23"/>
    <mergeCell ref="C22:C23"/>
    <mergeCell ref="F22:F23"/>
    <mergeCell ref="A24:A25"/>
    <mergeCell ref="B24:B25"/>
    <mergeCell ref="C24:C25"/>
    <mergeCell ref="F24:F25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BAD7BA-7DAD-44A5-8D0F-2E665FFF3650}">
  <dimension ref="A1:P123"/>
  <sheetViews>
    <sheetView workbookViewId="0">
      <selection activeCell="G54" sqref="G54"/>
    </sheetView>
  </sheetViews>
  <sheetFormatPr baseColWidth="10" defaultColWidth="9.140625" defaultRowHeight="15" customHeight="1" x14ac:dyDescent="0.25"/>
  <cols>
    <col min="1" max="1" width="2.7109375" customWidth="1"/>
    <col min="2" max="2" width="10.42578125" customWidth="1"/>
    <col min="3" max="3" width="8.140625" customWidth="1"/>
    <col min="4" max="4" width="6.140625" customWidth="1"/>
    <col min="5" max="5" width="12.28515625" customWidth="1"/>
    <col min="6" max="6" width="12.140625" customWidth="1"/>
    <col min="7" max="7" width="7.85546875" customWidth="1"/>
    <col min="8" max="8" width="11" customWidth="1"/>
    <col min="9" max="9" width="5.7109375" customWidth="1"/>
    <col min="10" max="10" width="4.85546875" customWidth="1"/>
    <col min="11" max="11" width="9.85546875" customWidth="1"/>
    <col min="13" max="16" width="9.140625" hidden="1" customWidth="1"/>
  </cols>
  <sheetData>
    <row r="1" spans="10:16" ht="15" customHeight="1" x14ac:dyDescent="0.25">
      <c r="J1" s="6" t="s">
        <v>91</v>
      </c>
      <c r="K1" s="7">
        <v>1.3680000000000001E-3</v>
      </c>
      <c r="M1" s="8" t="s">
        <v>92</v>
      </c>
      <c r="N1" s="8" t="s">
        <v>93</v>
      </c>
      <c r="O1" s="8" t="s">
        <v>92</v>
      </c>
      <c r="P1" s="8" t="s">
        <v>93</v>
      </c>
    </row>
    <row r="2" spans="10:16" ht="15" customHeight="1" x14ac:dyDescent="0.25">
      <c r="J2" s="9" t="s">
        <v>94</v>
      </c>
      <c r="K2" s="10">
        <v>1.1080000000000001</v>
      </c>
      <c r="M2" s="11">
        <v>0.78129999999999999</v>
      </c>
      <c r="N2" s="11">
        <v>1.321E-2</v>
      </c>
      <c r="O2" s="11">
        <v>100</v>
      </c>
      <c r="P2" s="11">
        <v>2.0150000000000001</v>
      </c>
    </row>
    <row r="3" spans="10:16" ht="15" customHeight="1" x14ac:dyDescent="0.25">
      <c r="J3" s="9" t="s">
        <v>95</v>
      </c>
      <c r="K3" s="80">
        <v>334.9</v>
      </c>
      <c r="M3" s="11">
        <v>0.86260000000000003</v>
      </c>
      <c r="N3" s="11">
        <v>1.4579999999999999E-2</v>
      </c>
      <c r="O3" s="11">
        <v>100</v>
      </c>
      <c r="P3" s="11">
        <v>2.04</v>
      </c>
    </row>
    <row r="4" spans="10:16" ht="15" customHeight="1" x14ac:dyDescent="0.25">
      <c r="J4" s="9" t="s">
        <v>96</v>
      </c>
      <c r="K4" s="10">
        <v>9.7560000000000002</v>
      </c>
      <c r="M4" s="11">
        <v>0.95240000000000002</v>
      </c>
      <c r="N4" s="11">
        <v>1.6109999999999999E-2</v>
      </c>
      <c r="O4" s="11">
        <v>50</v>
      </c>
      <c r="P4" s="11">
        <v>1.0509999999999999</v>
      </c>
    </row>
    <row r="5" spans="10:16" ht="15" customHeight="1" x14ac:dyDescent="0.25">
      <c r="J5" s="9" t="s">
        <v>97</v>
      </c>
      <c r="K5" s="15">
        <v>5.1600000000000001E-5</v>
      </c>
      <c r="M5" s="11">
        <v>1.0509999999999999</v>
      </c>
      <c r="N5" s="11">
        <v>1.7819999999999999E-2</v>
      </c>
      <c r="O5" s="11">
        <v>50</v>
      </c>
      <c r="P5" s="11">
        <v>1.0720000000000001</v>
      </c>
    </row>
    <row r="6" spans="10:16" ht="15" customHeight="1" x14ac:dyDescent="0.25">
      <c r="J6" s="9" t="s">
        <v>98</v>
      </c>
      <c r="K6" s="14">
        <v>0.99990000000000001</v>
      </c>
      <c r="M6" s="11">
        <v>1.161</v>
      </c>
      <c r="N6" s="11">
        <v>1.9720000000000001E-2</v>
      </c>
      <c r="O6" s="11">
        <v>25</v>
      </c>
      <c r="P6" s="11">
        <v>0.5151</v>
      </c>
    </row>
    <row r="7" spans="10:16" ht="15" customHeight="1" x14ac:dyDescent="0.25">
      <c r="J7" s="9" t="s">
        <v>99</v>
      </c>
      <c r="K7" s="15">
        <v>6.7069999999999999E-4</v>
      </c>
      <c r="M7" s="11">
        <v>1.282</v>
      </c>
      <c r="N7" s="11">
        <v>2.1839999999999998E-2</v>
      </c>
      <c r="O7" s="11">
        <v>12.5</v>
      </c>
      <c r="P7" s="11">
        <v>0.25490000000000002</v>
      </c>
    </row>
    <row r="8" spans="10:16" ht="15" customHeight="1" x14ac:dyDescent="0.25">
      <c r="J8" s="16" t="s">
        <v>100</v>
      </c>
      <c r="K8" s="81">
        <v>8.633E-3</v>
      </c>
      <c r="M8" s="11">
        <v>1.415</v>
      </c>
      <c r="N8" s="11">
        <v>2.4209999999999999E-2</v>
      </c>
      <c r="O8" s="11">
        <v>12.5</v>
      </c>
      <c r="P8" s="11">
        <v>0.2487</v>
      </c>
    </row>
    <row r="9" spans="10:16" ht="15" customHeight="1" x14ac:dyDescent="0.25">
      <c r="M9" s="11">
        <v>1.5629999999999999</v>
      </c>
      <c r="N9" s="11">
        <v>2.6849999999999999E-2</v>
      </c>
      <c r="O9" s="11">
        <v>6.25</v>
      </c>
      <c r="P9" s="11">
        <v>0.12330000000000001</v>
      </c>
    </row>
    <row r="10" spans="10:16" ht="15" customHeight="1" x14ac:dyDescent="0.25">
      <c r="M10" s="11">
        <v>1.7250000000000001</v>
      </c>
      <c r="N10" s="11">
        <v>2.9790000000000001E-2</v>
      </c>
      <c r="O10" s="11">
        <v>3.125</v>
      </c>
      <c r="P10" s="11">
        <v>5.6250000000000001E-2</v>
      </c>
    </row>
    <row r="11" spans="10:16" ht="15" customHeight="1" x14ac:dyDescent="0.25">
      <c r="M11" s="11">
        <v>1.905</v>
      </c>
      <c r="N11" s="11">
        <v>3.3079999999999998E-2</v>
      </c>
      <c r="O11" s="11">
        <v>3.125</v>
      </c>
      <c r="P11" s="11">
        <v>5.7849999999999999E-2</v>
      </c>
    </row>
    <row r="12" spans="10:16" ht="15" customHeight="1" x14ac:dyDescent="0.25">
      <c r="M12" s="11">
        <v>2.1030000000000002</v>
      </c>
      <c r="N12" s="11">
        <v>3.6740000000000002E-2</v>
      </c>
      <c r="O12" s="11">
        <v>1.5629999999999999</v>
      </c>
      <c r="P12" s="11">
        <v>2.5350000000000001E-2</v>
      </c>
    </row>
    <row r="13" spans="10:16" ht="15" customHeight="1" x14ac:dyDescent="0.25">
      <c r="M13" s="11">
        <v>2.3220000000000001</v>
      </c>
      <c r="N13" s="11">
        <v>4.0820000000000002E-2</v>
      </c>
      <c r="O13" s="11">
        <v>1.5629999999999999</v>
      </c>
      <c r="P13" s="11">
        <v>2.7650000000000001E-2</v>
      </c>
    </row>
    <row r="14" spans="10:16" ht="15" customHeight="1" x14ac:dyDescent="0.25">
      <c r="M14" s="11">
        <v>2.5640000000000001</v>
      </c>
      <c r="N14" s="11">
        <v>4.5379999999999997E-2</v>
      </c>
      <c r="O14" s="11">
        <v>0.78129999999999999</v>
      </c>
      <c r="P14" s="11">
        <v>9.3500000000000007E-3</v>
      </c>
    </row>
    <row r="15" spans="10:16" ht="15" customHeight="1" x14ac:dyDescent="0.25">
      <c r="M15" s="11">
        <v>2.83</v>
      </c>
      <c r="N15" s="11">
        <v>5.0450000000000002E-2</v>
      </c>
    </row>
    <row r="16" spans="10:16" ht="15" customHeight="1" x14ac:dyDescent="0.25">
      <c r="M16" s="11">
        <v>3.125</v>
      </c>
      <c r="N16" s="11">
        <v>5.611E-2</v>
      </c>
    </row>
    <row r="17" spans="1:14" ht="15" customHeight="1" x14ac:dyDescent="0.25">
      <c r="M17" s="11">
        <v>3.45</v>
      </c>
      <c r="N17" s="11">
        <v>6.2420000000000003E-2</v>
      </c>
    </row>
    <row r="18" spans="1:14" ht="15" customHeight="1" x14ac:dyDescent="0.25">
      <c r="M18" s="11">
        <v>3.8090000000000002</v>
      </c>
      <c r="N18" s="11">
        <v>6.9440000000000002E-2</v>
      </c>
    </row>
    <row r="19" spans="1:14" ht="15" customHeight="1" x14ac:dyDescent="0.25">
      <c r="M19" s="11">
        <v>4.2060000000000004</v>
      </c>
      <c r="N19" s="11">
        <v>7.7270000000000005E-2</v>
      </c>
    </row>
    <row r="20" spans="1:14" ht="15" customHeight="1" x14ac:dyDescent="0.25">
      <c r="M20" s="11">
        <v>4.6440000000000001</v>
      </c>
      <c r="N20" s="11">
        <v>8.5989999999999997E-2</v>
      </c>
    </row>
    <row r="21" spans="1:14" ht="30" customHeight="1" x14ac:dyDescent="0.25">
      <c r="A21" s="18" t="s">
        <v>101</v>
      </c>
      <c r="B21" s="19" t="s">
        <v>102</v>
      </c>
      <c r="C21" s="20" t="s">
        <v>103</v>
      </c>
      <c r="D21" s="20" t="s">
        <v>104</v>
      </c>
      <c r="E21" s="20" t="s">
        <v>105</v>
      </c>
      <c r="F21" s="20" t="s">
        <v>106</v>
      </c>
      <c r="G21" s="20" t="s">
        <v>107</v>
      </c>
      <c r="H21" s="20" t="s">
        <v>108</v>
      </c>
      <c r="M21" s="11">
        <v>5.1269999999999998</v>
      </c>
      <c r="N21" s="11">
        <v>9.5710000000000003E-2</v>
      </c>
    </row>
    <row r="22" spans="1:14" ht="15" customHeight="1" x14ac:dyDescent="0.25">
      <c r="A22" s="106" t="s">
        <v>109</v>
      </c>
      <c r="B22" s="108" t="s">
        <v>110</v>
      </c>
      <c r="C22" s="110">
        <v>100</v>
      </c>
      <c r="D22" s="21" t="s">
        <v>111</v>
      </c>
      <c r="E22" s="22">
        <v>2.0099999999999998</v>
      </c>
      <c r="F22" s="112">
        <v>1.2699999999999999E-2</v>
      </c>
      <c r="G22" s="22">
        <v>99.27</v>
      </c>
      <c r="H22" s="22">
        <v>99.27</v>
      </c>
      <c r="M22" s="11">
        <v>5.6609999999999996</v>
      </c>
      <c r="N22" s="11">
        <v>0.1065</v>
      </c>
    </row>
    <row r="23" spans="1:14" ht="15" customHeight="1" x14ac:dyDescent="0.25">
      <c r="A23" s="107"/>
      <c r="B23" s="109"/>
      <c r="C23" s="111"/>
      <c r="D23" s="24" t="s">
        <v>112</v>
      </c>
      <c r="E23" s="25">
        <v>2.04</v>
      </c>
      <c r="F23" s="113"/>
      <c r="G23" s="26">
        <v>100.7</v>
      </c>
      <c r="H23" s="26">
        <v>100.7</v>
      </c>
      <c r="M23" s="11">
        <v>6.25</v>
      </c>
      <c r="N23" s="11">
        <v>0.1186</v>
      </c>
    </row>
    <row r="24" spans="1:14" ht="15" customHeight="1" x14ac:dyDescent="0.25">
      <c r="A24" s="114" t="s">
        <v>109</v>
      </c>
      <c r="B24" s="115" t="s">
        <v>113</v>
      </c>
      <c r="C24" s="116">
        <v>50</v>
      </c>
      <c r="D24" s="27" t="s">
        <v>117</v>
      </c>
      <c r="E24" s="37">
        <v>1.05</v>
      </c>
      <c r="F24" s="118">
        <v>1.04E-2</v>
      </c>
      <c r="G24" s="37">
        <v>49.59</v>
      </c>
      <c r="H24" s="37">
        <v>99.18</v>
      </c>
      <c r="M24" s="11">
        <v>6.9009999999999998</v>
      </c>
      <c r="N24" s="11">
        <v>0.13200000000000001</v>
      </c>
    </row>
    <row r="25" spans="1:14" ht="15" customHeight="1" x14ac:dyDescent="0.25">
      <c r="A25" s="107"/>
      <c r="B25" s="109"/>
      <c r="C25" s="111"/>
      <c r="D25" s="24" t="s">
        <v>139</v>
      </c>
      <c r="E25" s="25">
        <v>1.07</v>
      </c>
      <c r="F25" s="113"/>
      <c r="G25" s="25">
        <v>50.59</v>
      </c>
      <c r="H25" s="26">
        <v>101.2</v>
      </c>
      <c r="M25" s="11">
        <v>7.6189999999999998</v>
      </c>
      <c r="N25" s="11">
        <v>0.1469</v>
      </c>
    </row>
    <row r="26" spans="1:14" ht="15" customHeight="1" x14ac:dyDescent="0.25">
      <c r="A26" s="30" t="s">
        <v>109</v>
      </c>
      <c r="B26" s="31" t="s">
        <v>116</v>
      </c>
      <c r="C26" s="32">
        <v>25</v>
      </c>
      <c r="D26" s="33" t="s">
        <v>114</v>
      </c>
      <c r="E26" s="34">
        <v>0.51500000000000001</v>
      </c>
      <c r="F26" s="35">
        <v>0</v>
      </c>
      <c r="G26" s="36">
        <v>24.65</v>
      </c>
      <c r="H26" s="36">
        <v>98.59</v>
      </c>
      <c r="M26" s="11">
        <v>8.4120000000000008</v>
      </c>
      <c r="N26" s="11">
        <v>0.16350000000000001</v>
      </c>
    </row>
    <row r="27" spans="1:14" ht="15" customHeight="1" x14ac:dyDescent="0.25">
      <c r="A27" s="114" t="s">
        <v>109</v>
      </c>
      <c r="B27" s="115" t="s">
        <v>118</v>
      </c>
      <c r="C27" s="126">
        <v>12.5</v>
      </c>
      <c r="D27" s="27" t="s">
        <v>119</v>
      </c>
      <c r="E27" s="28">
        <v>0.255</v>
      </c>
      <c r="F27" s="118">
        <v>3.0999999999999999E-3</v>
      </c>
      <c r="G27" s="29">
        <v>12.7</v>
      </c>
      <c r="H27" s="29">
        <v>101.6</v>
      </c>
      <c r="M27" s="11">
        <v>9.2870000000000008</v>
      </c>
      <c r="N27" s="11">
        <v>0.18190000000000001</v>
      </c>
    </row>
    <row r="28" spans="1:14" ht="15" customHeight="1" x14ac:dyDescent="0.25">
      <c r="A28" s="107"/>
      <c r="B28" s="109"/>
      <c r="C28" s="111"/>
      <c r="D28" s="24" t="s">
        <v>120</v>
      </c>
      <c r="E28" s="38">
        <v>0.249</v>
      </c>
      <c r="F28" s="113"/>
      <c r="G28" s="25">
        <v>12.42</v>
      </c>
      <c r="H28" s="25">
        <v>99.32</v>
      </c>
      <c r="M28" s="11">
        <v>10.25</v>
      </c>
      <c r="N28" s="11">
        <v>0.2024</v>
      </c>
    </row>
    <row r="29" spans="1:14" ht="15" customHeight="1" x14ac:dyDescent="0.25">
      <c r="A29" s="30" t="s">
        <v>109</v>
      </c>
      <c r="B29" s="31" t="s">
        <v>121</v>
      </c>
      <c r="C29" s="82">
        <v>6.25</v>
      </c>
      <c r="D29" s="33" t="s">
        <v>122</v>
      </c>
      <c r="E29" s="34">
        <v>0.123</v>
      </c>
      <c r="F29" s="35">
        <v>0</v>
      </c>
      <c r="G29" s="34">
        <v>6.4779999999999998</v>
      </c>
      <c r="H29" s="41">
        <v>103.6</v>
      </c>
      <c r="M29" s="11">
        <v>11.32</v>
      </c>
      <c r="N29" s="11">
        <v>0.22520000000000001</v>
      </c>
    </row>
    <row r="30" spans="1:14" ht="15" customHeight="1" x14ac:dyDescent="0.25">
      <c r="A30" s="114" t="s">
        <v>109</v>
      </c>
      <c r="B30" s="115" t="s">
        <v>123</v>
      </c>
      <c r="C30" s="122">
        <v>3.125</v>
      </c>
      <c r="D30" s="27" t="s">
        <v>124</v>
      </c>
      <c r="E30" s="42">
        <v>5.6300000000000003E-2</v>
      </c>
      <c r="F30" s="118">
        <v>8.0000000000000004E-4</v>
      </c>
      <c r="G30" s="28">
        <v>3.1320000000000001</v>
      </c>
      <c r="H30" s="29">
        <v>100.2</v>
      </c>
      <c r="M30" s="11">
        <v>12.5</v>
      </c>
      <c r="N30" s="11">
        <v>0.2505</v>
      </c>
    </row>
    <row r="31" spans="1:14" ht="15" customHeight="1" x14ac:dyDescent="0.25">
      <c r="A31" s="107"/>
      <c r="B31" s="109"/>
      <c r="C31" s="111"/>
      <c r="D31" s="24" t="s">
        <v>125</v>
      </c>
      <c r="E31" s="43">
        <v>5.79E-2</v>
      </c>
      <c r="F31" s="113"/>
      <c r="G31" s="38">
        <v>3.2149999999999999</v>
      </c>
      <c r="H31" s="26">
        <v>102.9</v>
      </c>
      <c r="M31" s="11">
        <v>13.8</v>
      </c>
      <c r="N31" s="11">
        <v>0.27850000000000003</v>
      </c>
    </row>
    <row r="32" spans="1:14" ht="15" customHeight="1" x14ac:dyDescent="0.25">
      <c r="A32" s="114" t="s">
        <v>109</v>
      </c>
      <c r="B32" s="115" t="s">
        <v>126</v>
      </c>
      <c r="C32" s="122">
        <v>1.5629999999999999</v>
      </c>
      <c r="D32" s="27" t="s">
        <v>127</v>
      </c>
      <c r="E32" s="42">
        <v>2.53E-2</v>
      </c>
      <c r="F32" s="117">
        <v>1.15E-3</v>
      </c>
      <c r="G32" s="28">
        <v>1.4790000000000001</v>
      </c>
      <c r="H32" s="37">
        <v>94.66</v>
      </c>
      <c r="M32" s="11">
        <v>15.24</v>
      </c>
      <c r="N32" s="11">
        <v>0.30959999999999999</v>
      </c>
    </row>
    <row r="33" spans="1:14" ht="15" customHeight="1" x14ac:dyDescent="0.25">
      <c r="A33" s="107"/>
      <c r="B33" s="109"/>
      <c r="C33" s="111"/>
      <c r="D33" s="24" t="s">
        <v>128</v>
      </c>
      <c r="E33" s="43">
        <v>2.76E-2</v>
      </c>
      <c r="F33" s="113"/>
      <c r="G33" s="38">
        <v>1.607</v>
      </c>
      <c r="H33" s="26">
        <v>102.8</v>
      </c>
      <c r="M33" s="11">
        <v>16.82</v>
      </c>
      <c r="N33" s="11">
        <v>0.34410000000000002</v>
      </c>
    </row>
    <row r="34" spans="1:14" ht="15" customHeight="1" x14ac:dyDescent="0.25">
      <c r="A34" s="44" t="s">
        <v>109</v>
      </c>
      <c r="B34" s="45" t="s">
        <v>129</v>
      </c>
      <c r="C34" s="83">
        <v>0.78129999999999999</v>
      </c>
      <c r="D34" s="47" t="s">
        <v>130</v>
      </c>
      <c r="E34" s="84">
        <v>9.3500000000000007E-3</v>
      </c>
      <c r="F34" s="49">
        <v>0</v>
      </c>
      <c r="G34" s="50">
        <v>0.54700000000000004</v>
      </c>
      <c r="H34" s="51">
        <v>70.010000000000005</v>
      </c>
      <c r="M34" s="11">
        <v>18.57</v>
      </c>
      <c r="N34" s="11">
        <v>0.38229999999999997</v>
      </c>
    </row>
    <row r="35" spans="1:14" ht="15" customHeight="1" x14ac:dyDescent="0.25">
      <c r="M35" s="11">
        <v>20.51</v>
      </c>
      <c r="N35" s="11">
        <v>0.42449999999999999</v>
      </c>
    </row>
    <row r="36" spans="1:14" ht="15" customHeight="1" x14ac:dyDescent="0.25">
      <c r="M36" s="11">
        <v>22.64</v>
      </c>
      <c r="N36" s="11">
        <v>0.47120000000000001</v>
      </c>
    </row>
    <row r="37" spans="1:14" ht="30" customHeight="1" x14ac:dyDescent="0.25">
      <c r="A37" s="18" t="s">
        <v>101</v>
      </c>
      <c r="B37" s="19" t="s">
        <v>131</v>
      </c>
      <c r="C37" s="20" t="s">
        <v>132</v>
      </c>
      <c r="D37" s="20" t="s">
        <v>104</v>
      </c>
      <c r="E37" s="20" t="s">
        <v>133</v>
      </c>
      <c r="F37" s="20" t="s">
        <v>134</v>
      </c>
      <c r="G37" s="20" t="s">
        <v>103</v>
      </c>
      <c r="H37" s="20" t="s">
        <v>135</v>
      </c>
      <c r="I37" s="20" t="s">
        <v>136</v>
      </c>
      <c r="J37" s="20" t="s">
        <v>137</v>
      </c>
      <c r="K37" s="20" t="s">
        <v>106</v>
      </c>
      <c r="M37" s="11">
        <v>25</v>
      </c>
      <c r="N37" s="11">
        <v>0.52280000000000004</v>
      </c>
    </row>
    <row r="38" spans="1:14" ht="15" customHeight="1" x14ac:dyDescent="0.25">
      <c r="A38" s="52" t="s">
        <v>109</v>
      </c>
      <c r="B38" s="53" t="s">
        <v>138</v>
      </c>
      <c r="C38" s="54" t="s">
        <v>101</v>
      </c>
      <c r="D38" s="55" t="s">
        <v>115</v>
      </c>
      <c r="E38" s="56">
        <v>1.63</v>
      </c>
      <c r="F38" s="85">
        <v>1.58</v>
      </c>
      <c r="G38" s="56">
        <v>76.11</v>
      </c>
      <c r="H38" s="85">
        <v>76.11</v>
      </c>
      <c r="I38" s="60" t="s">
        <v>140</v>
      </c>
      <c r="J38" s="60" t="s">
        <v>140</v>
      </c>
      <c r="K38" s="60">
        <v>0</v>
      </c>
      <c r="M38" s="11">
        <v>27.6</v>
      </c>
      <c r="N38" s="11">
        <v>0.5796</v>
      </c>
    </row>
    <row r="39" spans="1:14" ht="15" customHeight="1" x14ac:dyDescent="0.25">
      <c r="A39" s="30" t="s">
        <v>109</v>
      </c>
      <c r="B39" s="31" t="s">
        <v>141</v>
      </c>
      <c r="C39" s="32" t="s">
        <v>101</v>
      </c>
      <c r="D39" s="33" t="s">
        <v>142</v>
      </c>
      <c r="E39" s="34">
        <v>0.318</v>
      </c>
      <c r="F39" s="61">
        <v>0.27700000000000002</v>
      </c>
      <c r="G39" s="36">
        <v>13.74</v>
      </c>
      <c r="H39" s="62">
        <v>13.74</v>
      </c>
      <c r="I39" s="35" t="s">
        <v>140</v>
      </c>
      <c r="J39" s="35" t="s">
        <v>140</v>
      </c>
      <c r="K39" s="35">
        <v>0</v>
      </c>
      <c r="M39" s="11">
        <v>30.48</v>
      </c>
      <c r="N39" s="11">
        <v>0.64229999999999998</v>
      </c>
    </row>
    <row r="40" spans="1:14" ht="15" customHeight="1" x14ac:dyDescent="0.25">
      <c r="A40" s="30" t="s">
        <v>109</v>
      </c>
      <c r="B40" s="31" t="s">
        <v>143</v>
      </c>
      <c r="C40" s="32">
        <v>5</v>
      </c>
      <c r="D40" s="33" t="s">
        <v>144</v>
      </c>
      <c r="E40" s="34">
        <v>0.13400000000000001</v>
      </c>
      <c r="F40" s="64">
        <v>9.3100000000000002E-2</v>
      </c>
      <c r="G40" s="36">
        <v>24.98</v>
      </c>
      <c r="H40" s="62">
        <v>24.98</v>
      </c>
      <c r="I40" s="35" t="s">
        <v>140</v>
      </c>
      <c r="J40" s="35" t="s">
        <v>140</v>
      </c>
      <c r="K40" s="35">
        <v>0</v>
      </c>
      <c r="M40" s="11">
        <v>33.65</v>
      </c>
      <c r="N40" s="11">
        <v>0.71109999999999995</v>
      </c>
    </row>
    <row r="41" spans="1:14" ht="15" customHeight="1" x14ac:dyDescent="0.25">
      <c r="A41" s="30" t="s">
        <v>109</v>
      </c>
      <c r="B41" s="31" t="s">
        <v>145</v>
      </c>
      <c r="C41" s="32">
        <v>5</v>
      </c>
      <c r="D41" s="33" t="s">
        <v>146</v>
      </c>
      <c r="E41" s="34">
        <v>0.218</v>
      </c>
      <c r="F41" s="61">
        <v>0.17699999999999999</v>
      </c>
      <c r="G41" s="36">
        <v>45.21</v>
      </c>
      <c r="H41" s="62">
        <v>45.21</v>
      </c>
      <c r="I41" s="35" t="s">
        <v>140</v>
      </c>
      <c r="J41" s="35" t="s">
        <v>140</v>
      </c>
      <c r="K41" s="35">
        <v>0</v>
      </c>
      <c r="M41" s="11">
        <v>37.15</v>
      </c>
      <c r="N41" s="11">
        <v>0.78680000000000005</v>
      </c>
    </row>
    <row r="42" spans="1:14" ht="15" customHeight="1" x14ac:dyDescent="0.25">
      <c r="A42" s="30" t="s">
        <v>109</v>
      </c>
      <c r="B42" s="31" t="s">
        <v>147</v>
      </c>
      <c r="C42" s="32">
        <v>5</v>
      </c>
      <c r="D42" s="33" t="s">
        <v>148</v>
      </c>
      <c r="E42" s="40">
        <v>9.3600000000000003E-2</v>
      </c>
      <c r="F42" s="64">
        <v>5.2699999999999997E-2</v>
      </c>
      <c r="G42" s="36">
        <v>14.73</v>
      </c>
      <c r="H42" s="62">
        <v>14.73</v>
      </c>
      <c r="I42" s="35" t="s">
        <v>140</v>
      </c>
      <c r="J42" s="35" t="s">
        <v>140</v>
      </c>
      <c r="K42" s="35">
        <v>0</v>
      </c>
      <c r="M42" s="11">
        <v>41.02</v>
      </c>
      <c r="N42" s="11">
        <v>0.86970000000000003</v>
      </c>
    </row>
    <row r="43" spans="1:14" ht="15" customHeight="1" x14ac:dyDescent="0.25">
      <c r="A43" s="30" t="s">
        <v>109</v>
      </c>
      <c r="B43" s="31" t="s">
        <v>149</v>
      </c>
      <c r="C43" s="32">
        <v>5</v>
      </c>
      <c r="D43" s="33" t="s">
        <v>150</v>
      </c>
      <c r="E43" s="40">
        <v>7.7200000000000005E-2</v>
      </c>
      <c r="F43" s="64">
        <v>3.6299999999999999E-2</v>
      </c>
      <c r="G43" s="36">
        <v>10.38</v>
      </c>
      <c r="H43" s="62">
        <v>10.38</v>
      </c>
      <c r="I43" s="35" t="s">
        <v>140</v>
      </c>
      <c r="J43" s="35" t="s">
        <v>140</v>
      </c>
      <c r="K43" s="35">
        <v>0</v>
      </c>
      <c r="M43" s="11">
        <v>45.29</v>
      </c>
      <c r="N43" s="11">
        <v>0.96050000000000002</v>
      </c>
    </row>
    <row r="44" spans="1:14" ht="15" customHeight="1" x14ac:dyDescent="0.25">
      <c r="A44" s="65" t="s">
        <v>109</v>
      </c>
      <c r="B44" s="66" t="s">
        <v>151</v>
      </c>
      <c r="C44" s="67">
        <v>5</v>
      </c>
      <c r="D44" s="68" t="s">
        <v>152</v>
      </c>
      <c r="E44" s="69">
        <v>3.8300000000000001E-2</v>
      </c>
      <c r="F44" s="86">
        <v>-2.65E-3</v>
      </c>
      <c r="G44" s="68" t="s">
        <v>303</v>
      </c>
      <c r="H44" s="73" t="s">
        <v>140</v>
      </c>
      <c r="I44" s="73" t="s">
        <v>140</v>
      </c>
      <c r="J44" s="73" t="s">
        <v>140</v>
      </c>
      <c r="K44" s="73" t="s">
        <v>140</v>
      </c>
      <c r="M44" s="11">
        <v>50</v>
      </c>
      <c r="N44" s="11">
        <v>1.06</v>
      </c>
    </row>
    <row r="45" spans="1:14" ht="15" customHeight="1" x14ac:dyDescent="0.25">
      <c r="A45" s="30" t="s">
        <v>109</v>
      </c>
      <c r="B45" s="31" t="s">
        <v>153</v>
      </c>
      <c r="C45" s="32">
        <v>5</v>
      </c>
      <c r="D45" s="33" t="s">
        <v>154</v>
      </c>
      <c r="E45" s="40">
        <v>6.0400000000000002E-2</v>
      </c>
      <c r="F45" s="64">
        <v>1.95E-2</v>
      </c>
      <c r="G45" s="34">
        <v>5.7279999999999998</v>
      </c>
      <c r="H45" s="61">
        <v>5.7279999999999998</v>
      </c>
      <c r="I45" s="35" t="s">
        <v>140</v>
      </c>
      <c r="J45" s="35" t="s">
        <v>140</v>
      </c>
      <c r="K45" s="35">
        <v>0</v>
      </c>
      <c r="M45" s="11">
        <v>55.2</v>
      </c>
      <c r="N45" s="11">
        <v>1.1679999999999999</v>
      </c>
    </row>
    <row r="46" spans="1:14" ht="15" customHeight="1" x14ac:dyDescent="0.25">
      <c r="A46" s="30" t="s">
        <v>109</v>
      </c>
      <c r="B46" s="31" t="s">
        <v>155</v>
      </c>
      <c r="C46" s="32">
        <v>5</v>
      </c>
      <c r="D46" s="33" t="s">
        <v>156</v>
      </c>
      <c r="E46" s="34">
        <v>0.14599999999999999</v>
      </c>
      <c r="F46" s="61">
        <v>0.105</v>
      </c>
      <c r="G46" s="36">
        <v>27.99</v>
      </c>
      <c r="H46" s="62">
        <v>27.99</v>
      </c>
      <c r="I46" s="35" t="s">
        <v>140</v>
      </c>
      <c r="J46" s="35" t="s">
        <v>140</v>
      </c>
      <c r="K46" s="35">
        <v>0</v>
      </c>
      <c r="M46" s="11">
        <v>60.95</v>
      </c>
      <c r="N46" s="11">
        <v>1.2849999999999999</v>
      </c>
    </row>
    <row r="47" spans="1:14" ht="15" customHeight="1" x14ac:dyDescent="0.25">
      <c r="A47" s="30" t="s">
        <v>109</v>
      </c>
      <c r="B47" s="31" t="s">
        <v>157</v>
      </c>
      <c r="C47" s="32">
        <v>5</v>
      </c>
      <c r="D47" s="33" t="s">
        <v>158</v>
      </c>
      <c r="E47" s="34">
        <v>0.123</v>
      </c>
      <c r="F47" s="64">
        <v>8.1799999999999998E-2</v>
      </c>
      <c r="G47" s="36">
        <v>22.16</v>
      </c>
      <c r="H47" s="62">
        <v>22.16</v>
      </c>
      <c r="I47" s="35" t="s">
        <v>140</v>
      </c>
      <c r="J47" s="35" t="s">
        <v>140</v>
      </c>
      <c r="K47" s="35">
        <v>0</v>
      </c>
      <c r="M47" s="11">
        <v>67.3</v>
      </c>
      <c r="N47" s="11">
        <v>1.4119999999999999</v>
      </c>
    </row>
    <row r="48" spans="1:14" ht="15" customHeight="1" x14ac:dyDescent="0.25">
      <c r="A48" s="30" t="s">
        <v>109</v>
      </c>
      <c r="B48" s="31" t="s">
        <v>159</v>
      </c>
      <c r="C48" s="32">
        <v>5</v>
      </c>
      <c r="D48" s="33" t="s">
        <v>160</v>
      </c>
      <c r="E48" s="40">
        <v>7.7100000000000002E-2</v>
      </c>
      <c r="F48" s="64">
        <v>3.6200000000000003E-2</v>
      </c>
      <c r="G48" s="36">
        <v>10.36</v>
      </c>
      <c r="H48" s="62">
        <v>10.36</v>
      </c>
      <c r="I48" s="35" t="s">
        <v>140</v>
      </c>
      <c r="J48" s="35" t="s">
        <v>140</v>
      </c>
      <c r="K48" s="35">
        <v>0</v>
      </c>
      <c r="M48" s="11">
        <v>74.3</v>
      </c>
      <c r="N48" s="11">
        <v>1.55</v>
      </c>
    </row>
    <row r="49" spans="1:14" ht="15" customHeight="1" x14ac:dyDescent="0.25">
      <c r="A49" s="30" t="s">
        <v>109</v>
      </c>
      <c r="B49" s="31" t="s">
        <v>161</v>
      </c>
      <c r="C49" s="32">
        <v>5</v>
      </c>
      <c r="D49" s="33" t="s">
        <v>162</v>
      </c>
      <c r="E49" s="40">
        <v>7.2599999999999998E-2</v>
      </c>
      <c r="F49" s="64">
        <v>3.1699999999999999E-2</v>
      </c>
      <c r="G49" s="34">
        <v>9.1340000000000003</v>
      </c>
      <c r="H49" s="61">
        <v>9.1340000000000003</v>
      </c>
      <c r="I49" s="35" t="s">
        <v>140</v>
      </c>
      <c r="J49" s="35" t="s">
        <v>140</v>
      </c>
      <c r="K49" s="35">
        <v>0</v>
      </c>
      <c r="M49" s="11">
        <v>82.03</v>
      </c>
      <c r="N49" s="11">
        <v>1.698</v>
      </c>
    </row>
    <row r="50" spans="1:14" ht="15" customHeight="1" x14ac:dyDescent="0.25">
      <c r="A50" s="30" t="s">
        <v>109</v>
      </c>
      <c r="B50" s="31" t="s">
        <v>163</v>
      </c>
      <c r="C50" s="32">
        <v>5</v>
      </c>
      <c r="D50" s="33" t="s">
        <v>164</v>
      </c>
      <c r="E50" s="34">
        <v>0.107</v>
      </c>
      <c r="F50" s="64">
        <v>6.5699999999999995E-2</v>
      </c>
      <c r="G50" s="36">
        <v>18.079999999999998</v>
      </c>
      <c r="H50" s="62">
        <v>18.079999999999998</v>
      </c>
      <c r="I50" s="35" t="s">
        <v>140</v>
      </c>
      <c r="J50" s="35" t="s">
        <v>140</v>
      </c>
      <c r="K50" s="35">
        <v>0</v>
      </c>
      <c r="M50" s="11">
        <v>90.57</v>
      </c>
      <c r="N50" s="11">
        <v>1.857</v>
      </c>
    </row>
    <row r="51" spans="1:14" ht="15" customHeight="1" x14ac:dyDescent="0.25">
      <c r="A51" s="65" t="s">
        <v>109</v>
      </c>
      <c r="B51" s="66" t="s">
        <v>165</v>
      </c>
      <c r="C51" s="67">
        <v>5</v>
      </c>
      <c r="D51" s="68" t="s">
        <v>166</v>
      </c>
      <c r="E51" s="69">
        <v>4.3799999999999999E-2</v>
      </c>
      <c r="F51" s="86">
        <v>2.8500000000000001E-3</v>
      </c>
      <c r="G51" s="69">
        <v>0.59760000000000002</v>
      </c>
      <c r="H51" s="70">
        <v>0.59760000000000002</v>
      </c>
      <c r="I51" s="73" t="s">
        <v>140</v>
      </c>
      <c r="J51" s="73" t="s">
        <v>140</v>
      </c>
      <c r="K51" s="73">
        <v>0</v>
      </c>
      <c r="M51" s="11">
        <v>100</v>
      </c>
      <c r="N51" s="11">
        <v>2.028</v>
      </c>
    </row>
    <row r="52" spans="1:14" ht="15" customHeight="1" x14ac:dyDescent="0.25">
      <c r="A52" s="30" t="s">
        <v>109</v>
      </c>
      <c r="B52" s="31" t="s">
        <v>167</v>
      </c>
      <c r="C52" s="32">
        <v>5</v>
      </c>
      <c r="D52" s="33" t="s">
        <v>168</v>
      </c>
      <c r="E52" s="40">
        <v>7.3200000000000001E-2</v>
      </c>
      <c r="F52" s="64">
        <v>3.2300000000000002E-2</v>
      </c>
      <c r="G52" s="34">
        <v>9.298</v>
      </c>
      <c r="H52" s="61">
        <v>9.298</v>
      </c>
      <c r="I52" s="35" t="s">
        <v>140</v>
      </c>
      <c r="J52" s="35" t="s">
        <v>140</v>
      </c>
      <c r="K52" s="35">
        <v>0</v>
      </c>
      <c r="M52" s="11">
        <v>100</v>
      </c>
      <c r="N52" s="11">
        <v>2.028</v>
      </c>
    </row>
    <row r="53" spans="1:14" ht="15" customHeight="1" x14ac:dyDescent="0.25">
      <c r="A53" s="30" t="s">
        <v>109</v>
      </c>
      <c r="B53" s="31" t="s">
        <v>169</v>
      </c>
      <c r="C53" s="32">
        <v>5</v>
      </c>
      <c r="D53" s="33" t="s">
        <v>170</v>
      </c>
      <c r="E53" s="34">
        <v>8.1000000000000003E-2</v>
      </c>
      <c r="F53" s="64">
        <v>4.0099999999999997E-2</v>
      </c>
      <c r="G53" s="41">
        <v>11.4</v>
      </c>
      <c r="H53" s="63">
        <v>11.4</v>
      </c>
      <c r="I53" s="35" t="s">
        <v>140</v>
      </c>
      <c r="J53" s="35" t="s">
        <v>140</v>
      </c>
      <c r="K53" s="35">
        <v>0</v>
      </c>
    </row>
    <row r="54" spans="1:14" ht="15" customHeight="1" x14ac:dyDescent="0.25">
      <c r="A54" s="30" t="s">
        <v>109</v>
      </c>
      <c r="B54" s="31" t="s">
        <v>171</v>
      </c>
      <c r="C54" s="32">
        <v>5</v>
      </c>
      <c r="D54" s="33" t="s">
        <v>172</v>
      </c>
      <c r="E54" s="40">
        <v>5.28E-2</v>
      </c>
      <c r="F54" s="64">
        <v>1.1900000000000001E-2</v>
      </c>
      <c r="G54" s="34">
        <v>3.4990000000000001</v>
      </c>
      <c r="H54" s="61">
        <v>3.4990000000000001</v>
      </c>
      <c r="I54" s="35" t="s">
        <v>140</v>
      </c>
      <c r="J54" s="35" t="s">
        <v>140</v>
      </c>
      <c r="K54" s="35">
        <v>0</v>
      </c>
    </row>
    <row r="55" spans="1:14" ht="15" customHeight="1" x14ac:dyDescent="0.25">
      <c r="A55" s="30" t="s">
        <v>109</v>
      </c>
      <c r="B55" s="31" t="s">
        <v>173</v>
      </c>
      <c r="C55" s="32">
        <v>5</v>
      </c>
      <c r="D55" s="33" t="s">
        <v>174</v>
      </c>
      <c r="E55" s="40">
        <v>8.2799999999999999E-2</v>
      </c>
      <c r="F55" s="64">
        <v>4.19E-2</v>
      </c>
      <c r="G55" s="36">
        <v>11.88</v>
      </c>
      <c r="H55" s="62">
        <v>11.88</v>
      </c>
      <c r="I55" s="35" t="s">
        <v>140</v>
      </c>
      <c r="J55" s="35" t="s">
        <v>140</v>
      </c>
      <c r="K55" s="35">
        <v>0</v>
      </c>
    </row>
    <row r="56" spans="1:14" ht="15" customHeight="1" x14ac:dyDescent="0.25">
      <c r="A56" s="30" t="s">
        <v>109</v>
      </c>
      <c r="B56" s="31" t="s">
        <v>175</v>
      </c>
      <c r="C56" s="32">
        <v>5</v>
      </c>
      <c r="D56" s="33" t="s">
        <v>176</v>
      </c>
      <c r="E56" s="34">
        <v>0.307</v>
      </c>
      <c r="F56" s="61">
        <v>0.26600000000000001</v>
      </c>
      <c r="G56" s="36">
        <v>66.16</v>
      </c>
      <c r="H56" s="62">
        <v>66.16</v>
      </c>
      <c r="I56" s="35" t="s">
        <v>140</v>
      </c>
      <c r="J56" s="35" t="s">
        <v>140</v>
      </c>
      <c r="K56" s="35">
        <v>0</v>
      </c>
    </row>
    <row r="57" spans="1:14" ht="15" customHeight="1" x14ac:dyDescent="0.25">
      <c r="A57" s="30" t="s">
        <v>109</v>
      </c>
      <c r="B57" s="31" t="s">
        <v>177</v>
      </c>
      <c r="C57" s="32">
        <v>5</v>
      </c>
      <c r="D57" s="33" t="s">
        <v>178</v>
      </c>
      <c r="E57" s="40">
        <v>5.7500000000000002E-2</v>
      </c>
      <c r="F57" s="64">
        <v>1.66E-2</v>
      </c>
      <c r="G57" s="36">
        <v>4.8899999999999997</v>
      </c>
      <c r="H57" s="62">
        <v>4.8899999999999997</v>
      </c>
      <c r="I57" s="35" t="s">
        <v>140</v>
      </c>
      <c r="J57" s="35" t="s">
        <v>140</v>
      </c>
      <c r="K57" s="35">
        <v>0</v>
      </c>
    </row>
    <row r="58" spans="1:14" ht="15" customHeight="1" x14ac:dyDescent="0.25">
      <c r="A58" s="30" t="s">
        <v>109</v>
      </c>
      <c r="B58" s="31" t="s">
        <v>179</v>
      </c>
      <c r="C58" s="32">
        <v>5</v>
      </c>
      <c r="D58" s="33" t="s">
        <v>180</v>
      </c>
      <c r="E58" s="40">
        <v>8.2199999999999995E-2</v>
      </c>
      <c r="F58" s="64">
        <v>4.1200000000000001E-2</v>
      </c>
      <c r="G58" s="36">
        <v>11.72</v>
      </c>
      <c r="H58" s="62">
        <v>11.72</v>
      </c>
      <c r="I58" s="35" t="s">
        <v>140</v>
      </c>
      <c r="J58" s="35" t="s">
        <v>140</v>
      </c>
      <c r="K58" s="35">
        <v>0</v>
      </c>
    </row>
    <row r="59" spans="1:14" ht="15" customHeight="1" x14ac:dyDescent="0.25">
      <c r="A59" s="30" t="s">
        <v>109</v>
      </c>
      <c r="B59" s="31" t="s">
        <v>181</v>
      </c>
      <c r="C59" s="32">
        <v>5</v>
      </c>
      <c r="D59" s="33" t="s">
        <v>182</v>
      </c>
      <c r="E59" s="34">
        <v>0.13200000000000001</v>
      </c>
      <c r="F59" s="64">
        <v>9.11E-2</v>
      </c>
      <c r="G59" s="36">
        <v>24.48</v>
      </c>
      <c r="H59" s="62">
        <v>24.48</v>
      </c>
      <c r="I59" s="35" t="s">
        <v>140</v>
      </c>
      <c r="J59" s="35" t="s">
        <v>140</v>
      </c>
      <c r="K59" s="35">
        <v>0</v>
      </c>
    </row>
    <row r="60" spans="1:14" ht="15" customHeight="1" x14ac:dyDescent="0.25">
      <c r="A60" s="30" t="s">
        <v>109</v>
      </c>
      <c r="B60" s="31" t="s">
        <v>183</v>
      </c>
      <c r="C60" s="32">
        <v>5</v>
      </c>
      <c r="D60" s="33" t="s">
        <v>184</v>
      </c>
      <c r="E60" s="34">
        <v>0.217</v>
      </c>
      <c r="F60" s="61">
        <v>0.17599999999999999</v>
      </c>
      <c r="G60" s="36">
        <v>45.09</v>
      </c>
      <c r="H60" s="62">
        <v>45.09</v>
      </c>
      <c r="I60" s="35" t="s">
        <v>140</v>
      </c>
      <c r="J60" s="35" t="s">
        <v>140</v>
      </c>
      <c r="K60" s="35">
        <v>0</v>
      </c>
    </row>
    <row r="61" spans="1:14" ht="15" customHeight="1" x14ac:dyDescent="0.25">
      <c r="A61" s="30" t="s">
        <v>109</v>
      </c>
      <c r="B61" s="31" t="s">
        <v>185</v>
      </c>
      <c r="C61" s="32">
        <v>5</v>
      </c>
      <c r="D61" s="33" t="s">
        <v>186</v>
      </c>
      <c r="E61" s="40">
        <v>8.3199999999999996E-2</v>
      </c>
      <c r="F61" s="64">
        <v>4.2200000000000001E-2</v>
      </c>
      <c r="G61" s="36">
        <v>11.99</v>
      </c>
      <c r="H61" s="62">
        <v>11.99</v>
      </c>
      <c r="I61" s="35" t="s">
        <v>140</v>
      </c>
      <c r="J61" s="35" t="s">
        <v>140</v>
      </c>
      <c r="K61" s="35">
        <v>0</v>
      </c>
    </row>
    <row r="62" spans="1:14" ht="15" customHeight="1" x14ac:dyDescent="0.25">
      <c r="A62" s="65" t="s">
        <v>109</v>
      </c>
      <c r="B62" s="66" t="s">
        <v>187</v>
      </c>
      <c r="C62" s="67">
        <v>5</v>
      </c>
      <c r="D62" s="68" t="s">
        <v>188</v>
      </c>
      <c r="E62" s="69">
        <v>4.24E-2</v>
      </c>
      <c r="F62" s="86">
        <v>1.4499999999999999E-3</v>
      </c>
      <c r="G62" s="69">
        <v>4.3700000000000003E-2</v>
      </c>
      <c r="H62" s="70">
        <v>4.3700000000000003E-2</v>
      </c>
      <c r="I62" s="73" t="s">
        <v>140</v>
      </c>
      <c r="J62" s="73" t="s">
        <v>140</v>
      </c>
      <c r="K62" s="73">
        <v>0</v>
      </c>
    </row>
    <row r="63" spans="1:14" ht="15" customHeight="1" x14ac:dyDescent="0.25">
      <c r="A63" s="30" t="s">
        <v>109</v>
      </c>
      <c r="B63" s="31" t="s">
        <v>189</v>
      </c>
      <c r="C63" s="32">
        <v>5</v>
      </c>
      <c r="D63" s="33" t="s">
        <v>190</v>
      </c>
      <c r="E63" s="34">
        <v>0.106</v>
      </c>
      <c r="F63" s="64">
        <v>6.54E-2</v>
      </c>
      <c r="G63" s="33">
        <v>18</v>
      </c>
      <c r="H63" s="35">
        <v>18</v>
      </c>
      <c r="I63" s="35" t="s">
        <v>140</v>
      </c>
      <c r="J63" s="35" t="s">
        <v>140</v>
      </c>
      <c r="K63" s="35">
        <v>0</v>
      </c>
    </row>
    <row r="64" spans="1:14" ht="15" customHeight="1" x14ac:dyDescent="0.25">
      <c r="A64" s="30" t="s">
        <v>109</v>
      </c>
      <c r="B64" s="31" t="s">
        <v>191</v>
      </c>
      <c r="C64" s="32">
        <v>5</v>
      </c>
      <c r="D64" s="33" t="s">
        <v>192</v>
      </c>
      <c r="E64" s="40">
        <v>9.5799999999999996E-2</v>
      </c>
      <c r="F64" s="64">
        <v>5.4899999999999997E-2</v>
      </c>
      <c r="G64" s="41">
        <v>15.3</v>
      </c>
      <c r="H64" s="63">
        <v>15.3</v>
      </c>
      <c r="I64" s="35" t="s">
        <v>140</v>
      </c>
      <c r="J64" s="35" t="s">
        <v>140</v>
      </c>
      <c r="K64" s="35">
        <v>0</v>
      </c>
    </row>
    <row r="65" spans="1:11" ht="15" customHeight="1" x14ac:dyDescent="0.25">
      <c r="A65" s="30" t="s">
        <v>109</v>
      </c>
      <c r="B65" s="31" t="s">
        <v>193</v>
      </c>
      <c r="C65" s="32">
        <v>5</v>
      </c>
      <c r="D65" s="33" t="s">
        <v>194</v>
      </c>
      <c r="E65" s="34">
        <v>0.875</v>
      </c>
      <c r="F65" s="61">
        <v>0.83399999999999996</v>
      </c>
      <c r="G65" s="41">
        <v>196.7</v>
      </c>
      <c r="H65" s="63">
        <v>196.7</v>
      </c>
      <c r="I65" s="35" t="s">
        <v>140</v>
      </c>
      <c r="J65" s="35" t="s">
        <v>140</v>
      </c>
      <c r="K65" s="35">
        <v>0</v>
      </c>
    </row>
    <row r="66" spans="1:11" ht="15" customHeight="1" x14ac:dyDescent="0.25">
      <c r="A66" s="30" t="s">
        <v>109</v>
      </c>
      <c r="B66" s="31" t="s">
        <v>195</v>
      </c>
      <c r="C66" s="32">
        <v>5</v>
      </c>
      <c r="D66" s="33" t="s">
        <v>196</v>
      </c>
      <c r="E66" s="40">
        <v>9.2899999999999996E-2</v>
      </c>
      <c r="F66" s="61">
        <v>5.1999999999999998E-2</v>
      </c>
      <c r="G66" s="36">
        <v>14.54</v>
      </c>
      <c r="H66" s="62">
        <v>14.54</v>
      </c>
      <c r="I66" s="35" t="s">
        <v>140</v>
      </c>
      <c r="J66" s="35" t="s">
        <v>140</v>
      </c>
      <c r="K66" s="35">
        <v>0</v>
      </c>
    </row>
    <row r="67" spans="1:11" ht="15" customHeight="1" x14ac:dyDescent="0.25">
      <c r="A67" s="30" t="s">
        <v>109</v>
      </c>
      <c r="B67" s="31" t="s">
        <v>197</v>
      </c>
      <c r="C67" s="32">
        <v>5</v>
      </c>
      <c r="D67" s="33" t="s">
        <v>198</v>
      </c>
      <c r="E67" s="34">
        <v>0.14199999999999999</v>
      </c>
      <c r="F67" s="61">
        <v>0.10100000000000001</v>
      </c>
      <c r="G67" s="36">
        <v>26.96</v>
      </c>
      <c r="H67" s="62">
        <v>26.96</v>
      </c>
      <c r="I67" s="35" t="s">
        <v>140</v>
      </c>
      <c r="J67" s="35" t="s">
        <v>140</v>
      </c>
      <c r="K67" s="35">
        <v>0</v>
      </c>
    </row>
    <row r="68" spans="1:11" ht="15" customHeight="1" x14ac:dyDescent="0.25">
      <c r="A68" s="30" t="s">
        <v>109</v>
      </c>
      <c r="B68" s="31" t="s">
        <v>199</v>
      </c>
      <c r="C68" s="32">
        <v>5</v>
      </c>
      <c r="D68" s="33" t="s">
        <v>200</v>
      </c>
      <c r="E68" s="40">
        <v>8.6900000000000005E-2</v>
      </c>
      <c r="F68" s="61">
        <v>4.5999999999999999E-2</v>
      </c>
      <c r="G68" s="36">
        <v>12.97</v>
      </c>
      <c r="H68" s="62">
        <v>12.97</v>
      </c>
      <c r="I68" s="35" t="s">
        <v>140</v>
      </c>
      <c r="J68" s="35" t="s">
        <v>140</v>
      </c>
      <c r="K68" s="35">
        <v>0</v>
      </c>
    </row>
    <row r="69" spans="1:11" ht="15" customHeight="1" x14ac:dyDescent="0.25">
      <c r="A69" s="30" t="s">
        <v>109</v>
      </c>
      <c r="B69" s="31" t="s">
        <v>201</v>
      </c>
      <c r="C69" s="32">
        <v>5</v>
      </c>
      <c r="D69" s="33" t="s">
        <v>202</v>
      </c>
      <c r="E69" s="34">
        <v>0.11899999999999999</v>
      </c>
      <c r="F69" s="64">
        <v>7.8100000000000003E-2</v>
      </c>
      <c r="G69" s="36">
        <v>21.23</v>
      </c>
      <c r="H69" s="62">
        <v>21.23</v>
      </c>
      <c r="I69" s="35" t="s">
        <v>140</v>
      </c>
      <c r="J69" s="35" t="s">
        <v>140</v>
      </c>
      <c r="K69" s="35">
        <v>0</v>
      </c>
    </row>
    <row r="70" spans="1:11" ht="15" customHeight="1" x14ac:dyDescent="0.25">
      <c r="A70" s="30" t="s">
        <v>109</v>
      </c>
      <c r="B70" s="31" t="s">
        <v>203</v>
      </c>
      <c r="C70" s="32">
        <v>5</v>
      </c>
      <c r="D70" s="33" t="s">
        <v>204</v>
      </c>
      <c r="E70" s="40">
        <v>5.04E-2</v>
      </c>
      <c r="F70" s="87">
        <v>9.4500000000000001E-3</v>
      </c>
      <c r="G70" s="34">
        <v>2.766</v>
      </c>
      <c r="H70" s="61">
        <v>2.766</v>
      </c>
      <c r="I70" s="35" t="s">
        <v>140</v>
      </c>
      <c r="J70" s="35" t="s">
        <v>140</v>
      </c>
      <c r="K70" s="35">
        <v>0</v>
      </c>
    </row>
    <row r="71" spans="1:11" ht="15" customHeight="1" x14ac:dyDescent="0.25">
      <c r="A71" s="30" t="s">
        <v>109</v>
      </c>
      <c r="B71" s="31" t="s">
        <v>205</v>
      </c>
      <c r="C71" s="32">
        <v>5</v>
      </c>
      <c r="D71" s="33" t="s">
        <v>206</v>
      </c>
      <c r="E71" s="41">
        <v>0.2</v>
      </c>
      <c r="F71" s="61">
        <v>0.159</v>
      </c>
      <c r="G71" s="36">
        <v>40.93</v>
      </c>
      <c r="H71" s="62">
        <v>40.93</v>
      </c>
      <c r="I71" s="35" t="s">
        <v>140</v>
      </c>
      <c r="J71" s="35" t="s">
        <v>140</v>
      </c>
      <c r="K71" s="35">
        <v>0</v>
      </c>
    </row>
    <row r="72" spans="1:11" ht="15" customHeight="1" x14ac:dyDescent="0.25">
      <c r="A72" s="65" t="s">
        <v>109</v>
      </c>
      <c r="B72" s="66" t="s">
        <v>207</v>
      </c>
      <c r="C72" s="67">
        <v>5</v>
      </c>
      <c r="D72" s="68" t="s">
        <v>208</v>
      </c>
      <c r="E72" s="69">
        <v>4.8599999999999997E-2</v>
      </c>
      <c r="F72" s="86">
        <v>7.6499999999999997E-3</v>
      </c>
      <c r="G72" s="74">
        <v>2.2029999999999998</v>
      </c>
      <c r="H72" s="75">
        <v>2.2029999999999998</v>
      </c>
      <c r="I72" s="73" t="s">
        <v>140</v>
      </c>
      <c r="J72" s="73" t="s">
        <v>140</v>
      </c>
      <c r="K72" s="73">
        <v>0</v>
      </c>
    </row>
    <row r="73" spans="1:11" ht="15" customHeight="1" x14ac:dyDescent="0.25">
      <c r="A73" s="30" t="s">
        <v>109</v>
      </c>
      <c r="B73" s="31" t="s">
        <v>209</v>
      </c>
      <c r="C73" s="32">
        <v>5</v>
      </c>
      <c r="D73" s="33" t="s">
        <v>210</v>
      </c>
      <c r="E73" s="40">
        <v>9.7900000000000001E-2</v>
      </c>
      <c r="F73" s="61">
        <v>5.7000000000000002E-2</v>
      </c>
      <c r="G73" s="36">
        <v>15.84</v>
      </c>
      <c r="H73" s="62">
        <v>15.84</v>
      </c>
      <c r="I73" s="35" t="s">
        <v>140</v>
      </c>
      <c r="J73" s="35" t="s">
        <v>140</v>
      </c>
      <c r="K73" s="35">
        <v>0</v>
      </c>
    </row>
    <row r="74" spans="1:11" ht="15" customHeight="1" x14ac:dyDescent="0.25">
      <c r="A74" s="30" t="s">
        <v>109</v>
      </c>
      <c r="B74" s="31" t="s">
        <v>211</v>
      </c>
      <c r="C74" s="32">
        <v>5</v>
      </c>
      <c r="D74" s="33" t="s">
        <v>212</v>
      </c>
      <c r="E74" s="40">
        <v>8.3199999999999996E-2</v>
      </c>
      <c r="F74" s="64">
        <v>4.2200000000000001E-2</v>
      </c>
      <c r="G74" s="36">
        <v>11.99</v>
      </c>
      <c r="H74" s="62">
        <v>11.99</v>
      </c>
      <c r="I74" s="35" t="s">
        <v>140</v>
      </c>
      <c r="J74" s="35" t="s">
        <v>140</v>
      </c>
      <c r="K74" s="35">
        <v>0</v>
      </c>
    </row>
    <row r="75" spans="1:11" ht="15" customHeight="1" x14ac:dyDescent="0.25">
      <c r="A75" s="30" t="s">
        <v>109</v>
      </c>
      <c r="B75" s="31" t="s">
        <v>213</v>
      </c>
      <c r="C75" s="32">
        <v>5</v>
      </c>
      <c r="D75" s="33" t="s">
        <v>214</v>
      </c>
      <c r="E75" s="34">
        <v>0.188</v>
      </c>
      <c r="F75" s="61">
        <v>0.14699999999999999</v>
      </c>
      <c r="G75" s="36">
        <v>38.18</v>
      </c>
      <c r="H75" s="62">
        <v>38.18</v>
      </c>
      <c r="I75" s="35" t="s">
        <v>140</v>
      </c>
      <c r="J75" s="35" t="s">
        <v>140</v>
      </c>
      <c r="K75" s="35">
        <v>0</v>
      </c>
    </row>
    <row r="76" spans="1:11" ht="15" customHeight="1" x14ac:dyDescent="0.25">
      <c r="A76" s="30" t="s">
        <v>109</v>
      </c>
      <c r="B76" s="31" t="s">
        <v>215</v>
      </c>
      <c r="C76" s="32">
        <v>5</v>
      </c>
      <c r="D76" s="33" t="s">
        <v>216</v>
      </c>
      <c r="E76" s="34">
        <v>0.128</v>
      </c>
      <c r="F76" s="64">
        <v>8.6599999999999996E-2</v>
      </c>
      <c r="G76" s="36">
        <v>23.38</v>
      </c>
      <c r="H76" s="62">
        <v>23.38</v>
      </c>
      <c r="I76" s="35" t="s">
        <v>140</v>
      </c>
      <c r="J76" s="35" t="s">
        <v>140</v>
      </c>
      <c r="K76" s="35">
        <v>0</v>
      </c>
    </row>
    <row r="77" spans="1:11" ht="15" customHeight="1" x14ac:dyDescent="0.25">
      <c r="A77" s="30" t="s">
        <v>109</v>
      </c>
      <c r="B77" s="31" t="s">
        <v>217</v>
      </c>
      <c r="C77" s="32">
        <v>5</v>
      </c>
      <c r="D77" s="33" t="s">
        <v>218</v>
      </c>
      <c r="E77" s="40">
        <v>6.25E-2</v>
      </c>
      <c r="F77" s="64">
        <v>2.1600000000000001E-2</v>
      </c>
      <c r="G77" s="34">
        <v>6.327</v>
      </c>
      <c r="H77" s="61">
        <v>6.327</v>
      </c>
      <c r="I77" s="35" t="s">
        <v>140</v>
      </c>
      <c r="J77" s="35" t="s">
        <v>140</v>
      </c>
      <c r="K77" s="35">
        <v>0</v>
      </c>
    </row>
    <row r="78" spans="1:11" ht="15" customHeight="1" x14ac:dyDescent="0.25">
      <c r="A78" s="30" t="s">
        <v>109</v>
      </c>
      <c r="B78" s="31" t="s">
        <v>219</v>
      </c>
      <c r="C78" s="32">
        <v>5</v>
      </c>
      <c r="D78" s="33" t="s">
        <v>220</v>
      </c>
      <c r="E78" s="40">
        <v>8.0299999999999996E-2</v>
      </c>
      <c r="F78" s="64">
        <v>3.9300000000000002E-2</v>
      </c>
      <c r="G78" s="36">
        <v>11.22</v>
      </c>
      <c r="H78" s="62">
        <v>11.22</v>
      </c>
      <c r="I78" s="35" t="s">
        <v>140</v>
      </c>
      <c r="J78" s="35" t="s">
        <v>140</v>
      </c>
      <c r="K78" s="35">
        <v>0</v>
      </c>
    </row>
    <row r="79" spans="1:11" ht="15" customHeight="1" x14ac:dyDescent="0.25">
      <c r="A79" s="30" t="s">
        <v>109</v>
      </c>
      <c r="B79" s="31" t="s">
        <v>221</v>
      </c>
      <c r="C79" s="32">
        <v>5</v>
      </c>
      <c r="D79" s="33" t="s">
        <v>222</v>
      </c>
      <c r="E79" s="34">
        <v>0.191</v>
      </c>
      <c r="F79" s="62">
        <v>0.15</v>
      </c>
      <c r="G79" s="36">
        <v>38.729999999999997</v>
      </c>
      <c r="H79" s="62">
        <v>38.729999999999997</v>
      </c>
      <c r="I79" s="35" t="s">
        <v>140</v>
      </c>
      <c r="J79" s="35" t="s">
        <v>140</v>
      </c>
      <c r="K79" s="35">
        <v>0</v>
      </c>
    </row>
    <row r="80" spans="1:11" ht="15" customHeight="1" x14ac:dyDescent="0.25">
      <c r="A80" s="30" t="s">
        <v>109</v>
      </c>
      <c r="B80" s="31" t="s">
        <v>223</v>
      </c>
      <c r="C80" s="32">
        <v>5</v>
      </c>
      <c r="D80" s="33" t="s">
        <v>224</v>
      </c>
      <c r="E80" s="40">
        <v>7.6200000000000004E-2</v>
      </c>
      <c r="F80" s="64">
        <v>3.5299999999999998E-2</v>
      </c>
      <c r="G80" s="36">
        <v>10.11</v>
      </c>
      <c r="H80" s="62">
        <v>10.11</v>
      </c>
      <c r="I80" s="35" t="s">
        <v>140</v>
      </c>
      <c r="J80" s="35" t="s">
        <v>140</v>
      </c>
      <c r="K80" s="35">
        <v>0</v>
      </c>
    </row>
    <row r="81" spans="1:11" ht="15" customHeight="1" x14ac:dyDescent="0.25">
      <c r="A81" s="30" t="s">
        <v>109</v>
      </c>
      <c r="B81" s="31" t="s">
        <v>225</v>
      </c>
      <c r="C81" s="32">
        <v>5</v>
      </c>
      <c r="D81" s="33" t="s">
        <v>226</v>
      </c>
      <c r="E81" s="40">
        <v>7.8399999999999997E-2</v>
      </c>
      <c r="F81" s="64">
        <v>3.7499999999999999E-2</v>
      </c>
      <c r="G81" s="36">
        <v>10.71</v>
      </c>
      <c r="H81" s="62">
        <v>10.71</v>
      </c>
      <c r="I81" s="35" t="s">
        <v>140</v>
      </c>
      <c r="J81" s="35" t="s">
        <v>140</v>
      </c>
      <c r="K81" s="35">
        <v>0</v>
      </c>
    </row>
    <row r="82" spans="1:11" ht="15" customHeight="1" x14ac:dyDescent="0.25">
      <c r="A82" s="30" t="s">
        <v>109</v>
      </c>
      <c r="B82" s="31" t="s">
        <v>227</v>
      </c>
      <c r="C82" s="32">
        <v>5</v>
      </c>
      <c r="D82" s="33" t="s">
        <v>228</v>
      </c>
      <c r="E82" s="40">
        <v>9.7199999999999995E-2</v>
      </c>
      <c r="F82" s="64">
        <v>5.6300000000000003E-2</v>
      </c>
      <c r="G82" s="36">
        <v>15.66</v>
      </c>
      <c r="H82" s="62">
        <v>15.66</v>
      </c>
      <c r="I82" s="35" t="s">
        <v>140</v>
      </c>
      <c r="J82" s="35" t="s">
        <v>140</v>
      </c>
      <c r="K82" s="35">
        <v>0</v>
      </c>
    </row>
    <row r="83" spans="1:11" ht="15" customHeight="1" x14ac:dyDescent="0.25">
      <c r="A83" s="30" t="s">
        <v>109</v>
      </c>
      <c r="B83" s="31" t="s">
        <v>229</v>
      </c>
      <c r="C83" s="32">
        <v>5</v>
      </c>
      <c r="D83" s="33" t="s">
        <v>230</v>
      </c>
      <c r="E83" s="34">
        <v>0.151</v>
      </c>
      <c r="F83" s="62">
        <v>0.11</v>
      </c>
      <c r="G83" s="36">
        <v>29.19</v>
      </c>
      <c r="H83" s="62">
        <v>29.19</v>
      </c>
      <c r="I83" s="35" t="s">
        <v>140</v>
      </c>
      <c r="J83" s="35" t="s">
        <v>140</v>
      </c>
      <c r="K83" s="35">
        <v>0</v>
      </c>
    </row>
    <row r="84" spans="1:11" ht="15" customHeight="1" x14ac:dyDescent="0.25">
      <c r="A84" s="30" t="s">
        <v>109</v>
      </c>
      <c r="B84" s="31" t="s">
        <v>231</v>
      </c>
      <c r="C84" s="32">
        <v>5</v>
      </c>
      <c r="D84" s="33" t="s">
        <v>232</v>
      </c>
      <c r="E84" s="40">
        <v>6.0199999999999997E-2</v>
      </c>
      <c r="F84" s="64">
        <v>1.9199999999999998E-2</v>
      </c>
      <c r="G84" s="34">
        <v>5.6710000000000003</v>
      </c>
      <c r="H84" s="61">
        <v>5.6710000000000003</v>
      </c>
      <c r="I84" s="35" t="s">
        <v>140</v>
      </c>
      <c r="J84" s="35" t="s">
        <v>140</v>
      </c>
      <c r="K84" s="35">
        <v>0</v>
      </c>
    </row>
    <row r="85" spans="1:11" ht="15" customHeight="1" x14ac:dyDescent="0.25">
      <c r="A85" s="30" t="s">
        <v>109</v>
      </c>
      <c r="B85" s="31" t="s">
        <v>233</v>
      </c>
      <c r="C85" s="32">
        <v>5</v>
      </c>
      <c r="D85" s="33" t="s">
        <v>234</v>
      </c>
      <c r="E85" s="40">
        <v>8.2299999999999998E-2</v>
      </c>
      <c r="F85" s="64">
        <v>4.1399999999999999E-2</v>
      </c>
      <c r="G85" s="36">
        <v>11.75</v>
      </c>
      <c r="H85" s="62">
        <v>11.75</v>
      </c>
      <c r="I85" s="35" t="s">
        <v>140</v>
      </c>
      <c r="J85" s="35" t="s">
        <v>140</v>
      </c>
      <c r="K85" s="35">
        <v>0</v>
      </c>
    </row>
    <row r="86" spans="1:11" ht="15" customHeight="1" x14ac:dyDescent="0.25">
      <c r="A86" s="30" t="s">
        <v>109</v>
      </c>
      <c r="B86" s="31" t="s">
        <v>235</v>
      </c>
      <c r="C86" s="32">
        <v>5</v>
      </c>
      <c r="D86" s="33" t="s">
        <v>236</v>
      </c>
      <c r="E86" s="34">
        <v>0.25600000000000001</v>
      </c>
      <c r="F86" s="61">
        <v>0.215</v>
      </c>
      <c r="G86" s="36">
        <v>54.26</v>
      </c>
      <c r="H86" s="62">
        <v>54.26</v>
      </c>
      <c r="I86" s="35" t="s">
        <v>140</v>
      </c>
      <c r="J86" s="35" t="s">
        <v>140</v>
      </c>
      <c r="K86" s="35">
        <v>0</v>
      </c>
    </row>
    <row r="87" spans="1:11" ht="15" customHeight="1" x14ac:dyDescent="0.25">
      <c r="A87" s="30" t="s">
        <v>109</v>
      </c>
      <c r="B87" s="31" t="s">
        <v>237</v>
      </c>
      <c r="C87" s="32">
        <v>5</v>
      </c>
      <c r="D87" s="33" t="s">
        <v>238</v>
      </c>
      <c r="E87" s="40">
        <v>5.33E-2</v>
      </c>
      <c r="F87" s="64">
        <v>1.24E-2</v>
      </c>
      <c r="G87" s="34">
        <v>3.649</v>
      </c>
      <c r="H87" s="61">
        <v>3.649</v>
      </c>
      <c r="I87" s="35" t="s">
        <v>140</v>
      </c>
      <c r="J87" s="35" t="s">
        <v>140</v>
      </c>
      <c r="K87" s="35">
        <v>0</v>
      </c>
    </row>
    <row r="88" spans="1:11" ht="15" customHeight="1" x14ac:dyDescent="0.25">
      <c r="A88" s="65" t="s">
        <v>109</v>
      </c>
      <c r="B88" s="66" t="s">
        <v>239</v>
      </c>
      <c r="C88" s="67">
        <v>5</v>
      </c>
      <c r="D88" s="68" t="s">
        <v>240</v>
      </c>
      <c r="E88" s="69">
        <v>4.1200000000000001E-2</v>
      </c>
      <c r="F88" s="86">
        <v>2.5000000000000001E-4</v>
      </c>
      <c r="G88" s="68" t="s">
        <v>303</v>
      </c>
      <c r="H88" s="73" t="s">
        <v>140</v>
      </c>
      <c r="I88" s="73" t="s">
        <v>140</v>
      </c>
      <c r="J88" s="73" t="s">
        <v>140</v>
      </c>
      <c r="K88" s="73" t="s">
        <v>140</v>
      </c>
    </row>
    <row r="89" spans="1:11" ht="15" customHeight="1" x14ac:dyDescent="0.25">
      <c r="A89" s="30" t="s">
        <v>109</v>
      </c>
      <c r="B89" s="31" t="s">
        <v>241</v>
      </c>
      <c r="C89" s="32">
        <v>5</v>
      </c>
      <c r="D89" s="33" t="s">
        <v>242</v>
      </c>
      <c r="E89" s="40">
        <v>9.0399999999999994E-2</v>
      </c>
      <c r="F89" s="64">
        <v>4.9399999999999999E-2</v>
      </c>
      <c r="G89" s="36">
        <v>13.89</v>
      </c>
      <c r="H89" s="62">
        <v>13.89</v>
      </c>
      <c r="I89" s="35" t="s">
        <v>140</v>
      </c>
      <c r="J89" s="35" t="s">
        <v>140</v>
      </c>
      <c r="K89" s="35">
        <v>0</v>
      </c>
    </row>
    <row r="90" spans="1:11" ht="15" customHeight="1" x14ac:dyDescent="0.25">
      <c r="A90" s="30" t="s">
        <v>109</v>
      </c>
      <c r="B90" s="31" t="s">
        <v>243</v>
      </c>
      <c r="C90" s="32">
        <v>5</v>
      </c>
      <c r="D90" s="33" t="s">
        <v>244</v>
      </c>
      <c r="E90" s="34">
        <v>0.247</v>
      </c>
      <c r="F90" s="61">
        <v>0.20599999999999999</v>
      </c>
      <c r="G90" s="36">
        <v>52.03</v>
      </c>
      <c r="H90" s="62">
        <v>52.03</v>
      </c>
      <c r="I90" s="35" t="s">
        <v>140</v>
      </c>
      <c r="J90" s="35" t="s">
        <v>140</v>
      </c>
      <c r="K90" s="35">
        <v>0</v>
      </c>
    </row>
    <row r="91" spans="1:11" ht="15" customHeight="1" x14ac:dyDescent="0.25">
      <c r="A91" s="30" t="s">
        <v>109</v>
      </c>
      <c r="B91" s="31" t="s">
        <v>245</v>
      </c>
      <c r="C91" s="32">
        <v>5</v>
      </c>
      <c r="D91" s="33" t="s">
        <v>246</v>
      </c>
      <c r="E91" s="34">
        <v>0.11600000000000001</v>
      </c>
      <c r="F91" s="64">
        <v>7.51E-2</v>
      </c>
      <c r="G91" s="36">
        <v>20.47</v>
      </c>
      <c r="H91" s="62">
        <v>20.47</v>
      </c>
      <c r="I91" s="35" t="s">
        <v>140</v>
      </c>
      <c r="J91" s="35" t="s">
        <v>140</v>
      </c>
      <c r="K91" s="35">
        <v>0</v>
      </c>
    </row>
    <row r="92" spans="1:11" ht="15" customHeight="1" x14ac:dyDescent="0.25">
      <c r="A92" s="30" t="s">
        <v>109</v>
      </c>
      <c r="B92" s="31" t="s">
        <v>247</v>
      </c>
      <c r="C92" s="32">
        <v>5</v>
      </c>
      <c r="D92" s="33" t="s">
        <v>248</v>
      </c>
      <c r="E92" s="36">
        <v>1.86</v>
      </c>
      <c r="F92" s="62">
        <v>1.82</v>
      </c>
      <c r="G92" s="41">
        <v>442.5</v>
      </c>
      <c r="H92" s="63">
        <v>442.5</v>
      </c>
      <c r="I92" s="35" t="s">
        <v>140</v>
      </c>
      <c r="J92" s="35" t="s">
        <v>140</v>
      </c>
      <c r="K92" s="35">
        <v>0</v>
      </c>
    </row>
    <row r="93" spans="1:11" ht="15" customHeight="1" x14ac:dyDescent="0.25">
      <c r="A93" s="30" t="s">
        <v>109</v>
      </c>
      <c r="B93" s="31" t="s">
        <v>249</v>
      </c>
      <c r="C93" s="32">
        <v>5</v>
      </c>
      <c r="D93" s="33" t="s">
        <v>250</v>
      </c>
      <c r="E93" s="40">
        <v>8.2600000000000007E-2</v>
      </c>
      <c r="F93" s="64">
        <v>4.1700000000000001E-2</v>
      </c>
      <c r="G93" s="36">
        <v>11.83</v>
      </c>
      <c r="H93" s="62">
        <v>11.83</v>
      </c>
      <c r="I93" s="35" t="s">
        <v>140</v>
      </c>
      <c r="J93" s="35" t="s">
        <v>140</v>
      </c>
      <c r="K93" s="35">
        <v>0</v>
      </c>
    </row>
    <row r="94" spans="1:11" ht="15" customHeight="1" x14ac:dyDescent="0.25">
      <c r="A94" s="30" t="s">
        <v>109</v>
      </c>
      <c r="B94" s="31" t="s">
        <v>251</v>
      </c>
      <c r="C94" s="32">
        <v>5</v>
      </c>
      <c r="D94" s="33" t="s">
        <v>252</v>
      </c>
      <c r="E94" s="40">
        <v>6.0900000000000003E-2</v>
      </c>
      <c r="F94" s="62">
        <v>0.02</v>
      </c>
      <c r="G94" s="34">
        <v>5.8710000000000004</v>
      </c>
      <c r="H94" s="61">
        <v>5.8710000000000004</v>
      </c>
      <c r="I94" s="35" t="s">
        <v>140</v>
      </c>
      <c r="J94" s="35" t="s">
        <v>140</v>
      </c>
      <c r="K94" s="35">
        <v>0</v>
      </c>
    </row>
    <row r="95" spans="1:11" ht="15" customHeight="1" x14ac:dyDescent="0.25">
      <c r="A95" s="65" t="s">
        <v>109</v>
      </c>
      <c r="B95" s="66" t="s">
        <v>253</v>
      </c>
      <c r="C95" s="67">
        <v>5</v>
      </c>
      <c r="D95" s="68" t="s">
        <v>254</v>
      </c>
      <c r="E95" s="69">
        <v>4.3400000000000001E-2</v>
      </c>
      <c r="F95" s="86">
        <v>2.4499999999999999E-3</v>
      </c>
      <c r="G95" s="69">
        <v>0.44979999999999998</v>
      </c>
      <c r="H95" s="70">
        <v>0.44979999999999998</v>
      </c>
      <c r="I95" s="73" t="s">
        <v>140</v>
      </c>
      <c r="J95" s="73" t="s">
        <v>140</v>
      </c>
      <c r="K95" s="73">
        <v>0</v>
      </c>
    </row>
    <row r="96" spans="1:11" ht="15" customHeight="1" x14ac:dyDescent="0.25">
      <c r="A96" s="30" t="s">
        <v>109</v>
      </c>
      <c r="B96" s="31" t="s">
        <v>255</v>
      </c>
      <c r="C96" s="32">
        <v>5</v>
      </c>
      <c r="D96" s="33" t="s">
        <v>256</v>
      </c>
      <c r="E96" s="34">
        <v>0.105</v>
      </c>
      <c r="F96" s="64">
        <v>6.4399999999999999E-2</v>
      </c>
      <c r="G96" s="36">
        <v>17.77</v>
      </c>
      <c r="H96" s="62">
        <v>17.77</v>
      </c>
      <c r="I96" s="35" t="s">
        <v>140</v>
      </c>
      <c r="J96" s="35" t="s">
        <v>140</v>
      </c>
      <c r="K96" s="35">
        <v>0</v>
      </c>
    </row>
    <row r="97" spans="1:11" ht="15" customHeight="1" x14ac:dyDescent="0.25">
      <c r="A97" s="30" t="s">
        <v>109</v>
      </c>
      <c r="B97" s="31" t="s">
        <v>257</v>
      </c>
      <c r="C97" s="32">
        <v>5</v>
      </c>
      <c r="D97" s="33" t="s">
        <v>258</v>
      </c>
      <c r="E97" s="34">
        <v>6.0999999999999999E-2</v>
      </c>
      <c r="F97" s="62">
        <v>0.02</v>
      </c>
      <c r="G97" s="41">
        <v>5.9</v>
      </c>
      <c r="H97" s="63">
        <v>5.9</v>
      </c>
      <c r="I97" s="35" t="s">
        <v>140</v>
      </c>
      <c r="J97" s="35" t="s">
        <v>140</v>
      </c>
      <c r="K97" s="35">
        <v>0</v>
      </c>
    </row>
    <row r="98" spans="1:11" ht="15" customHeight="1" x14ac:dyDescent="0.25">
      <c r="A98" s="30" t="s">
        <v>109</v>
      </c>
      <c r="B98" s="31" t="s">
        <v>259</v>
      </c>
      <c r="C98" s="32">
        <v>5</v>
      </c>
      <c r="D98" s="33" t="s">
        <v>260</v>
      </c>
      <c r="E98" s="34">
        <v>9.4E-2</v>
      </c>
      <c r="F98" s="64">
        <v>5.3100000000000001E-2</v>
      </c>
      <c r="G98" s="36">
        <v>14.83</v>
      </c>
      <c r="H98" s="62">
        <v>14.83</v>
      </c>
      <c r="I98" s="35" t="s">
        <v>140</v>
      </c>
      <c r="J98" s="35" t="s">
        <v>140</v>
      </c>
      <c r="K98" s="35">
        <v>0</v>
      </c>
    </row>
    <row r="99" spans="1:11" ht="15" customHeight="1" x14ac:dyDescent="0.25">
      <c r="A99" s="30" t="s">
        <v>109</v>
      </c>
      <c r="B99" s="31" t="s">
        <v>261</v>
      </c>
      <c r="C99" s="32">
        <v>5</v>
      </c>
      <c r="D99" s="33" t="s">
        <v>262</v>
      </c>
      <c r="E99" s="40">
        <v>8.0600000000000005E-2</v>
      </c>
      <c r="F99" s="64">
        <v>3.9699999999999999E-2</v>
      </c>
      <c r="G99" s="41">
        <v>11.3</v>
      </c>
      <c r="H99" s="63">
        <v>11.3</v>
      </c>
      <c r="I99" s="35" t="s">
        <v>140</v>
      </c>
      <c r="J99" s="35" t="s">
        <v>140</v>
      </c>
      <c r="K99" s="35">
        <v>0</v>
      </c>
    </row>
    <row r="100" spans="1:11" ht="15" customHeight="1" x14ac:dyDescent="0.25">
      <c r="A100" s="65" t="s">
        <v>109</v>
      </c>
      <c r="B100" s="66" t="s">
        <v>263</v>
      </c>
      <c r="C100" s="67">
        <v>5</v>
      </c>
      <c r="D100" s="68" t="s">
        <v>264</v>
      </c>
      <c r="E100" s="69">
        <v>4.07E-2</v>
      </c>
      <c r="F100" s="86">
        <v>-2.5000000000000001E-4</v>
      </c>
      <c r="G100" s="68" t="s">
        <v>303</v>
      </c>
      <c r="H100" s="73" t="s">
        <v>140</v>
      </c>
      <c r="I100" s="73" t="s">
        <v>140</v>
      </c>
      <c r="J100" s="73" t="s">
        <v>140</v>
      </c>
      <c r="K100" s="73" t="s">
        <v>140</v>
      </c>
    </row>
    <row r="101" spans="1:11" ht="15" customHeight="1" x14ac:dyDescent="0.25">
      <c r="A101" s="30" t="s">
        <v>109</v>
      </c>
      <c r="B101" s="31" t="s">
        <v>265</v>
      </c>
      <c r="C101" s="32">
        <v>5</v>
      </c>
      <c r="D101" s="33" t="s">
        <v>266</v>
      </c>
      <c r="E101" s="34">
        <v>0.11799999999999999</v>
      </c>
      <c r="F101" s="64">
        <v>7.7399999999999997E-2</v>
      </c>
      <c r="G101" s="36">
        <v>21.05</v>
      </c>
      <c r="H101" s="62">
        <v>21.05</v>
      </c>
      <c r="I101" s="35" t="s">
        <v>140</v>
      </c>
      <c r="J101" s="35" t="s">
        <v>140</v>
      </c>
      <c r="K101" s="35">
        <v>0</v>
      </c>
    </row>
    <row r="102" spans="1:11" ht="15" customHeight="1" x14ac:dyDescent="0.25">
      <c r="A102" s="30" t="s">
        <v>109</v>
      </c>
      <c r="B102" s="31" t="s">
        <v>267</v>
      </c>
      <c r="C102" s="32">
        <v>5</v>
      </c>
      <c r="D102" s="33" t="s">
        <v>268</v>
      </c>
      <c r="E102" s="40">
        <v>6.6699999999999995E-2</v>
      </c>
      <c r="F102" s="64">
        <v>2.5700000000000001E-2</v>
      </c>
      <c r="G102" s="34">
        <v>7.5069999999999997</v>
      </c>
      <c r="H102" s="61">
        <v>7.5069999999999997</v>
      </c>
      <c r="I102" s="35" t="s">
        <v>140</v>
      </c>
      <c r="J102" s="35" t="s">
        <v>140</v>
      </c>
      <c r="K102" s="35">
        <v>0</v>
      </c>
    </row>
    <row r="103" spans="1:11" ht="15" customHeight="1" x14ac:dyDescent="0.25">
      <c r="A103" s="30" t="s">
        <v>109</v>
      </c>
      <c r="B103" s="31" t="s">
        <v>269</v>
      </c>
      <c r="C103" s="32">
        <v>5</v>
      </c>
      <c r="D103" s="33" t="s">
        <v>270</v>
      </c>
      <c r="E103" s="40">
        <v>9.4100000000000003E-2</v>
      </c>
      <c r="F103" s="64">
        <v>5.3199999999999997E-2</v>
      </c>
      <c r="G103" s="36">
        <v>14.86</v>
      </c>
      <c r="H103" s="62">
        <v>14.86</v>
      </c>
      <c r="I103" s="35" t="s">
        <v>140</v>
      </c>
      <c r="J103" s="35" t="s">
        <v>140</v>
      </c>
      <c r="K103" s="35">
        <v>0</v>
      </c>
    </row>
    <row r="104" spans="1:11" ht="15" customHeight="1" x14ac:dyDescent="0.25">
      <c r="A104" s="30" t="s">
        <v>109</v>
      </c>
      <c r="B104" s="31" t="s">
        <v>271</v>
      </c>
      <c r="C104" s="32">
        <v>5</v>
      </c>
      <c r="D104" s="33" t="s">
        <v>272</v>
      </c>
      <c r="E104" s="40">
        <v>6.08E-2</v>
      </c>
      <c r="F104" s="64">
        <v>1.9900000000000001E-2</v>
      </c>
      <c r="G104" s="34">
        <v>5.8419999999999996</v>
      </c>
      <c r="H104" s="61">
        <v>5.8419999999999996</v>
      </c>
      <c r="I104" s="35" t="s">
        <v>140</v>
      </c>
      <c r="J104" s="35" t="s">
        <v>140</v>
      </c>
      <c r="K104" s="35">
        <v>0</v>
      </c>
    </row>
    <row r="105" spans="1:11" ht="15" customHeight="1" x14ac:dyDescent="0.25">
      <c r="A105" s="30" t="s">
        <v>109</v>
      </c>
      <c r="B105" s="31" t="s">
        <v>273</v>
      </c>
      <c r="C105" s="32">
        <v>5</v>
      </c>
      <c r="D105" s="33" t="s">
        <v>274</v>
      </c>
      <c r="E105" s="40">
        <v>5.8700000000000002E-2</v>
      </c>
      <c r="F105" s="64">
        <v>1.78E-2</v>
      </c>
      <c r="G105" s="34">
        <v>5.2389999999999999</v>
      </c>
      <c r="H105" s="61">
        <v>5.2389999999999999</v>
      </c>
      <c r="I105" s="35" t="s">
        <v>140</v>
      </c>
      <c r="J105" s="35" t="s">
        <v>140</v>
      </c>
      <c r="K105" s="35">
        <v>0</v>
      </c>
    </row>
    <row r="106" spans="1:11" ht="15" customHeight="1" x14ac:dyDescent="0.25">
      <c r="A106" s="30" t="s">
        <v>109</v>
      </c>
      <c r="B106" s="31" t="s">
        <v>275</v>
      </c>
      <c r="C106" s="32">
        <v>5</v>
      </c>
      <c r="D106" s="33" t="s">
        <v>276</v>
      </c>
      <c r="E106" s="40">
        <v>9.5200000000000007E-2</v>
      </c>
      <c r="F106" s="64">
        <v>5.4300000000000001E-2</v>
      </c>
      <c r="G106" s="36">
        <v>15.14</v>
      </c>
      <c r="H106" s="62">
        <v>15.14</v>
      </c>
      <c r="I106" s="35" t="s">
        <v>140</v>
      </c>
      <c r="J106" s="35" t="s">
        <v>140</v>
      </c>
      <c r="K106" s="35">
        <v>0</v>
      </c>
    </row>
    <row r="107" spans="1:11" ht="15" customHeight="1" x14ac:dyDescent="0.25">
      <c r="A107" s="30" t="s">
        <v>109</v>
      </c>
      <c r="B107" s="31" t="s">
        <v>277</v>
      </c>
      <c r="C107" s="32">
        <v>5</v>
      </c>
      <c r="D107" s="33" t="s">
        <v>278</v>
      </c>
      <c r="E107" s="40">
        <v>5.4300000000000001E-2</v>
      </c>
      <c r="F107" s="64">
        <v>1.34E-2</v>
      </c>
      <c r="G107" s="34">
        <v>3.948</v>
      </c>
      <c r="H107" s="61">
        <v>3.948</v>
      </c>
      <c r="I107" s="35" t="s">
        <v>140</v>
      </c>
      <c r="J107" s="35" t="s">
        <v>140</v>
      </c>
      <c r="K107" s="35">
        <v>0</v>
      </c>
    </row>
    <row r="108" spans="1:11" ht="15" customHeight="1" x14ac:dyDescent="0.25">
      <c r="A108" s="30" t="s">
        <v>109</v>
      </c>
      <c r="B108" s="31" t="s">
        <v>279</v>
      </c>
      <c r="C108" s="32">
        <v>5</v>
      </c>
      <c r="D108" s="33" t="s">
        <v>280</v>
      </c>
      <c r="E108" s="40">
        <v>8.4199999999999997E-2</v>
      </c>
      <c r="F108" s="64">
        <v>4.3200000000000002E-2</v>
      </c>
      <c r="G108" s="36">
        <v>12.25</v>
      </c>
      <c r="H108" s="62">
        <v>12.25</v>
      </c>
      <c r="I108" s="35" t="s">
        <v>140</v>
      </c>
      <c r="J108" s="35" t="s">
        <v>140</v>
      </c>
      <c r="K108" s="35">
        <v>0</v>
      </c>
    </row>
    <row r="109" spans="1:11" ht="15" customHeight="1" x14ac:dyDescent="0.25">
      <c r="A109" s="30" t="s">
        <v>109</v>
      </c>
      <c r="B109" s="31" t="s">
        <v>281</v>
      </c>
      <c r="C109" s="32">
        <v>5</v>
      </c>
      <c r="D109" s="33" t="s">
        <v>282</v>
      </c>
      <c r="E109" s="40">
        <v>7.7799999999999994E-2</v>
      </c>
      <c r="F109" s="64">
        <v>3.6799999999999999E-2</v>
      </c>
      <c r="G109" s="36">
        <v>10.54</v>
      </c>
      <c r="H109" s="62">
        <v>10.54</v>
      </c>
      <c r="I109" s="35" t="s">
        <v>140</v>
      </c>
      <c r="J109" s="35" t="s">
        <v>140</v>
      </c>
      <c r="K109" s="35">
        <v>0</v>
      </c>
    </row>
    <row r="110" spans="1:11" ht="15" customHeight="1" x14ac:dyDescent="0.25">
      <c r="A110" s="30" t="s">
        <v>109</v>
      </c>
      <c r="B110" s="31" t="s">
        <v>283</v>
      </c>
      <c r="C110" s="32">
        <v>5</v>
      </c>
      <c r="D110" s="33" t="s">
        <v>284</v>
      </c>
      <c r="E110" s="34">
        <v>0.115</v>
      </c>
      <c r="F110" s="64">
        <v>7.4099999999999999E-2</v>
      </c>
      <c r="G110" s="36">
        <v>20.239999999999998</v>
      </c>
      <c r="H110" s="62">
        <v>20.239999999999998</v>
      </c>
      <c r="I110" s="35" t="s">
        <v>140</v>
      </c>
      <c r="J110" s="35" t="s">
        <v>140</v>
      </c>
      <c r="K110" s="35">
        <v>0</v>
      </c>
    </row>
    <row r="111" spans="1:11" ht="15" customHeight="1" x14ac:dyDescent="0.25">
      <c r="A111" s="30" t="s">
        <v>109</v>
      </c>
      <c r="B111" s="31" t="s">
        <v>285</v>
      </c>
      <c r="C111" s="32">
        <v>5</v>
      </c>
      <c r="D111" s="33" t="s">
        <v>286</v>
      </c>
      <c r="E111" s="40">
        <v>5.5399999999999998E-2</v>
      </c>
      <c r="F111" s="64">
        <v>1.44E-2</v>
      </c>
      <c r="G111" s="34">
        <v>4.274</v>
      </c>
      <c r="H111" s="61">
        <v>4.274</v>
      </c>
      <c r="I111" s="35" t="s">
        <v>140</v>
      </c>
      <c r="J111" s="35" t="s">
        <v>140</v>
      </c>
      <c r="K111" s="35">
        <v>0</v>
      </c>
    </row>
    <row r="112" spans="1:11" ht="15" customHeight="1" x14ac:dyDescent="0.25">
      <c r="A112" s="30" t="s">
        <v>109</v>
      </c>
      <c r="B112" s="31" t="s">
        <v>287</v>
      </c>
      <c r="C112" s="32">
        <v>5</v>
      </c>
      <c r="D112" s="33" t="s">
        <v>288</v>
      </c>
      <c r="E112" s="40">
        <v>8.3199999999999996E-2</v>
      </c>
      <c r="F112" s="64">
        <v>4.2200000000000001E-2</v>
      </c>
      <c r="G112" s="36">
        <v>11.99</v>
      </c>
      <c r="H112" s="62">
        <v>11.99</v>
      </c>
      <c r="I112" s="35" t="s">
        <v>140</v>
      </c>
      <c r="J112" s="35" t="s">
        <v>140</v>
      </c>
      <c r="K112" s="35">
        <v>0</v>
      </c>
    </row>
    <row r="113" spans="1:11" ht="15" customHeight="1" x14ac:dyDescent="0.25">
      <c r="A113" s="30" t="s">
        <v>109</v>
      </c>
      <c r="B113" s="31" t="s">
        <v>289</v>
      </c>
      <c r="C113" s="32">
        <v>5</v>
      </c>
      <c r="D113" s="33" t="s">
        <v>290</v>
      </c>
      <c r="E113" s="34">
        <v>0.157</v>
      </c>
      <c r="F113" s="61">
        <v>0.11600000000000001</v>
      </c>
      <c r="G113" s="36">
        <v>30.64</v>
      </c>
      <c r="H113" s="62">
        <v>30.64</v>
      </c>
      <c r="I113" s="35" t="s">
        <v>140</v>
      </c>
      <c r="J113" s="35" t="s">
        <v>140</v>
      </c>
      <c r="K113" s="35">
        <v>0</v>
      </c>
    </row>
    <row r="114" spans="1:11" ht="15" customHeight="1" x14ac:dyDescent="0.25">
      <c r="A114" s="30" t="s">
        <v>109</v>
      </c>
      <c r="B114" s="31" t="s">
        <v>291</v>
      </c>
      <c r="C114" s="32">
        <v>5</v>
      </c>
      <c r="D114" s="33" t="s">
        <v>292</v>
      </c>
      <c r="E114" s="40">
        <v>8.4500000000000006E-2</v>
      </c>
      <c r="F114" s="64">
        <v>4.36E-2</v>
      </c>
      <c r="G114" s="36">
        <v>12.33</v>
      </c>
      <c r="H114" s="62">
        <v>12.33</v>
      </c>
      <c r="I114" s="35" t="s">
        <v>140</v>
      </c>
      <c r="J114" s="35" t="s">
        <v>140</v>
      </c>
      <c r="K114" s="35">
        <v>0</v>
      </c>
    </row>
    <row r="115" spans="1:11" ht="15" customHeight="1" x14ac:dyDescent="0.25">
      <c r="A115" s="30" t="s">
        <v>109</v>
      </c>
      <c r="B115" s="31" t="s">
        <v>293</v>
      </c>
      <c r="C115" s="32">
        <v>5</v>
      </c>
      <c r="D115" s="33" t="s">
        <v>294</v>
      </c>
      <c r="E115" s="40">
        <v>6.0600000000000001E-2</v>
      </c>
      <c r="F115" s="64">
        <v>1.9699999999999999E-2</v>
      </c>
      <c r="G115" s="34">
        <v>5.7850000000000001</v>
      </c>
      <c r="H115" s="61">
        <v>5.7850000000000001</v>
      </c>
      <c r="I115" s="35" t="s">
        <v>140</v>
      </c>
      <c r="J115" s="35" t="s">
        <v>140</v>
      </c>
      <c r="K115" s="35">
        <v>0</v>
      </c>
    </row>
    <row r="116" spans="1:11" ht="15" customHeight="1" x14ac:dyDescent="0.25">
      <c r="A116" s="65" t="s">
        <v>109</v>
      </c>
      <c r="B116" s="66" t="s">
        <v>295</v>
      </c>
      <c r="C116" s="67">
        <v>5</v>
      </c>
      <c r="D116" s="68" t="s">
        <v>296</v>
      </c>
      <c r="E116" s="74">
        <v>4.3999999999999997E-2</v>
      </c>
      <c r="F116" s="86">
        <v>3.0500000000000002E-3</v>
      </c>
      <c r="G116" s="71">
        <v>0.67</v>
      </c>
      <c r="H116" s="72">
        <v>0.67</v>
      </c>
      <c r="I116" s="73" t="s">
        <v>140</v>
      </c>
      <c r="J116" s="73" t="s">
        <v>140</v>
      </c>
      <c r="K116" s="73">
        <v>0</v>
      </c>
    </row>
    <row r="117" spans="1:11" ht="15" customHeight="1" x14ac:dyDescent="0.25">
      <c r="A117" s="30" t="s">
        <v>109</v>
      </c>
      <c r="B117" s="31" t="s">
        <v>297</v>
      </c>
      <c r="C117" s="32">
        <v>5</v>
      </c>
      <c r="D117" s="33" t="s">
        <v>298</v>
      </c>
      <c r="E117" s="34">
        <v>0.122</v>
      </c>
      <c r="F117" s="64">
        <v>8.1299999999999997E-2</v>
      </c>
      <c r="G117" s="36">
        <v>22.03</v>
      </c>
      <c r="H117" s="62">
        <v>22.03</v>
      </c>
      <c r="I117" s="35" t="s">
        <v>140</v>
      </c>
      <c r="J117" s="35" t="s">
        <v>140</v>
      </c>
      <c r="K117" s="35">
        <v>0</v>
      </c>
    </row>
    <row r="118" spans="1:11" ht="15" customHeight="1" x14ac:dyDescent="0.25">
      <c r="A118" s="65" t="s">
        <v>109</v>
      </c>
      <c r="B118" s="66" t="s">
        <v>299</v>
      </c>
      <c r="C118" s="67">
        <v>5</v>
      </c>
      <c r="D118" s="68" t="s">
        <v>300</v>
      </c>
      <c r="E118" s="74">
        <v>3.9E-2</v>
      </c>
      <c r="F118" s="86">
        <v>-1.9499999999999999E-3</v>
      </c>
      <c r="G118" s="68" t="s">
        <v>303</v>
      </c>
      <c r="H118" s="73" t="s">
        <v>140</v>
      </c>
      <c r="I118" s="73" t="s">
        <v>140</v>
      </c>
      <c r="J118" s="73" t="s">
        <v>140</v>
      </c>
      <c r="K118" s="73" t="s">
        <v>140</v>
      </c>
    </row>
    <row r="119" spans="1:11" ht="15" customHeight="1" x14ac:dyDescent="0.25">
      <c r="A119" s="114" t="s">
        <v>109</v>
      </c>
      <c r="B119" s="115" t="s">
        <v>301</v>
      </c>
      <c r="C119" s="116" t="s">
        <v>101</v>
      </c>
      <c r="D119" s="27" t="s">
        <v>302</v>
      </c>
      <c r="E119" s="42">
        <v>3.9699999999999999E-2</v>
      </c>
      <c r="F119" s="120">
        <v>0</v>
      </c>
      <c r="G119" s="27" t="s">
        <v>303</v>
      </c>
      <c r="H119" s="120" t="s">
        <v>140</v>
      </c>
      <c r="I119" s="120" t="s">
        <v>140</v>
      </c>
      <c r="J119" s="120" t="s">
        <v>140</v>
      </c>
      <c r="K119" s="120" t="s">
        <v>140</v>
      </c>
    </row>
    <row r="120" spans="1:11" ht="15" customHeight="1" x14ac:dyDescent="0.25">
      <c r="A120" s="123"/>
      <c r="B120" s="124"/>
      <c r="C120" s="125"/>
      <c r="D120" s="76" t="s">
        <v>304</v>
      </c>
      <c r="E120" s="77">
        <v>4.2200000000000001E-2</v>
      </c>
      <c r="F120" s="121"/>
      <c r="G120" s="76" t="s">
        <v>303</v>
      </c>
      <c r="H120" s="121"/>
      <c r="I120" s="121"/>
      <c r="J120" s="121"/>
      <c r="K120" s="121"/>
    </row>
    <row r="123" spans="1:11" ht="30.95" customHeight="1" x14ac:dyDescent="0.25">
      <c r="A123" s="78" t="s">
        <v>306</v>
      </c>
    </row>
  </sheetData>
  <mergeCells count="28">
    <mergeCell ref="H119:H120"/>
    <mergeCell ref="I119:I120"/>
    <mergeCell ref="J119:J120"/>
    <mergeCell ref="K119:K120"/>
    <mergeCell ref="A32:A33"/>
    <mergeCell ref="B32:B33"/>
    <mergeCell ref="C32:C33"/>
    <mergeCell ref="F32:F33"/>
    <mergeCell ref="A119:A120"/>
    <mergeCell ref="B119:B120"/>
    <mergeCell ref="C119:C120"/>
    <mergeCell ref="F119:F120"/>
    <mergeCell ref="A27:A28"/>
    <mergeCell ref="B27:B28"/>
    <mergeCell ref="C27:C28"/>
    <mergeCell ref="F27:F28"/>
    <mergeCell ref="A30:A31"/>
    <mergeCell ref="B30:B31"/>
    <mergeCell ref="C30:C31"/>
    <mergeCell ref="F30:F31"/>
    <mergeCell ref="A22:A23"/>
    <mergeCell ref="B22:B23"/>
    <mergeCell ref="C22:C23"/>
    <mergeCell ref="F22:F23"/>
    <mergeCell ref="A24:A25"/>
    <mergeCell ref="B24:B25"/>
    <mergeCell ref="C24:C25"/>
    <mergeCell ref="F24:F25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06F12-D149-42DA-B816-05A685A2EF89}">
  <dimension ref="A1:P123"/>
  <sheetViews>
    <sheetView topLeftCell="A4" workbookViewId="0">
      <selection activeCell="D36" sqref="D36"/>
    </sheetView>
  </sheetViews>
  <sheetFormatPr baseColWidth="10" defaultColWidth="9.140625" defaultRowHeight="15" customHeight="1" x14ac:dyDescent="0.25"/>
  <cols>
    <col min="1" max="1" width="2.7109375" customWidth="1"/>
    <col min="2" max="2" width="10.42578125" customWidth="1"/>
    <col min="3" max="3" width="6.140625" customWidth="1"/>
    <col min="4" max="4" width="7.5703125" customWidth="1"/>
    <col min="5" max="5" width="12.28515625" customWidth="1"/>
    <col min="6" max="6" width="7.85546875" customWidth="1"/>
    <col min="7" max="7" width="11" customWidth="1"/>
    <col min="8" max="8" width="10.140625" customWidth="1"/>
    <col min="9" max="9" width="4.85546875" customWidth="1"/>
    <col min="10" max="10" width="5" customWidth="1"/>
    <col min="11" max="11" width="9.7109375" customWidth="1"/>
    <col min="13" max="16" width="9.140625" hidden="1" customWidth="1"/>
  </cols>
  <sheetData>
    <row r="1" spans="10:16" ht="15" customHeight="1" x14ac:dyDescent="0.25">
      <c r="J1" s="6" t="s">
        <v>91</v>
      </c>
      <c r="K1" s="90">
        <v>-2.281E-2</v>
      </c>
      <c r="M1" s="8" t="s">
        <v>92</v>
      </c>
      <c r="N1" s="8" t="s">
        <v>93</v>
      </c>
      <c r="O1" s="8" t="s">
        <v>92</v>
      </c>
      <c r="P1" s="8" t="s">
        <v>93</v>
      </c>
    </row>
    <row r="2" spans="10:16" ht="15" customHeight="1" x14ac:dyDescent="0.25">
      <c r="J2" s="9" t="s">
        <v>94</v>
      </c>
      <c r="K2" s="10">
        <v>1.0740000000000001</v>
      </c>
      <c r="M2" s="11">
        <v>7.8129999999999997</v>
      </c>
      <c r="N2" s="11">
        <v>2.5469999999999998E-3</v>
      </c>
      <c r="O2" s="11">
        <v>1000</v>
      </c>
      <c r="P2" s="11">
        <v>2.0019999999999998</v>
      </c>
    </row>
    <row r="3" spans="10:16" ht="15" customHeight="1" x14ac:dyDescent="0.25">
      <c r="J3" s="9" t="s">
        <v>95</v>
      </c>
      <c r="K3" s="80">
        <v>781.6</v>
      </c>
      <c r="M3" s="11">
        <v>8.6259999999999994</v>
      </c>
      <c r="N3" s="11">
        <v>5.3699999999999998E-3</v>
      </c>
      <c r="O3" s="11">
        <v>1000</v>
      </c>
      <c r="P3" s="11">
        <v>2.0409999999999999</v>
      </c>
    </row>
    <row r="4" spans="10:16" ht="15" customHeight="1" x14ac:dyDescent="0.25">
      <c r="J4" s="9" t="s">
        <v>96</v>
      </c>
      <c r="K4" s="12">
        <v>3.57</v>
      </c>
      <c r="M4" s="11">
        <v>9.5239999999999991</v>
      </c>
      <c r="N4" s="11">
        <v>8.5050000000000004E-3</v>
      </c>
      <c r="O4" s="11">
        <v>500</v>
      </c>
      <c r="P4" s="11">
        <v>1.1599999999999999</v>
      </c>
    </row>
    <row r="5" spans="10:16" ht="15" customHeight="1" x14ac:dyDescent="0.25">
      <c r="J5" s="9" t="s">
        <v>97</v>
      </c>
      <c r="K5" s="91">
        <v>7.7949999999999998E-3</v>
      </c>
      <c r="M5" s="11">
        <v>10.51</v>
      </c>
      <c r="N5" s="11">
        <v>1.1979999999999999E-2</v>
      </c>
      <c r="O5" s="11">
        <v>500</v>
      </c>
      <c r="P5" s="11">
        <v>1.4470000000000001</v>
      </c>
    </row>
    <row r="6" spans="10:16" ht="15" customHeight="1" x14ac:dyDescent="0.25">
      <c r="J6" s="9" t="s">
        <v>98</v>
      </c>
      <c r="K6" s="14">
        <v>0.98370000000000002</v>
      </c>
      <c r="M6" s="11">
        <v>11.61</v>
      </c>
      <c r="N6" s="11">
        <v>1.585E-2</v>
      </c>
      <c r="O6" s="11">
        <v>250</v>
      </c>
      <c r="P6" s="11">
        <v>1.032</v>
      </c>
    </row>
    <row r="7" spans="10:16" ht="15" customHeight="1" x14ac:dyDescent="0.25">
      <c r="J7" s="9" t="s">
        <v>99</v>
      </c>
      <c r="K7" s="14">
        <v>0.1169</v>
      </c>
      <c r="M7" s="11">
        <v>12.82</v>
      </c>
      <c r="N7" s="11">
        <v>2.0129999999999999E-2</v>
      </c>
      <c r="O7" s="11">
        <v>250</v>
      </c>
      <c r="P7" s="11">
        <v>0.70960000000000001</v>
      </c>
    </row>
    <row r="8" spans="10:16" ht="15" customHeight="1" x14ac:dyDescent="0.25">
      <c r="J8" s="16" t="s">
        <v>100</v>
      </c>
      <c r="K8" s="92">
        <v>0.1031</v>
      </c>
      <c r="M8" s="11">
        <v>14.15</v>
      </c>
      <c r="N8" s="11">
        <v>2.4889999999999999E-2</v>
      </c>
      <c r="O8" s="11">
        <v>125</v>
      </c>
      <c r="P8" s="11">
        <v>0.38300000000000001</v>
      </c>
    </row>
    <row r="9" spans="10:16" ht="15" customHeight="1" x14ac:dyDescent="0.25">
      <c r="M9" s="11">
        <v>15.62</v>
      </c>
      <c r="N9" s="11">
        <v>3.0159999999999999E-2</v>
      </c>
      <c r="O9" s="11">
        <v>125</v>
      </c>
      <c r="P9" s="11">
        <v>0.37059999999999998</v>
      </c>
    </row>
    <row r="10" spans="10:16" ht="15" customHeight="1" x14ac:dyDescent="0.25">
      <c r="M10" s="11">
        <v>17.25</v>
      </c>
      <c r="N10" s="11">
        <v>3.601E-2</v>
      </c>
      <c r="O10" s="11">
        <v>62.5</v>
      </c>
      <c r="P10" s="11">
        <v>0.2082</v>
      </c>
    </row>
    <row r="11" spans="10:16" ht="15" customHeight="1" x14ac:dyDescent="0.25">
      <c r="M11" s="11">
        <v>19.05</v>
      </c>
      <c r="N11" s="11">
        <v>4.249E-2</v>
      </c>
      <c r="O11" s="11">
        <v>62.5</v>
      </c>
      <c r="P11" s="11">
        <v>0.1686</v>
      </c>
    </row>
    <row r="12" spans="10:16" ht="15" customHeight="1" x14ac:dyDescent="0.25">
      <c r="M12" s="11">
        <v>21.03</v>
      </c>
      <c r="N12" s="11">
        <v>4.9669999999999999E-2</v>
      </c>
      <c r="O12" s="11">
        <v>31.25</v>
      </c>
      <c r="P12" s="11">
        <v>6.9099999999999995E-2</v>
      </c>
    </row>
    <row r="13" spans="10:16" ht="15" customHeight="1" x14ac:dyDescent="0.25">
      <c r="M13" s="11">
        <v>23.22</v>
      </c>
      <c r="N13" s="11">
        <v>5.7619999999999998E-2</v>
      </c>
      <c r="O13" s="11">
        <v>31.25</v>
      </c>
      <c r="P13" s="11">
        <v>7.6499999999999999E-2</v>
      </c>
    </row>
    <row r="14" spans="10:16" ht="15" customHeight="1" x14ac:dyDescent="0.25">
      <c r="M14" s="11">
        <v>25.64</v>
      </c>
      <c r="N14" s="11">
        <v>6.6420000000000007E-2</v>
      </c>
      <c r="O14" s="11">
        <v>15.63</v>
      </c>
      <c r="P14" s="11">
        <v>3.49E-2</v>
      </c>
    </row>
    <row r="15" spans="10:16" ht="15" customHeight="1" x14ac:dyDescent="0.25">
      <c r="M15" s="11">
        <v>28.3</v>
      </c>
      <c r="N15" s="11">
        <v>7.6160000000000005E-2</v>
      </c>
      <c r="O15" s="11">
        <v>15.63</v>
      </c>
      <c r="P15" s="11">
        <v>6.8099999999999994E-2</v>
      </c>
    </row>
    <row r="16" spans="10:16" ht="15" customHeight="1" x14ac:dyDescent="0.25">
      <c r="M16" s="11">
        <v>31.25</v>
      </c>
      <c r="N16" s="11">
        <v>8.6919999999999997E-2</v>
      </c>
      <c r="O16" s="11">
        <v>7.8129999999999997</v>
      </c>
      <c r="P16" s="11">
        <v>1.15E-2</v>
      </c>
    </row>
    <row r="17" spans="1:14" ht="15" customHeight="1" x14ac:dyDescent="0.25">
      <c r="M17" s="11">
        <v>34.5</v>
      </c>
      <c r="N17" s="11">
        <v>9.8820000000000005E-2</v>
      </c>
    </row>
    <row r="18" spans="1:14" ht="15" customHeight="1" x14ac:dyDescent="0.25">
      <c r="M18" s="11">
        <v>38.090000000000003</v>
      </c>
      <c r="N18" s="11">
        <v>0.112</v>
      </c>
    </row>
    <row r="19" spans="1:14" ht="15" customHeight="1" x14ac:dyDescent="0.25">
      <c r="M19" s="11">
        <v>42.06</v>
      </c>
      <c r="N19" s="11">
        <v>0.1265</v>
      </c>
    </row>
    <row r="20" spans="1:14" ht="15" customHeight="1" x14ac:dyDescent="0.25">
      <c r="M20" s="11">
        <v>46.44</v>
      </c>
      <c r="N20" s="11">
        <v>0.1424</v>
      </c>
    </row>
    <row r="21" spans="1:14" ht="30" customHeight="1" x14ac:dyDescent="0.25">
      <c r="A21" s="18" t="s">
        <v>101</v>
      </c>
      <c r="B21" s="19" t="s">
        <v>102</v>
      </c>
      <c r="C21" s="20" t="s">
        <v>104</v>
      </c>
      <c r="D21" s="20" t="s">
        <v>103</v>
      </c>
      <c r="E21" s="20" t="s">
        <v>105</v>
      </c>
      <c r="F21" s="20" t="s">
        <v>106</v>
      </c>
      <c r="G21" s="20" t="s">
        <v>107</v>
      </c>
      <c r="H21" s="20" t="s">
        <v>108</v>
      </c>
      <c r="M21" s="11">
        <v>51.27</v>
      </c>
      <c r="N21" s="11">
        <v>0.16</v>
      </c>
    </row>
    <row r="22" spans="1:14" ht="15" customHeight="1" x14ac:dyDescent="0.25">
      <c r="A22" s="106" t="s">
        <v>109</v>
      </c>
      <c r="B22" s="108" t="s">
        <v>110</v>
      </c>
      <c r="C22" s="21" t="s">
        <v>111</v>
      </c>
      <c r="D22" s="110">
        <v>1000</v>
      </c>
      <c r="E22" s="21">
        <v>2</v>
      </c>
      <c r="F22" s="112">
        <v>1.9599999999999999E-2</v>
      </c>
      <c r="G22" s="23">
        <v>991.2</v>
      </c>
      <c r="H22" s="22">
        <v>99.12</v>
      </c>
      <c r="M22" s="11">
        <v>56.61</v>
      </c>
      <c r="N22" s="11">
        <v>0.1794</v>
      </c>
    </row>
    <row r="23" spans="1:14" ht="15" customHeight="1" x14ac:dyDescent="0.25">
      <c r="A23" s="107"/>
      <c r="B23" s="109"/>
      <c r="C23" s="24" t="s">
        <v>112</v>
      </c>
      <c r="D23" s="111"/>
      <c r="E23" s="25">
        <v>2.04</v>
      </c>
      <c r="F23" s="113"/>
      <c r="G23" s="24">
        <v>1033</v>
      </c>
      <c r="H23" s="26">
        <v>103.3</v>
      </c>
      <c r="M23" s="11">
        <v>62.5</v>
      </c>
      <c r="N23" s="11">
        <v>0.20069999999999999</v>
      </c>
    </row>
    <row r="24" spans="1:14" ht="15" customHeight="1" x14ac:dyDescent="0.25">
      <c r="A24" s="114" t="s">
        <v>109</v>
      </c>
      <c r="B24" s="115" t="s">
        <v>113</v>
      </c>
      <c r="C24" s="27" t="s">
        <v>114</v>
      </c>
      <c r="D24" s="116">
        <v>500</v>
      </c>
      <c r="E24" s="37">
        <v>1.1599999999999999</v>
      </c>
      <c r="F24" s="127">
        <v>0.14399999999999999</v>
      </c>
      <c r="G24" s="29">
        <v>402.8</v>
      </c>
      <c r="H24" s="37">
        <v>80.56</v>
      </c>
      <c r="M24" s="11">
        <v>69.010000000000005</v>
      </c>
      <c r="N24" s="11">
        <v>0.224</v>
      </c>
    </row>
    <row r="25" spans="1:14" ht="15" customHeight="1" x14ac:dyDescent="0.25">
      <c r="A25" s="107"/>
      <c r="B25" s="109"/>
      <c r="C25" s="24" t="s">
        <v>115</v>
      </c>
      <c r="D25" s="111"/>
      <c r="E25" s="25">
        <v>1.45</v>
      </c>
      <c r="F25" s="113"/>
      <c r="G25" s="26">
        <v>555.1</v>
      </c>
      <c r="H25" s="24">
        <v>111</v>
      </c>
      <c r="M25" s="11">
        <v>76.19</v>
      </c>
      <c r="N25" s="11">
        <v>0.24959999999999999</v>
      </c>
    </row>
    <row r="26" spans="1:14" ht="15" customHeight="1" x14ac:dyDescent="0.25">
      <c r="A26" s="114" t="s">
        <v>109</v>
      </c>
      <c r="B26" s="115" t="s">
        <v>116</v>
      </c>
      <c r="C26" s="27" t="s">
        <v>117</v>
      </c>
      <c r="D26" s="116">
        <v>250</v>
      </c>
      <c r="E26" s="37">
        <v>1.03</v>
      </c>
      <c r="F26" s="127">
        <v>0.161</v>
      </c>
      <c r="G26" s="29">
        <v>344.9</v>
      </c>
      <c r="H26" s="27">
        <v>138</v>
      </c>
      <c r="M26" s="11">
        <v>84.12</v>
      </c>
      <c r="N26" s="11">
        <v>0.27760000000000001</v>
      </c>
    </row>
    <row r="27" spans="1:14" ht="15" customHeight="1" x14ac:dyDescent="0.25">
      <c r="A27" s="107"/>
      <c r="B27" s="109"/>
      <c r="C27" s="24" t="s">
        <v>139</v>
      </c>
      <c r="D27" s="111"/>
      <c r="E27" s="25">
        <v>0.71</v>
      </c>
      <c r="F27" s="113"/>
      <c r="G27" s="26">
        <v>219.8</v>
      </c>
      <c r="H27" s="25">
        <v>87.93</v>
      </c>
      <c r="M27" s="11">
        <v>92.87</v>
      </c>
      <c r="N27" s="11">
        <v>0.30819999999999997</v>
      </c>
    </row>
    <row r="28" spans="1:14" ht="15" customHeight="1" x14ac:dyDescent="0.25">
      <c r="A28" s="114" t="s">
        <v>109</v>
      </c>
      <c r="B28" s="115" t="s">
        <v>118</v>
      </c>
      <c r="C28" s="27" t="s">
        <v>119</v>
      </c>
      <c r="D28" s="116">
        <v>125</v>
      </c>
      <c r="E28" s="28">
        <v>0.38300000000000001</v>
      </c>
      <c r="F28" s="118">
        <v>6.1999999999999998E-3</v>
      </c>
      <c r="G28" s="29">
        <v>114.7</v>
      </c>
      <c r="H28" s="37">
        <v>91.77</v>
      </c>
      <c r="M28" s="11">
        <v>102.5</v>
      </c>
      <c r="N28" s="11">
        <v>0.34160000000000001</v>
      </c>
    </row>
    <row r="29" spans="1:14" ht="15" customHeight="1" x14ac:dyDescent="0.25">
      <c r="A29" s="107"/>
      <c r="B29" s="109"/>
      <c r="C29" s="24" t="s">
        <v>120</v>
      </c>
      <c r="D29" s="111"/>
      <c r="E29" s="38">
        <v>0.371</v>
      </c>
      <c r="F29" s="113"/>
      <c r="G29" s="24">
        <v>111</v>
      </c>
      <c r="H29" s="25">
        <v>88.83</v>
      </c>
      <c r="M29" s="11">
        <v>113.2</v>
      </c>
      <c r="N29" s="11">
        <v>0.378</v>
      </c>
    </row>
    <row r="30" spans="1:14" ht="15" customHeight="1" x14ac:dyDescent="0.25">
      <c r="A30" s="114" t="s">
        <v>109</v>
      </c>
      <c r="B30" s="115" t="s">
        <v>121</v>
      </c>
      <c r="C30" s="27" t="s">
        <v>122</v>
      </c>
      <c r="D30" s="126">
        <v>62.5</v>
      </c>
      <c r="E30" s="28">
        <v>0.20799999999999999</v>
      </c>
      <c r="F30" s="118">
        <v>1.9800000000000002E-2</v>
      </c>
      <c r="G30" s="37">
        <v>64.59</v>
      </c>
      <c r="H30" s="29">
        <v>103.3</v>
      </c>
      <c r="M30" s="11">
        <v>125</v>
      </c>
      <c r="N30" s="11">
        <v>0.41739999999999999</v>
      </c>
    </row>
    <row r="31" spans="1:14" ht="15" customHeight="1" x14ac:dyDescent="0.25">
      <c r="A31" s="107"/>
      <c r="B31" s="109"/>
      <c r="C31" s="24" t="s">
        <v>142</v>
      </c>
      <c r="D31" s="111"/>
      <c r="E31" s="38">
        <v>0.16900000000000001</v>
      </c>
      <c r="F31" s="113"/>
      <c r="G31" s="25">
        <v>53.63</v>
      </c>
      <c r="H31" s="25">
        <v>85.81</v>
      </c>
      <c r="M31" s="11">
        <v>138</v>
      </c>
      <c r="N31" s="11">
        <v>0.4602</v>
      </c>
    </row>
    <row r="32" spans="1:14" ht="15" customHeight="1" x14ac:dyDescent="0.25">
      <c r="A32" s="114" t="s">
        <v>109</v>
      </c>
      <c r="B32" s="115" t="s">
        <v>123</v>
      </c>
      <c r="C32" s="27" t="s">
        <v>124</v>
      </c>
      <c r="D32" s="119">
        <v>31.25</v>
      </c>
      <c r="E32" s="42">
        <v>6.9099999999999995E-2</v>
      </c>
      <c r="F32" s="118">
        <v>3.7000000000000002E-3</v>
      </c>
      <c r="G32" s="37">
        <v>26.37</v>
      </c>
      <c r="H32" s="37">
        <v>84.39</v>
      </c>
      <c r="M32" s="11">
        <v>152.4</v>
      </c>
      <c r="N32" s="11">
        <v>0.50639999999999996</v>
      </c>
    </row>
    <row r="33" spans="1:14" ht="15" customHeight="1" x14ac:dyDescent="0.25">
      <c r="A33" s="107"/>
      <c r="B33" s="109"/>
      <c r="C33" s="24" t="s">
        <v>125</v>
      </c>
      <c r="D33" s="111"/>
      <c r="E33" s="43">
        <v>7.6499999999999999E-2</v>
      </c>
      <c r="F33" s="113"/>
      <c r="G33" s="26">
        <v>28.4</v>
      </c>
      <c r="H33" s="25">
        <v>90.87</v>
      </c>
      <c r="M33" s="11">
        <v>168.2</v>
      </c>
      <c r="N33" s="11">
        <v>0.55620000000000003</v>
      </c>
    </row>
    <row r="34" spans="1:14" ht="15" customHeight="1" x14ac:dyDescent="0.25">
      <c r="A34" s="114" t="s">
        <v>109</v>
      </c>
      <c r="B34" s="115" t="s">
        <v>126</v>
      </c>
      <c r="C34" s="27" t="s">
        <v>127</v>
      </c>
      <c r="D34" s="119">
        <v>15.63</v>
      </c>
      <c r="E34" s="42">
        <v>3.49E-2</v>
      </c>
      <c r="F34" s="118">
        <v>1.66E-2</v>
      </c>
      <c r="G34" s="37">
        <v>16.940000000000001</v>
      </c>
      <c r="H34" s="29">
        <v>108.4</v>
      </c>
      <c r="M34" s="11">
        <v>185.7</v>
      </c>
      <c r="N34" s="11">
        <v>0.60970000000000002</v>
      </c>
    </row>
    <row r="35" spans="1:14" ht="15" customHeight="1" x14ac:dyDescent="0.25">
      <c r="A35" s="107"/>
      <c r="B35" s="109"/>
      <c r="C35" s="24" t="s">
        <v>128</v>
      </c>
      <c r="D35" s="111"/>
      <c r="E35" s="43">
        <v>6.8099999999999994E-2</v>
      </c>
      <c r="F35" s="113"/>
      <c r="G35" s="26">
        <v>26.1</v>
      </c>
      <c r="H35" s="24">
        <v>167</v>
      </c>
      <c r="M35" s="11">
        <v>205.1</v>
      </c>
      <c r="N35" s="11">
        <v>0.66710000000000003</v>
      </c>
    </row>
    <row r="36" spans="1:14" ht="15" customHeight="1" x14ac:dyDescent="0.25">
      <c r="A36" s="44" t="s">
        <v>109</v>
      </c>
      <c r="B36" s="45" t="s">
        <v>129</v>
      </c>
      <c r="C36" s="47" t="s">
        <v>130</v>
      </c>
      <c r="D36" s="46">
        <v>7.8129999999999997</v>
      </c>
      <c r="E36" s="48">
        <v>1.15E-2</v>
      </c>
      <c r="F36" s="49">
        <v>0</v>
      </c>
      <c r="G36" s="51">
        <v>10.38</v>
      </c>
      <c r="H36" s="93">
        <v>132.80000000000001</v>
      </c>
      <c r="M36" s="11">
        <v>226.4</v>
      </c>
      <c r="N36" s="11">
        <v>0.72829999999999995</v>
      </c>
    </row>
    <row r="37" spans="1:14" ht="15" customHeight="1" x14ac:dyDescent="0.25">
      <c r="M37" s="11">
        <v>250</v>
      </c>
      <c r="N37" s="11">
        <v>0.79349999999999998</v>
      </c>
    </row>
    <row r="38" spans="1:14" ht="15" customHeight="1" x14ac:dyDescent="0.25">
      <c r="M38" s="11">
        <v>276</v>
      </c>
      <c r="N38" s="11">
        <v>0.86250000000000004</v>
      </c>
    </row>
    <row r="39" spans="1:14" ht="30" customHeight="1" x14ac:dyDescent="0.25">
      <c r="A39" s="18" t="s">
        <v>101</v>
      </c>
      <c r="B39" s="19" t="s">
        <v>131</v>
      </c>
      <c r="C39" s="20" t="s">
        <v>104</v>
      </c>
      <c r="D39" s="20" t="s">
        <v>133</v>
      </c>
      <c r="E39" s="20" t="s">
        <v>134</v>
      </c>
      <c r="F39" s="20" t="s">
        <v>103</v>
      </c>
      <c r="G39" s="20" t="s">
        <v>135</v>
      </c>
      <c r="H39" s="20" t="s">
        <v>136</v>
      </c>
      <c r="I39" s="20" t="s">
        <v>137</v>
      </c>
      <c r="J39" s="20" t="s">
        <v>106</v>
      </c>
      <c r="M39" s="11">
        <v>304.8</v>
      </c>
      <c r="N39" s="11">
        <v>0.93530000000000002</v>
      </c>
    </row>
    <row r="40" spans="1:14" ht="15" customHeight="1" x14ac:dyDescent="0.25">
      <c r="A40" s="94" t="s">
        <v>109</v>
      </c>
      <c r="B40" s="95" t="s">
        <v>143</v>
      </c>
      <c r="C40" s="96" t="s">
        <v>144</v>
      </c>
      <c r="D40" s="97">
        <v>1.01E-2</v>
      </c>
      <c r="E40" s="98">
        <v>-1.11E-2</v>
      </c>
      <c r="F40" s="99">
        <v>3.7919999999999998</v>
      </c>
      <c r="G40" s="100">
        <v>3.7919999999999998</v>
      </c>
      <c r="H40" s="101" t="s">
        <v>140</v>
      </c>
      <c r="I40" s="101" t="s">
        <v>140</v>
      </c>
      <c r="J40" s="101">
        <v>0</v>
      </c>
      <c r="M40" s="11">
        <v>336.5</v>
      </c>
      <c r="N40" s="11">
        <v>1.012</v>
      </c>
    </row>
    <row r="41" spans="1:14" ht="15" customHeight="1" x14ac:dyDescent="0.25">
      <c r="A41" s="65" t="s">
        <v>109</v>
      </c>
      <c r="B41" s="66" t="s">
        <v>145</v>
      </c>
      <c r="C41" s="68" t="s">
        <v>146</v>
      </c>
      <c r="D41" s="69">
        <v>1.6799999999999999E-2</v>
      </c>
      <c r="E41" s="70">
        <v>-4.4000000000000003E-3</v>
      </c>
      <c r="F41" s="74">
        <v>5.7880000000000003</v>
      </c>
      <c r="G41" s="75">
        <v>5.7880000000000003</v>
      </c>
      <c r="H41" s="73" t="s">
        <v>140</v>
      </c>
      <c r="I41" s="73" t="s">
        <v>140</v>
      </c>
      <c r="J41" s="73">
        <v>0</v>
      </c>
      <c r="M41" s="11">
        <v>371.5</v>
      </c>
      <c r="N41" s="11">
        <v>1.0920000000000001</v>
      </c>
    </row>
    <row r="42" spans="1:14" ht="15" customHeight="1" x14ac:dyDescent="0.25">
      <c r="A42" s="30" t="s">
        <v>109</v>
      </c>
      <c r="B42" s="31" t="s">
        <v>147</v>
      </c>
      <c r="C42" s="33" t="s">
        <v>148</v>
      </c>
      <c r="D42" s="40">
        <v>5.1299999999999998E-2</v>
      </c>
      <c r="E42" s="64">
        <v>3.0099999999999998E-2</v>
      </c>
      <c r="F42" s="36">
        <v>15.61</v>
      </c>
      <c r="G42" s="62">
        <v>15.61</v>
      </c>
      <c r="H42" s="35" t="s">
        <v>140</v>
      </c>
      <c r="I42" s="35" t="s">
        <v>140</v>
      </c>
      <c r="J42" s="35">
        <v>0</v>
      </c>
      <c r="M42" s="11">
        <v>410.2</v>
      </c>
      <c r="N42" s="11">
        <v>1.175</v>
      </c>
    </row>
    <row r="43" spans="1:14" ht="15" customHeight="1" x14ac:dyDescent="0.25">
      <c r="A43" s="30" t="s">
        <v>109</v>
      </c>
      <c r="B43" s="31" t="s">
        <v>149</v>
      </c>
      <c r="C43" s="33" t="s">
        <v>150</v>
      </c>
      <c r="D43" s="34">
        <v>0.106</v>
      </c>
      <c r="E43" s="64">
        <v>8.4900000000000003E-2</v>
      </c>
      <c r="F43" s="41">
        <v>30.7</v>
      </c>
      <c r="G43" s="63">
        <v>30.7</v>
      </c>
      <c r="H43" s="35" t="s">
        <v>140</v>
      </c>
      <c r="I43" s="35" t="s">
        <v>140</v>
      </c>
      <c r="J43" s="35">
        <v>0</v>
      </c>
      <c r="M43" s="11">
        <v>452.9</v>
      </c>
      <c r="N43" s="11">
        <v>1.262</v>
      </c>
    </row>
    <row r="44" spans="1:14" ht="15" customHeight="1" x14ac:dyDescent="0.25">
      <c r="A44" s="65" t="s">
        <v>109</v>
      </c>
      <c r="B44" s="66" t="s">
        <v>151</v>
      </c>
      <c r="C44" s="68" t="s">
        <v>152</v>
      </c>
      <c r="D44" s="69">
        <v>1.18E-2</v>
      </c>
      <c r="E44" s="70">
        <v>-9.4000000000000004E-3</v>
      </c>
      <c r="F44" s="74">
        <v>4.3040000000000003</v>
      </c>
      <c r="G44" s="75">
        <v>4.3040000000000003</v>
      </c>
      <c r="H44" s="73" t="s">
        <v>140</v>
      </c>
      <c r="I44" s="73" t="s">
        <v>140</v>
      </c>
      <c r="J44" s="73">
        <v>0</v>
      </c>
      <c r="M44" s="11">
        <v>500</v>
      </c>
      <c r="N44" s="11">
        <v>1.351</v>
      </c>
    </row>
    <row r="45" spans="1:14" ht="15" customHeight="1" x14ac:dyDescent="0.25">
      <c r="A45" s="65" t="s">
        <v>109</v>
      </c>
      <c r="B45" s="66" t="s">
        <v>153</v>
      </c>
      <c r="C45" s="68" t="s">
        <v>154</v>
      </c>
      <c r="D45" s="74">
        <v>1.2E-2</v>
      </c>
      <c r="E45" s="70">
        <v>-9.1999999999999998E-3</v>
      </c>
      <c r="F45" s="74">
        <v>4.3639999999999999</v>
      </c>
      <c r="G45" s="75">
        <v>4.3639999999999999</v>
      </c>
      <c r="H45" s="73" t="s">
        <v>140</v>
      </c>
      <c r="I45" s="73" t="s">
        <v>140</v>
      </c>
      <c r="J45" s="73">
        <v>0</v>
      </c>
      <c r="M45" s="11">
        <v>552</v>
      </c>
      <c r="N45" s="11">
        <v>1.4419999999999999</v>
      </c>
    </row>
    <row r="46" spans="1:14" ht="15" customHeight="1" x14ac:dyDescent="0.25">
      <c r="A46" s="65" t="s">
        <v>109</v>
      </c>
      <c r="B46" s="66" t="s">
        <v>155</v>
      </c>
      <c r="C46" s="68" t="s">
        <v>156</v>
      </c>
      <c r="D46" s="74">
        <v>2.1000000000000001E-2</v>
      </c>
      <c r="E46" s="70">
        <v>-2.0000000000000001E-4</v>
      </c>
      <c r="F46" s="74">
        <v>7.016</v>
      </c>
      <c r="G46" s="75">
        <v>7.016</v>
      </c>
      <c r="H46" s="73" t="s">
        <v>140</v>
      </c>
      <c r="I46" s="73" t="s">
        <v>140</v>
      </c>
      <c r="J46" s="73">
        <v>0</v>
      </c>
      <c r="M46" s="11">
        <v>609.5</v>
      </c>
      <c r="N46" s="11">
        <v>1.5349999999999999</v>
      </c>
    </row>
    <row r="47" spans="1:14" ht="15" customHeight="1" x14ac:dyDescent="0.25">
      <c r="A47" s="65" t="s">
        <v>109</v>
      </c>
      <c r="B47" s="66" t="s">
        <v>157</v>
      </c>
      <c r="C47" s="68" t="s">
        <v>158</v>
      </c>
      <c r="D47" s="69">
        <v>7.4999999999999997E-3</v>
      </c>
      <c r="E47" s="70">
        <v>-1.37E-2</v>
      </c>
      <c r="F47" s="74">
        <v>2.9990000000000001</v>
      </c>
      <c r="G47" s="75">
        <v>2.9990000000000001</v>
      </c>
      <c r="H47" s="73" t="s">
        <v>140</v>
      </c>
      <c r="I47" s="73" t="s">
        <v>140</v>
      </c>
      <c r="J47" s="73">
        <v>0</v>
      </c>
      <c r="M47" s="11">
        <v>673</v>
      </c>
      <c r="N47" s="11">
        <v>1.63</v>
      </c>
    </row>
    <row r="48" spans="1:14" ht="15" customHeight="1" x14ac:dyDescent="0.25">
      <c r="A48" s="65" t="s">
        <v>109</v>
      </c>
      <c r="B48" s="66" t="s">
        <v>159</v>
      </c>
      <c r="C48" s="68" t="s">
        <v>160</v>
      </c>
      <c r="D48" s="69">
        <v>1.6199999999999999E-2</v>
      </c>
      <c r="E48" s="75">
        <v>-5.0000000000000001E-3</v>
      </c>
      <c r="F48" s="74">
        <v>5.6120000000000001</v>
      </c>
      <c r="G48" s="75">
        <v>5.6120000000000001</v>
      </c>
      <c r="H48" s="73" t="s">
        <v>140</v>
      </c>
      <c r="I48" s="73" t="s">
        <v>140</v>
      </c>
      <c r="J48" s="73">
        <v>0</v>
      </c>
      <c r="M48" s="11">
        <v>743</v>
      </c>
      <c r="N48" s="11">
        <v>1.7250000000000001</v>
      </c>
    </row>
    <row r="49" spans="1:14" ht="15" customHeight="1" x14ac:dyDescent="0.25">
      <c r="A49" s="30" t="s">
        <v>109</v>
      </c>
      <c r="B49" s="31" t="s">
        <v>161</v>
      </c>
      <c r="C49" s="33" t="s">
        <v>162</v>
      </c>
      <c r="D49" s="34">
        <v>0.16900000000000001</v>
      </c>
      <c r="E49" s="61">
        <v>0.14799999999999999</v>
      </c>
      <c r="F49" s="36">
        <v>47.94</v>
      </c>
      <c r="G49" s="62">
        <v>47.94</v>
      </c>
      <c r="H49" s="35" t="s">
        <v>140</v>
      </c>
      <c r="I49" s="35" t="s">
        <v>140</v>
      </c>
      <c r="J49" s="35">
        <v>0</v>
      </c>
      <c r="M49" s="11">
        <v>820.3</v>
      </c>
      <c r="N49" s="11">
        <v>1.82</v>
      </c>
    </row>
    <row r="50" spans="1:14" ht="15" customHeight="1" x14ac:dyDescent="0.25">
      <c r="A50" s="65" t="s">
        <v>109</v>
      </c>
      <c r="B50" s="66" t="s">
        <v>163</v>
      </c>
      <c r="C50" s="68" t="s">
        <v>164</v>
      </c>
      <c r="D50" s="69">
        <v>1.0500000000000001E-2</v>
      </c>
      <c r="E50" s="70">
        <v>-1.0699999999999999E-2</v>
      </c>
      <c r="F50" s="74">
        <v>3.9129999999999998</v>
      </c>
      <c r="G50" s="75">
        <v>3.9129999999999998</v>
      </c>
      <c r="H50" s="73" t="s">
        <v>140</v>
      </c>
      <c r="I50" s="73" t="s">
        <v>140</v>
      </c>
      <c r="J50" s="73">
        <v>0</v>
      </c>
      <c r="M50" s="11">
        <v>905.7</v>
      </c>
      <c r="N50" s="11">
        <v>1.9159999999999999</v>
      </c>
    </row>
    <row r="51" spans="1:14" ht="15" customHeight="1" x14ac:dyDescent="0.25">
      <c r="A51" s="65" t="s">
        <v>109</v>
      </c>
      <c r="B51" s="66" t="s">
        <v>165</v>
      </c>
      <c r="C51" s="68" t="s">
        <v>166</v>
      </c>
      <c r="D51" s="69">
        <v>4.1000000000000003E-3</v>
      </c>
      <c r="E51" s="70">
        <v>-1.7100000000000001E-2</v>
      </c>
      <c r="F51" s="71">
        <v>1.94</v>
      </c>
      <c r="G51" s="72">
        <v>1.94</v>
      </c>
      <c r="H51" s="73" t="s">
        <v>140</v>
      </c>
      <c r="I51" s="73" t="s">
        <v>140</v>
      </c>
      <c r="J51" s="73">
        <v>0</v>
      </c>
      <c r="M51" s="11">
        <v>1000</v>
      </c>
      <c r="N51" s="11">
        <v>2.0099999999999998</v>
      </c>
    </row>
    <row r="52" spans="1:14" ht="15" customHeight="1" x14ac:dyDescent="0.25">
      <c r="A52" s="65" t="s">
        <v>109</v>
      </c>
      <c r="B52" s="66" t="s">
        <v>167</v>
      </c>
      <c r="C52" s="68" t="s">
        <v>168</v>
      </c>
      <c r="D52" s="69">
        <v>2.24E-2</v>
      </c>
      <c r="E52" s="70">
        <v>1.1999999999999999E-3</v>
      </c>
      <c r="F52" s="74">
        <v>7.423</v>
      </c>
      <c r="G52" s="75">
        <v>7.423</v>
      </c>
      <c r="H52" s="73" t="s">
        <v>140</v>
      </c>
      <c r="I52" s="73" t="s">
        <v>140</v>
      </c>
      <c r="J52" s="73">
        <v>0</v>
      </c>
    </row>
    <row r="53" spans="1:14" ht="15" customHeight="1" x14ac:dyDescent="0.25">
      <c r="A53" s="65" t="s">
        <v>109</v>
      </c>
      <c r="B53" s="66" t="s">
        <v>169</v>
      </c>
      <c r="C53" s="68" t="s">
        <v>170</v>
      </c>
      <c r="D53" s="69">
        <v>1.01E-2</v>
      </c>
      <c r="E53" s="70">
        <v>-1.11E-2</v>
      </c>
      <c r="F53" s="74">
        <v>3.7919999999999998</v>
      </c>
      <c r="G53" s="75">
        <v>3.7919999999999998</v>
      </c>
      <c r="H53" s="73" t="s">
        <v>140</v>
      </c>
      <c r="I53" s="73" t="s">
        <v>140</v>
      </c>
      <c r="J53" s="73">
        <v>0</v>
      </c>
    </row>
    <row r="54" spans="1:14" ht="15" customHeight="1" x14ac:dyDescent="0.25">
      <c r="A54" s="65" t="s">
        <v>109</v>
      </c>
      <c r="B54" s="66" t="s">
        <v>171</v>
      </c>
      <c r="C54" s="68" t="s">
        <v>172</v>
      </c>
      <c r="D54" s="69">
        <v>1.8599999999999998E-2</v>
      </c>
      <c r="E54" s="70">
        <v>-2.5999999999999999E-3</v>
      </c>
      <c r="F54" s="74">
        <v>6.3159999999999998</v>
      </c>
      <c r="G54" s="75">
        <v>6.3159999999999998</v>
      </c>
      <c r="H54" s="73" t="s">
        <v>140</v>
      </c>
      <c r="I54" s="73" t="s">
        <v>140</v>
      </c>
      <c r="J54" s="73">
        <v>0</v>
      </c>
    </row>
    <row r="55" spans="1:14" ht="15" customHeight="1" x14ac:dyDescent="0.25">
      <c r="A55" s="65" t="s">
        <v>109</v>
      </c>
      <c r="B55" s="66" t="s">
        <v>173</v>
      </c>
      <c r="C55" s="68" t="s">
        <v>174</v>
      </c>
      <c r="D55" s="69">
        <v>1.3599999999999999E-2</v>
      </c>
      <c r="E55" s="70">
        <v>-7.6E-3</v>
      </c>
      <c r="F55" s="74">
        <v>4.8410000000000002</v>
      </c>
      <c r="G55" s="75">
        <v>4.8410000000000002</v>
      </c>
      <c r="H55" s="73" t="s">
        <v>140</v>
      </c>
      <c r="I55" s="73" t="s">
        <v>140</v>
      </c>
      <c r="J55" s="73">
        <v>0</v>
      </c>
    </row>
    <row r="56" spans="1:14" ht="15" customHeight="1" x14ac:dyDescent="0.25">
      <c r="A56" s="65" t="s">
        <v>109</v>
      </c>
      <c r="B56" s="66" t="s">
        <v>175</v>
      </c>
      <c r="C56" s="68" t="s">
        <v>176</v>
      </c>
      <c r="D56" s="69">
        <v>1.26E-2</v>
      </c>
      <c r="E56" s="70">
        <v>-8.6E-3</v>
      </c>
      <c r="F56" s="74">
        <v>4.5430000000000001</v>
      </c>
      <c r="G56" s="75">
        <v>4.5430000000000001</v>
      </c>
      <c r="H56" s="73" t="s">
        <v>140</v>
      </c>
      <c r="I56" s="73" t="s">
        <v>140</v>
      </c>
      <c r="J56" s="73">
        <v>0</v>
      </c>
    </row>
    <row r="57" spans="1:14" ht="15" customHeight="1" x14ac:dyDescent="0.25">
      <c r="A57" s="65" t="s">
        <v>109</v>
      </c>
      <c r="B57" s="66" t="s">
        <v>177</v>
      </c>
      <c r="C57" s="68" t="s">
        <v>178</v>
      </c>
      <c r="D57" s="69">
        <v>9.4999999999999998E-3</v>
      </c>
      <c r="E57" s="70">
        <v>-1.17E-2</v>
      </c>
      <c r="F57" s="71">
        <v>3.61</v>
      </c>
      <c r="G57" s="72">
        <v>3.61</v>
      </c>
      <c r="H57" s="73" t="s">
        <v>140</v>
      </c>
      <c r="I57" s="73" t="s">
        <v>140</v>
      </c>
      <c r="J57" s="73">
        <v>0</v>
      </c>
    </row>
    <row r="58" spans="1:14" ht="15" customHeight="1" x14ac:dyDescent="0.25">
      <c r="A58" s="65" t="s">
        <v>109</v>
      </c>
      <c r="B58" s="66" t="s">
        <v>179</v>
      </c>
      <c r="C58" s="68" t="s">
        <v>180</v>
      </c>
      <c r="D58" s="69">
        <v>2.4299999999999999E-2</v>
      </c>
      <c r="E58" s="70">
        <v>3.0999999999999999E-3</v>
      </c>
      <c r="F58" s="74">
        <v>7.9720000000000004</v>
      </c>
      <c r="G58" s="75">
        <v>7.9720000000000004</v>
      </c>
      <c r="H58" s="73" t="s">
        <v>140</v>
      </c>
      <c r="I58" s="73" t="s">
        <v>140</v>
      </c>
      <c r="J58" s="73">
        <v>0</v>
      </c>
    </row>
    <row r="59" spans="1:14" ht="15" customHeight="1" x14ac:dyDescent="0.25">
      <c r="A59" s="65" t="s">
        <v>109</v>
      </c>
      <c r="B59" s="66" t="s">
        <v>181</v>
      </c>
      <c r="C59" s="68" t="s">
        <v>182</v>
      </c>
      <c r="D59" s="69">
        <v>1.29E-2</v>
      </c>
      <c r="E59" s="70">
        <v>-8.3000000000000001E-3</v>
      </c>
      <c r="F59" s="74">
        <v>4.633</v>
      </c>
      <c r="G59" s="75">
        <v>4.633</v>
      </c>
      <c r="H59" s="73" t="s">
        <v>140</v>
      </c>
      <c r="I59" s="73" t="s">
        <v>140</v>
      </c>
      <c r="J59" s="73">
        <v>0</v>
      </c>
    </row>
    <row r="60" spans="1:14" ht="15" customHeight="1" x14ac:dyDescent="0.25">
      <c r="A60" s="65" t="s">
        <v>109</v>
      </c>
      <c r="B60" s="66" t="s">
        <v>183</v>
      </c>
      <c r="C60" s="68" t="s">
        <v>184</v>
      </c>
      <c r="D60" s="74">
        <v>1.7000000000000001E-2</v>
      </c>
      <c r="E60" s="70">
        <v>-4.1999999999999997E-3</v>
      </c>
      <c r="F60" s="74">
        <v>5.8470000000000004</v>
      </c>
      <c r="G60" s="75">
        <v>5.8470000000000004</v>
      </c>
      <c r="H60" s="73" t="s">
        <v>140</v>
      </c>
      <c r="I60" s="73" t="s">
        <v>140</v>
      </c>
      <c r="J60" s="73">
        <v>0</v>
      </c>
    </row>
    <row r="61" spans="1:14" ht="15" customHeight="1" x14ac:dyDescent="0.25">
      <c r="A61" s="30" t="s">
        <v>109</v>
      </c>
      <c r="B61" s="31" t="s">
        <v>185</v>
      </c>
      <c r="C61" s="33" t="s">
        <v>186</v>
      </c>
      <c r="D61" s="34">
        <v>3.3000000000000002E-2</v>
      </c>
      <c r="E61" s="64">
        <v>1.18E-2</v>
      </c>
      <c r="F61" s="36">
        <v>10.46</v>
      </c>
      <c r="G61" s="62">
        <v>10.46</v>
      </c>
      <c r="H61" s="35" t="s">
        <v>140</v>
      </c>
      <c r="I61" s="35" t="s">
        <v>140</v>
      </c>
      <c r="J61" s="35">
        <v>0</v>
      </c>
    </row>
    <row r="62" spans="1:14" ht="15" customHeight="1" x14ac:dyDescent="0.25">
      <c r="A62" s="65" t="s">
        <v>109</v>
      </c>
      <c r="B62" s="66" t="s">
        <v>187</v>
      </c>
      <c r="C62" s="68" t="s">
        <v>188</v>
      </c>
      <c r="D62" s="69">
        <v>1.14E-2</v>
      </c>
      <c r="E62" s="70">
        <v>-9.7999999999999997E-3</v>
      </c>
      <c r="F62" s="74">
        <v>4.1840000000000002</v>
      </c>
      <c r="G62" s="75">
        <v>4.1840000000000002</v>
      </c>
      <c r="H62" s="73" t="s">
        <v>140</v>
      </c>
      <c r="I62" s="73" t="s">
        <v>140</v>
      </c>
      <c r="J62" s="73">
        <v>0</v>
      </c>
    </row>
    <row r="63" spans="1:14" ht="15" customHeight="1" x14ac:dyDescent="0.25">
      <c r="A63" s="30" t="s">
        <v>109</v>
      </c>
      <c r="B63" s="31" t="s">
        <v>189</v>
      </c>
      <c r="C63" s="33" t="s">
        <v>190</v>
      </c>
      <c r="D63" s="40">
        <v>3.56E-2</v>
      </c>
      <c r="E63" s="64">
        <v>1.44E-2</v>
      </c>
      <c r="F63" s="41">
        <v>11.2</v>
      </c>
      <c r="G63" s="63">
        <v>11.2</v>
      </c>
      <c r="H63" s="35" t="s">
        <v>140</v>
      </c>
      <c r="I63" s="35" t="s">
        <v>140</v>
      </c>
      <c r="J63" s="35">
        <v>0</v>
      </c>
    </row>
    <row r="64" spans="1:14" ht="15" customHeight="1" x14ac:dyDescent="0.25">
      <c r="A64" s="65" t="s">
        <v>109</v>
      </c>
      <c r="B64" s="66" t="s">
        <v>191</v>
      </c>
      <c r="C64" s="68" t="s">
        <v>192</v>
      </c>
      <c r="D64" s="69">
        <v>2.46E-2</v>
      </c>
      <c r="E64" s="70">
        <v>3.3999999999999998E-3</v>
      </c>
      <c r="F64" s="74">
        <v>8.0589999999999993</v>
      </c>
      <c r="G64" s="75">
        <v>8.0589999999999993</v>
      </c>
      <c r="H64" s="73" t="s">
        <v>140</v>
      </c>
      <c r="I64" s="73" t="s">
        <v>140</v>
      </c>
      <c r="J64" s="73">
        <v>0</v>
      </c>
    </row>
    <row r="65" spans="1:10" ht="15" customHeight="1" x14ac:dyDescent="0.25">
      <c r="A65" s="65" t="s">
        <v>109</v>
      </c>
      <c r="B65" s="66" t="s">
        <v>193</v>
      </c>
      <c r="C65" s="68" t="s">
        <v>194</v>
      </c>
      <c r="D65" s="69">
        <v>1.9300000000000001E-2</v>
      </c>
      <c r="E65" s="70">
        <v>-1.9E-3</v>
      </c>
      <c r="F65" s="74">
        <v>6.5209999999999999</v>
      </c>
      <c r="G65" s="75">
        <v>6.5209999999999999</v>
      </c>
      <c r="H65" s="73" t="s">
        <v>140</v>
      </c>
      <c r="I65" s="73" t="s">
        <v>140</v>
      </c>
      <c r="J65" s="73">
        <v>0</v>
      </c>
    </row>
    <row r="66" spans="1:10" ht="15" customHeight="1" x14ac:dyDescent="0.25">
      <c r="A66" s="30" t="s">
        <v>109</v>
      </c>
      <c r="B66" s="31" t="s">
        <v>195</v>
      </c>
      <c r="C66" s="33" t="s">
        <v>196</v>
      </c>
      <c r="D66" s="40">
        <v>4.58E-2</v>
      </c>
      <c r="E66" s="64">
        <v>2.46E-2</v>
      </c>
      <c r="F66" s="36">
        <v>14.07</v>
      </c>
      <c r="G66" s="62">
        <v>14.07</v>
      </c>
      <c r="H66" s="35" t="s">
        <v>140</v>
      </c>
      <c r="I66" s="35" t="s">
        <v>140</v>
      </c>
      <c r="J66" s="35">
        <v>0</v>
      </c>
    </row>
    <row r="67" spans="1:10" ht="15" customHeight="1" x14ac:dyDescent="0.25">
      <c r="A67" s="65" t="s">
        <v>109</v>
      </c>
      <c r="B67" s="66" t="s">
        <v>197</v>
      </c>
      <c r="C67" s="68" t="s">
        <v>198</v>
      </c>
      <c r="D67" s="69">
        <v>8.3000000000000001E-3</v>
      </c>
      <c r="E67" s="70">
        <v>-1.29E-2</v>
      </c>
      <c r="F67" s="74">
        <v>3.2450000000000001</v>
      </c>
      <c r="G67" s="75">
        <v>3.2450000000000001</v>
      </c>
      <c r="H67" s="73" t="s">
        <v>140</v>
      </c>
      <c r="I67" s="73" t="s">
        <v>140</v>
      </c>
      <c r="J67" s="73">
        <v>0</v>
      </c>
    </row>
    <row r="68" spans="1:10" ht="15" customHeight="1" x14ac:dyDescent="0.25">
      <c r="A68" s="65" t="s">
        <v>109</v>
      </c>
      <c r="B68" s="66" t="s">
        <v>199</v>
      </c>
      <c r="C68" s="68" t="s">
        <v>200</v>
      </c>
      <c r="D68" s="69">
        <v>1.6799999999999999E-2</v>
      </c>
      <c r="E68" s="70">
        <v>-4.4000000000000003E-3</v>
      </c>
      <c r="F68" s="74">
        <v>5.7880000000000003</v>
      </c>
      <c r="G68" s="75">
        <v>5.7880000000000003</v>
      </c>
      <c r="H68" s="73" t="s">
        <v>140</v>
      </c>
      <c r="I68" s="73" t="s">
        <v>140</v>
      </c>
      <c r="J68" s="73">
        <v>0</v>
      </c>
    </row>
    <row r="69" spans="1:10" ht="15" customHeight="1" x14ac:dyDescent="0.25">
      <c r="A69" s="30" t="s">
        <v>109</v>
      </c>
      <c r="B69" s="31" t="s">
        <v>201</v>
      </c>
      <c r="C69" s="33" t="s">
        <v>202</v>
      </c>
      <c r="D69" s="40">
        <v>4.5600000000000002E-2</v>
      </c>
      <c r="E69" s="64">
        <v>2.4400000000000002E-2</v>
      </c>
      <c r="F69" s="36">
        <v>14.02</v>
      </c>
      <c r="G69" s="62">
        <v>14.02</v>
      </c>
      <c r="H69" s="35" t="s">
        <v>140</v>
      </c>
      <c r="I69" s="35" t="s">
        <v>140</v>
      </c>
      <c r="J69" s="35">
        <v>0</v>
      </c>
    </row>
    <row r="70" spans="1:10" ht="15" customHeight="1" x14ac:dyDescent="0.25">
      <c r="A70" s="65" t="s">
        <v>109</v>
      </c>
      <c r="B70" s="66" t="s">
        <v>203</v>
      </c>
      <c r="C70" s="68" t="s">
        <v>204</v>
      </c>
      <c r="D70" s="69">
        <v>1.2200000000000001E-2</v>
      </c>
      <c r="E70" s="75">
        <v>-8.9999999999999993E-3</v>
      </c>
      <c r="F70" s="74">
        <v>4.4240000000000004</v>
      </c>
      <c r="G70" s="75">
        <v>4.4240000000000004</v>
      </c>
      <c r="H70" s="73" t="s">
        <v>140</v>
      </c>
      <c r="I70" s="73" t="s">
        <v>140</v>
      </c>
      <c r="J70" s="73">
        <v>0</v>
      </c>
    </row>
    <row r="71" spans="1:10" ht="15" customHeight="1" x14ac:dyDescent="0.25">
      <c r="A71" s="65" t="s">
        <v>109</v>
      </c>
      <c r="B71" s="66" t="s">
        <v>205</v>
      </c>
      <c r="C71" s="68" t="s">
        <v>206</v>
      </c>
      <c r="D71" s="69">
        <v>1.2699999999999999E-2</v>
      </c>
      <c r="E71" s="70">
        <v>-8.5000000000000006E-3</v>
      </c>
      <c r="F71" s="74">
        <v>4.5730000000000004</v>
      </c>
      <c r="G71" s="75">
        <v>4.5730000000000004</v>
      </c>
      <c r="H71" s="73" t="s">
        <v>140</v>
      </c>
      <c r="I71" s="73" t="s">
        <v>140</v>
      </c>
      <c r="J71" s="73">
        <v>0</v>
      </c>
    </row>
    <row r="72" spans="1:10" ht="15" customHeight="1" x14ac:dyDescent="0.25">
      <c r="A72" s="65" t="s">
        <v>109</v>
      </c>
      <c r="B72" s="66" t="s">
        <v>207</v>
      </c>
      <c r="C72" s="68" t="s">
        <v>208</v>
      </c>
      <c r="D72" s="74">
        <v>-1E-3</v>
      </c>
      <c r="E72" s="70">
        <v>-2.2200000000000001E-2</v>
      </c>
      <c r="F72" s="69">
        <v>0.24149999999999999</v>
      </c>
      <c r="G72" s="70">
        <v>0.24149999999999999</v>
      </c>
      <c r="H72" s="73" t="s">
        <v>140</v>
      </c>
      <c r="I72" s="73" t="s">
        <v>140</v>
      </c>
      <c r="J72" s="73">
        <v>0</v>
      </c>
    </row>
    <row r="73" spans="1:10" ht="15" customHeight="1" x14ac:dyDescent="0.25">
      <c r="A73" s="65" t="s">
        <v>109</v>
      </c>
      <c r="B73" s="66" t="s">
        <v>209</v>
      </c>
      <c r="C73" s="68" t="s">
        <v>210</v>
      </c>
      <c r="D73" s="69">
        <v>1.9099999999999999E-2</v>
      </c>
      <c r="E73" s="70">
        <v>-2.0999999999999999E-3</v>
      </c>
      <c r="F73" s="74">
        <v>6.4630000000000001</v>
      </c>
      <c r="G73" s="75">
        <v>6.4630000000000001</v>
      </c>
      <c r="H73" s="73" t="s">
        <v>140</v>
      </c>
      <c r="I73" s="73" t="s">
        <v>140</v>
      </c>
      <c r="J73" s="73">
        <v>0</v>
      </c>
    </row>
    <row r="74" spans="1:10" ht="15" customHeight="1" x14ac:dyDescent="0.25">
      <c r="A74" s="65" t="s">
        <v>109</v>
      </c>
      <c r="B74" s="66" t="s">
        <v>211</v>
      </c>
      <c r="C74" s="68" t="s">
        <v>212</v>
      </c>
      <c r="D74" s="69">
        <v>2.7799999999999998E-2</v>
      </c>
      <c r="E74" s="70">
        <v>6.6E-3</v>
      </c>
      <c r="F74" s="74">
        <v>8.9789999999999992</v>
      </c>
      <c r="G74" s="75">
        <v>8.9789999999999992</v>
      </c>
      <c r="H74" s="73" t="s">
        <v>140</v>
      </c>
      <c r="I74" s="73" t="s">
        <v>140</v>
      </c>
      <c r="J74" s="73">
        <v>0</v>
      </c>
    </row>
    <row r="75" spans="1:10" ht="15" customHeight="1" x14ac:dyDescent="0.25">
      <c r="A75" s="30" t="s">
        <v>109</v>
      </c>
      <c r="B75" s="31" t="s">
        <v>213</v>
      </c>
      <c r="C75" s="33" t="s">
        <v>214</v>
      </c>
      <c r="D75" s="34">
        <v>0.126</v>
      </c>
      <c r="E75" s="61">
        <v>0.105</v>
      </c>
      <c r="F75" s="36">
        <v>36.25</v>
      </c>
      <c r="G75" s="62">
        <v>36.25</v>
      </c>
      <c r="H75" s="35" t="s">
        <v>140</v>
      </c>
      <c r="I75" s="35" t="s">
        <v>140</v>
      </c>
      <c r="J75" s="35">
        <v>0</v>
      </c>
    </row>
    <row r="76" spans="1:10" ht="15" customHeight="1" x14ac:dyDescent="0.25">
      <c r="A76" s="65" t="s">
        <v>109</v>
      </c>
      <c r="B76" s="66" t="s">
        <v>215</v>
      </c>
      <c r="C76" s="68" t="s">
        <v>216</v>
      </c>
      <c r="D76" s="69">
        <v>7.6E-3</v>
      </c>
      <c r="E76" s="70">
        <v>-1.3599999999999999E-2</v>
      </c>
      <c r="F76" s="71">
        <v>3.03</v>
      </c>
      <c r="G76" s="72">
        <v>3.03</v>
      </c>
      <c r="H76" s="73" t="s">
        <v>140</v>
      </c>
      <c r="I76" s="73" t="s">
        <v>140</v>
      </c>
      <c r="J76" s="73">
        <v>0</v>
      </c>
    </row>
    <row r="77" spans="1:10" ht="15" customHeight="1" x14ac:dyDescent="0.25">
      <c r="A77" s="65" t="s">
        <v>109</v>
      </c>
      <c r="B77" s="66" t="s">
        <v>217</v>
      </c>
      <c r="C77" s="68" t="s">
        <v>218</v>
      </c>
      <c r="D77" s="69">
        <v>9.2999999999999992E-3</v>
      </c>
      <c r="E77" s="70">
        <v>-1.1900000000000001E-2</v>
      </c>
      <c r="F77" s="74">
        <v>3.5489999999999999</v>
      </c>
      <c r="G77" s="75">
        <v>3.5489999999999999</v>
      </c>
      <c r="H77" s="73" t="s">
        <v>140</v>
      </c>
      <c r="I77" s="73" t="s">
        <v>140</v>
      </c>
      <c r="J77" s="73">
        <v>0</v>
      </c>
    </row>
    <row r="78" spans="1:10" ht="15" customHeight="1" x14ac:dyDescent="0.25">
      <c r="A78" s="30" t="s">
        <v>109</v>
      </c>
      <c r="B78" s="31" t="s">
        <v>219</v>
      </c>
      <c r="C78" s="33" t="s">
        <v>220</v>
      </c>
      <c r="D78" s="40">
        <v>4.1300000000000003E-2</v>
      </c>
      <c r="E78" s="64">
        <v>2.01E-2</v>
      </c>
      <c r="F78" s="36">
        <v>12.81</v>
      </c>
      <c r="G78" s="62">
        <v>12.81</v>
      </c>
      <c r="H78" s="35" t="s">
        <v>140</v>
      </c>
      <c r="I78" s="35" t="s">
        <v>140</v>
      </c>
      <c r="J78" s="35">
        <v>0</v>
      </c>
    </row>
    <row r="79" spans="1:10" ht="15" customHeight="1" x14ac:dyDescent="0.25">
      <c r="A79" s="65" t="s">
        <v>109</v>
      </c>
      <c r="B79" s="66" t="s">
        <v>221</v>
      </c>
      <c r="C79" s="68" t="s">
        <v>222</v>
      </c>
      <c r="D79" s="69">
        <v>1.24E-2</v>
      </c>
      <c r="E79" s="70">
        <v>-8.8000000000000005E-3</v>
      </c>
      <c r="F79" s="74">
        <v>4.4829999999999997</v>
      </c>
      <c r="G79" s="75">
        <v>4.4829999999999997</v>
      </c>
      <c r="H79" s="73" t="s">
        <v>140</v>
      </c>
      <c r="I79" s="73" t="s">
        <v>140</v>
      </c>
      <c r="J79" s="73">
        <v>0</v>
      </c>
    </row>
    <row r="80" spans="1:10" ht="15" customHeight="1" x14ac:dyDescent="0.25">
      <c r="A80" s="65" t="s">
        <v>109</v>
      </c>
      <c r="B80" s="66" t="s">
        <v>223</v>
      </c>
      <c r="C80" s="68" t="s">
        <v>224</v>
      </c>
      <c r="D80" s="69">
        <v>-2.3999999999999998E-3</v>
      </c>
      <c r="E80" s="70">
        <v>-2.3599999999999999E-2</v>
      </c>
      <c r="F80" s="68" t="s">
        <v>303</v>
      </c>
      <c r="G80" s="73" t="s">
        <v>140</v>
      </c>
      <c r="H80" s="73" t="s">
        <v>140</v>
      </c>
      <c r="I80" s="73" t="s">
        <v>140</v>
      </c>
      <c r="J80" s="73" t="s">
        <v>140</v>
      </c>
    </row>
    <row r="81" spans="1:10" ht="15" customHeight="1" x14ac:dyDescent="0.25">
      <c r="A81" s="65" t="s">
        <v>109</v>
      </c>
      <c r="B81" s="66" t="s">
        <v>225</v>
      </c>
      <c r="C81" s="68" t="s">
        <v>226</v>
      </c>
      <c r="D81" s="69">
        <v>1.14E-2</v>
      </c>
      <c r="E81" s="70">
        <v>-9.7999999999999997E-3</v>
      </c>
      <c r="F81" s="74">
        <v>4.1840000000000002</v>
      </c>
      <c r="G81" s="75">
        <v>4.1840000000000002</v>
      </c>
      <c r="H81" s="73" t="s">
        <v>140</v>
      </c>
      <c r="I81" s="73" t="s">
        <v>140</v>
      </c>
      <c r="J81" s="73">
        <v>0</v>
      </c>
    </row>
    <row r="82" spans="1:10" ht="15" customHeight="1" x14ac:dyDescent="0.25">
      <c r="A82" s="65" t="s">
        <v>109</v>
      </c>
      <c r="B82" s="66" t="s">
        <v>227</v>
      </c>
      <c r="C82" s="68" t="s">
        <v>228</v>
      </c>
      <c r="D82" s="69">
        <v>2.9600000000000001E-2</v>
      </c>
      <c r="E82" s="70">
        <v>8.3999999999999995E-3</v>
      </c>
      <c r="F82" s="74">
        <v>9.4939999999999998</v>
      </c>
      <c r="G82" s="75">
        <v>9.4939999999999998</v>
      </c>
      <c r="H82" s="73" t="s">
        <v>140</v>
      </c>
      <c r="I82" s="73" t="s">
        <v>140</v>
      </c>
      <c r="J82" s="73">
        <v>0</v>
      </c>
    </row>
    <row r="83" spans="1:10" ht="15" customHeight="1" x14ac:dyDescent="0.25">
      <c r="A83" s="30" t="s">
        <v>109</v>
      </c>
      <c r="B83" s="31" t="s">
        <v>229</v>
      </c>
      <c r="C83" s="33" t="s">
        <v>230</v>
      </c>
      <c r="D83" s="40">
        <v>7.4399999999999994E-2</v>
      </c>
      <c r="E83" s="64">
        <v>5.3199999999999997E-2</v>
      </c>
      <c r="F83" s="33">
        <v>22</v>
      </c>
      <c r="G83" s="35">
        <v>22</v>
      </c>
      <c r="H83" s="35" t="s">
        <v>140</v>
      </c>
      <c r="I83" s="35" t="s">
        <v>140</v>
      </c>
      <c r="J83" s="35">
        <v>0</v>
      </c>
    </row>
    <row r="84" spans="1:10" ht="15" customHeight="1" x14ac:dyDescent="0.25">
      <c r="A84" s="65" t="s">
        <v>109</v>
      </c>
      <c r="B84" s="66" t="s">
        <v>231</v>
      </c>
      <c r="C84" s="68" t="s">
        <v>232</v>
      </c>
      <c r="D84" s="69">
        <v>8.2000000000000007E-3</v>
      </c>
      <c r="E84" s="75">
        <v>-1.2999999999999999E-2</v>
      </c>
      <c r="F84" s="74">
        <v>3.214</v>
      </c>
      <c r="G84" s="75">
        <v>3.214</v>
      </c>
      <c r="H84" s="73" t="s">
        <v>140</v>
      </c>
      <c r="I84" s="73" t="s">
        <v>140</v>
      </c>
      <c r="J84" s="73">
        <v>0</v>
      </c>
    </row>
    <row r="85" spans="1:10" ht="15" customHeight="1" x14ac:dyDescent="0.25">
      <c r="A85" s="30" t="s">
        <v>109</v>
      </c>
      <c r="B85" s="31" t="s">
        <v>233</v>
      </c>
      <c r="C85" s="33" t="s">
        <v>234</v>
      </c>
      <c r="D85" s="40">
        <v>3.6200000000000003E-2</v>
      </c>
      <c r="E85" s="61">
        <v>1.4999999999999999E-2</v>
      </c>
      <c r="F85" s="36">
        <v>11.37</v>
      </c>
      <c r="G85" s="62">
        <v>11.37</v>
      </c>
      <c r="H85" s="35" t="s">
        <v>140</v>
      </c>
      <c r="I85" s="35" t="s">
        <v>140</v>
      </c>
      <c r="J85" s="35">
        <v>0</v>
      </c>
    </row>
    <row r="86" spans="1:10" ht="15" customHeight="1" x14ac:dyDescent="0.25">
      <c r="A86" s="30" t="s">
        <v>109</v>
      </c>
      <c r="B86" s="31" t="s">
        <v>235</v>
      </c>
      <c r="C86" s="33" t="s">
        <v>236</v>
      </c>
      <c r="D86" s="36">
        <v>0.05</v>
      </c>
      <c r="E86" s="64">
        <v>2.8799999999999999E-2</v>
      </c>
      <c r="F86" s="36">
        <v>15.25</v>
      </c>
      <c r="G86" s="62">
        <v>15.25</v>
      </c>
      <c r="H86" s="35" t="s">
        <v>140</v>
      </c>
      <c r="I86" s="35" t="s">
        <v>140</v>
      </c>
      <c r="J86" s="35">
        <v>0</v>
      </c>
    </row>
    <row r="87" spans="1:10" ht="15" customHeight="1" x14ac:dyDescent="0.25">
      <c r="A87" s="65" t="s">
        <v>109</v>
      </c>
      <c r="B87" s="66" t="s">
        <v>237</v>
      </c>
      <c r="C87" s="68" t="s">
        <v>238</v>
      </c>
      <c r="D87" s="69">
        <v>7.9000000000000008E-3</v>
      </c>
      <c r="E87" s="70">
        <v>-1.3299999999999999E-2</v>
      </c>
      <c r="F87" s="74">
        <v>3.1219999999999999</v>
      </c>
      <c r="G87" s="75">
        <v>3.1219999999999999</v>
      </c>
      <c r="H87" s="73" t="s">
        <v>140</v>
      </c>
      <c r="I87" s="73" t="s">
        <v>140</v>
      </c>
      <c r="J87" s="73">
        <v>0</v>
      </c>
    </row>
    <row r="88" spans="1:10" ht="15" customHeight="1" x14ac:dyDescent="0.25">
      <c r="A88" s="65" t="s">
        <v>109</v>
      </c>
      <c r="B88" s="66" t="s">
        <v>239</v>
      </c>
      <c r="C88" s="68" t="s">
        <v>240</v>
      </c>
      <c r="D88" s="74">
        <v>6.0000000000000001E-3</v>
      </c>
      <c r="E88" s="70">
        <v>-1.52E-2</v>
      </c>
      <c r="F88" s="74">
        <v>2.536</v>
      </c>
      <c r="G88" s="75">
        <v>2.536</v>
      </c>
      <c r="H88" s="73" t="s">
        <v>140</v>
      </c>
      <c r="I88" s="73" t="s">
        <v>140</v>
      </c>
      <c r="J88" s="73">
        <v>0</v>
      </c>
    </row>
    <row r="89" spans="1:10" ht="15" customHeight="1" x14ac:dyDescent="0.25">
      <c r="A89" s="65" t="s">
        <v>109</v>
      </c>
      <c r="B89" s="66" t="s">
        <v>241</v>
      </c>
      <c r="C89" s="68" t="s">
        <v>242</v>
      </c>
      <c r="D89" s="69">
        <v>2.06E-2</v>
      </c>
      <c r="E89" s="70">
        <v>-5.9999999999999995E-4</v>
      </c>
      <c r="F89" s="102">
        <v>6.9</v>
      </c>
      <c r="G89" s="103">
        <v>6.9</v>
      </c>
      <c r="H89" s="73" t="s">
        <v>140</v>
      </c>
      <c r="I89" s="73" t="s">
        <v>140</v>
      </c>
      <c r="J89" s="73">
        <v>0</v>
      </c>
    </row>
    <row r="90" spans="1:10" ht="15" customHeight="1" x14ac:dyDescent="0.25">
      <c r="A90" s="30" t="s">
        <v>109</v>
      </c>
      <c r="B90" s="31" t="s">
        <v>243</v>
      </c>
      <c r="C90" s="33" t="s">
        <v>244</v>
      </c>
      <c r="D90" s="34">
        <v>0.186</v>
      </c>
      <c r="E90" s="61">
        <v>0.16400000000000001</v>
      </c>
      <c r="F90" s="36">
        <v>52.47</v>
      </c>
      <c r="G90" s="62">
        <v>52.47</v>
      </c>
      <c r="H90" s="35" t="s">
        <v>140</v>
      </c>
      <c r="I90" s="35" t="s">
        <v>140</v>
      </c>
      <c r="J90" s="35">
        <v>0</v>
      </c>
    </row>
    <row r="91" spans="1:10" ht="15" customHeight="1" x14ac:dyDescent="0.25">
      <c r="A91" s="65" t="s">
        <v>109</v>
      </c>
      <c r="B91" s="66" t="s">
        <v>245</v>
      </c>
      <c r="C91" s="68" t="s">
        <v>246</v>
      </c>
      <c r="D91" s="69">
        <v>1.3100000000000001E-2</v>
      </c>
      <c r="E91" s="70">
        <v>-8.0999999999999996E-3</v>
      </c>
      <c r="F91" s="74">
        <v>4.6929999999999996</v>
      </c>
      <c r="G91" s="75">
        <v>4.6929999999999996</v>
      </c>
      <c r="H91" s="73" t="s">
        <v>140</v>
      </c>
      <c r="I91" s="73" t="s">
        <v>140</v>
      </c>
      <c r="J91" s="73">
        <v>0</v>
      </c>
    </row>
    <row r="92" spans="1:10" ht="15" customHeight="1" x14ac:dyDescent="0.25">
      <c r="A92" s="30" t="s">
        <v>109</v>
      </c>
      <c r="B92" s="31" t="s">
        <v>247</v>
      </c>
      <c r="C92" s="33" t="s">
        <v>248</v>
      </c>
      <c r="D92" s="40">
        <v>6.59E-2</v>
      </c>
      <c r="E92" s="64">
        <v>4.4699999999999997E-2</v>
      </c>
      <c r="F92" s="36">
        <v>19.66</v>
      </c>
      <c r="G92" s="62">
        <v>19.66</v>
      </c>
      <c r="H92" s="35" t="s">
        <v>140</v>
      </c>
      <c r="I92" s="35" t="s">
        <v>140</v>
      </c>
      <c r="J92" s="35">
        <v>0</v>
      </c>
    </row>
    <row r="93" spans="1:10" ht="15" customHeight="1" x14ac:dyDescent="0.25">
      <c r="A93" s="65" t="s">
        <v>109</v>
      </c>
      <c r="B93" s="66" t="s">
        <v>249</v>
      </c>
      <c r="C93" s="68" t="s">
        <v>250</v>
      </c>
      <c r="D93" s="69">
        <v>1.54E-2</v>
      </c>
      <c r="E93" s="70">
        <v>-5.7999999999999996E-3</v>
      </c>
      <c r="F93" s="74">
        <v>5.375</v>
      </c>
      <c r="G93" s="75">
        <v>5.375</v>
      </c>
      <c r="H93" s="73" t="s">
        <v>140</v>
      </c>
      <c r="I93" s="73" t="s">
        <v>140</v>
      </c>
      <c r="J93" s="73">
        <v>0</v>
      </c>
    </row>
    <row r="94" spans="1:10" ht="15" customHeight="1" x14ac:dyDescent="0.25">
      <c r="A94" s="65" t="s">
        <v>109</v>
      </c>
      <c r="B94" s="66" t="s">
        <v>251</v>
      </c>
      <c r="C94" s="68" t="s">
        <v>252</v>
      </c>
      <c r="D94" s="69">
        <v>1.2500000000000001E-2</v>
      </c>
      <c r="E94" s="70">
        <v>-8.6999999999999994E-3</v>
      </c>
      <c r="F94" s="74">
        <v>4.5129999999999999</v>
      </c>
      <c r="G94" s="75">
        <v>4.5129999999999999</v>
      </c>
      <c r="H94" s="73" t="s">
        <v>140</v>
      </c>
      <c r="I94" s="73" t="s">
        <v>140</v>
      </c>
      <c r="J94" s="73">
        <v>0</v>
      </c>
    </row>
    <row r="95" spans="1:10" ht="15" customHeight="1" x14ac:dyDescent="0.25">
      <c r="A95" s="65" t="s">
        <v>109</v>
      </c>
      <c r="B95" s="66" t="s">
        <v>253</v>
      </c>
      <c r="C95" s="68" t="s">
        <v>254</v>
      </c>
      <c r="D95" s="69">
        <v>1.14E-2</v>
      </c>
      <c r="E95" s="70">
        <v>-9.7999999999999997E-3</v>
      </c>
      <c r="F95" s="74">
        <v>4.1840000000000002</v>
      </c>
      <c r="G95" s="75">
        <v>4.1840000000000002</v>
      </c>
      <c r="H95" s="73" t="s">
        <v>140</v>
      </c>
      <c r="I95" s="73" t="s">
        <v>140</v>
      </c>
      <c r="J95" s="73">
        <v>0</v>
      </c>
    </row>
    <row r="96" spans="1:10" ht="15" customHeight="1" x14ac:dyDescent="0.25">
      <c r="A96" s="65" t="s">
        <v>109</v>
      </c>
      <c r="B96" s="66" t="s">
        <v>255</v>
      </c>
      <c r="C96" s="68" t="s">
        <v>256</v>
      </c>
      <c r="D96" s="69">
        <v>2.8799999999999999E-2</v>
      </c>
      <c r="E96" s="70">
        <v>7.6E-3</v>
      </c>
      <c r="F96" s="74">
        <v>9.2650000000000006</v>
      </c>
      <c r="G96" s="75">
        <v>9.2650000000000006</v>
      </c>
      <c r="H96" s="73" t="s">
        <v>140</v>
      </c>
      <c r="I96" s="73" t="s">
        <v>140</v>
      </c>
      <c r="J96" s="73">
        <v>0</v>
      </c>
    </row>
    <row r="97" spans="1:10" ht="15" customHeight="1" x14ac:dyDescent="0.25">
      <c r="A97" s="65" t="s">
        <v>109</v>
      </c>
      <c r="B97" s="66" t="s">
        <v>257</v>
      </c>
      <c r="C97" s="68" t="s">
        <v>258</v>
      </c>
      <c r="D97" s="69">
        <v>1.6400000000000001E-2</v>
      </c>
      <c r="E97" s="70">
        <v>-4.7999999999999996E-3</v>
      </c>
      <c r="F97" s="71">
        <v>5.67</v>
      </c>
      <c r="G97" s="72">
        <v>5.67</v>
      </c>
      <c r="H97" s="73" t="s">
        <v>140</v>
      </c>
      <c r="I97" s="73" t="s">
        <v>140</v>
      </c>
      <c r="J97" s="73">
        <v>0</v>
      </c>
    </row>
    <row r="98" spans="1:10" ht="15" customHeight="1" x14ac:dyDescent="0.25">
      <c r="A98" s="65" t="s">
        <v>109</v>
      </c>
      <c r="B98" s="66" t="s">
        <v>259</v>
      </c>
      <c r="C98" s="68" t="s">
        <v>260</v>
      </c>
      <c r="D98" s="69">
        <v>1.32E-2</v>
      </c>
      <c r="E98" s="75">
        <v>-8.0000000000000002E-3</v>
      </c>
      <c r="F98" s="74">
        <v>4.7220000000000004</v>
      </c>
      <c r="G98" s="75">
        <v>4.7220000000000004</v>
      </c>
      <c r="H98" s="73" t="s">
        <v>140</v>
      </c>
      <c r="I98" s="73" t="s">
        <v>140</v>
      </c>
      <c r="J98" s="73">
        <v>0</v>
      </c>
    </row>
    <row r="99" spans="1:10" ht="15" customHeight="1" x14ac:dyDescent="0.25">
      <c r="A99" s="30" t="s">
        <v>109</v>
      </c>
      <c r="B99" s="31" t="s">
        <v>261</v>
      </c>
      <c r="C99" s="33" t="s">
        <v>262</v>
      </c>
      <c r="D99" s="40">
        <v>7.1099999999999997E-2</v>
      </c>
      <c r="E99" s="64">
        <v>4.99E-2</v>
      </c>
      <c r="F99" s="36">
        <v>21.09</v>
      </c>
      <c r="G99" s="62">
        <v>21.09</v>
      </c>
      <c r="H99" s="35" t="s">
        <v>140</v>
      </c>
      <c r="I99" s="35" t="s">
        <v>140</v>
      </c>
      <c r="J99" s="35">
        <v>0</v>
      </c>
    </row>
    <row r="100" spans="1:10" ht="15" customHeight="1" x14ac:dyDescent="0.25">
      <c r="A100" s="65" t="s">
        <v>109</v>
      </c>
      <c r="B100" s="66" t="s">
        <v>263</v>
      </c>
      <c r="C100" s="68" t="s">
        <v>264</v>
      </c>
      <c r="D100" s="69">
        <v>5.4000000000000003E-3</v>
      </c>
      <c r="E100" s="70">
        <v>-1.5800000000000002E-2</v>
      </c>
      <c r="F100" s="74">
        <v>2.3490000000000002</v>
      </c>
      <c r="G100" s="75">
        <v>2.3490000000000002</v>
      </c>
      <c r="H100" s="73" t="s">
        <v>140</v>
      </c>
      <c r="I100" s="73" t="s">
        <v>140</v>
      </c>
      <c r="J100" s="73">
        <v>0</v>
      </c>
    </row>
    <row r="101" spans="1:10" ht="15" customHeight="1" x14ac:dyDescent="0.25">
      <c r="A101" s="30" t="s">
        <v>109</v>
      </c>
      <c r="B101" s="31" t="s">
        <v>265</v>
      </c>
      <c r="C101" s="33" t="s">
        <v>266</v>
      </c>
      <c r="D101" s="40">
        <v>4.02E-2</v>
      </c>
      <c r="E101" s="61">
        <v>1.9E-2</v>
      </c>
      <c r="F101" s="41">
        <v>12.5</v>
      </c>
      <c r="G101" s="63">
        <v>12.5</v>
      </c>
      <c r="H101" s="35" t="s">
        <v>140</v>
      </c>
      <c r="I101" s="35" t="s">
        <v>140</v>
      </c>
      <c r="J101" s="35">
        <v>0</v>
      </c>
    </row>
    <row r="102" spans="1:10" ht="15" customHeight="1" x14ac:dyDescent="0.25">
      <c r="A102" s="65" t="s">
        <v>109</v>
      </c>
      <c r="B102" s="66" t="s">
        <v>267</v>
      </c>
      <c r="C102" s="68" t="s">
        <v>268</v>
      </c>
      <c r="D102" s="74">
        <v>8.0000000000000002E-3</v>
      </c>
      <c r="E102" s="70">
        <v>-1.32E-2</v>
      </c>
      <c r="F102" s="74">
        <v>3.153</v>
      </c>
      <c r="G102" s="75">
        <v>3.153</v>
      </c>
      <c r="H102" s="73" t="s">
        <v>140</v>
      </c>
      <c r="I102" s="73" t="s">
        <v>140</v>
      </c>
      <c r="J102" s="73">
        <v>0</v>
      </c>
    </row>
    <row r="103" spans="1:10" ht="15" customHeight="1" x14ac:dyDescent="0.25">
      <c r="A103" s="30" t="s">
        <v>109</v>
      </c>
      <c r="B103" s="31" t="s">
        <v>269</v>
      </c>
      <c r="C103" s="33" t="s">
        <v>270</v>
      </c>
      <c r="D103" s="34">
        <v>0.10100000000000001</v>
      </c>
      <c r="E103" s="64">
        <v>7.9299999999999995E-2</v>
      </c>
      <c r="F103" s="36">
        <v>29.16</v>
      </c>
      <c r="G103" s="62">
        <v>29.16</v>
      </c>
      <c r="H103" s="35" t="s">
        <v>140</v>
      </c>
      <c r="I103" s="35" t="s">
        <v>140</v>
      </c>
      <c r="J103" s="35">
        <v>0</v>
      </c>
    </row>
    <row r="104" spans="1:10" ht="15" customHeight="1" x14ac:dyDescent="0.25">
      <c r="A104" s="65" t="s">
        <v>109</v>
      </c>
      <c r="B104" s="66" t="s">
        <v>271</v>
      </c>
      <c r="C104" s="68" t="s">
        <v>272</v>
      </c>
      <c r="D104" s="74">
        <v>1.7000000000000001E-2</v>
      </c>
      <c r="E104" s="70">
        <v>-4.1999999999999997E-3</v>
      </c>
      <c r="F104" s="74">
        <v>5.8470000000000004</v>
      </c>
      <c r="G104" s="75">
        <v>5.8470000000000004</v>
      </c>
      <c r="H104" s="73" t="s">
        <v>140</v>
      </c>
      <c r="I104" s="73" t="s">
        <v>140</v>
      </c>
      <c r="J104" s="73">
        <v>0</v>
      </c>
    </row>
    <row r="105" spans="1:10" ht="15" customHeight="1" x14ac:dyDescent="0.25">
      <c r="A105" s="65" t="s">
        <v>109</v>
      </c>
      <c r="B105" s="66" t="s">
        <v>273</v>
      </c>
      <c r="C105" s="68" t="s">
        <v>274</v>
      </c>
      <c r="D105" s="69">
        <v>6.1000000000000004E-3</v>
      </c>
      <c r="E105" s="70">
        <v>-1.5100000000000001E-2</v>
      </c>
      <c r="F105" s="74">
        <v>2.5670000000000002</v>
      </c>
      <c r="G105" s="75">
        <v>2.5670000000000002</v>
      </c>
      <c r="H105" s="73" t="s">
        <v>140</v>
      </c>
      <c r="I105" s="73" t="s">
        <v>140</v>
      </c>
      <c r="J105" s="73">
        <v>0</v>
      </c>
    </row>
    <row r="106" spans="1:10" ht="15" customHeight="1" x14ac:dyDescent="0.25">
      <c r="A106" s="65" t="s">
        <v>109</v>
      </c>
      <c r="B106" s="66" t="s">
        <v>275</v>
      </c>
      <c r="C106" s="68" t="s">
        <v>276</v>
      </c>
      <c r="D106" s="69">
        <v>1.0200000000000001E-2</v>
      </c>
      <c r="E106" s="75">
        <v>-1.0999999999999999E-2</v>
      </c>
      <c r="F106" s="74">
        <v>3.8220000000000001</v>
      </c>
      <c r="G106" s="75">
        <v>3.8220000000000001</v>
      </c>
      <c r="H106" s="73" t="s">
        <v>140</v>
      </c>
      <c r="I106" s="73" t="s">
        <v>140</v>
      </c>
      <c r="J106" s="73">
        <v>0</v>
      </c>
    </row>
    <row r="107" spans="1:10" ht="15" customHeight="1" x14ac:dyDescent="0.25">
      <c r="A107" s="65" t="s">
        <v>109</v>
      </c>
      <c r="B107" s="66" t="s">
        <v>277</v>
      </c>
      <c r="C107" s="68" t="s">
        <v>278</v>
      </c>
      <c r="D107" s="69">
        <v>7.6E-3</v>
      </c>
      <c r="E107" s="70">
        <v>-1.3599999999999999E-2</v>
      </c>
      <c r="F107" s="71">
        <v>3.03</v>
      </c>
      <c r="G107" s="72">
        <v>3.03</v>
      </c>
      <c r="H107" s="73" t="s">
        <v>140</v>
      </c>
      <c r="I107" s="73" t="s">
        <v>140</v>
      </c>
      <c r="J107" s="73">
        <v>0</v>
      </c>
    </row>
    <row r="108" spans="1:10" ht="15" customHeight="1" x14ac:dyDescent="0.25">
      <c r="A108" s="65" t="s">
        <v>109</v>
      </c>
      <c r="B108" s="66" t="s">
        <v>279</v>
      </c>
      <c r="C108" s="68" t="s">
        <v>280</v>
      </c>
      <c r="D108" s="69">
        <v>1.9800000000000002E-2</v>
      </c>
      <c r="E108" s="70">
        <v>-1.4E-3</v>
      </c>
      <c r="F108" s="74">
        <v>6.6669999999999998</v>
      </c>
      <c r="G108" s="75">
        <v>6.6669999999999998</v>
      </c>
      <c r="H108" s="73" t="s">
        <v>140</v>
      </c>
      <c r="I108" s="73" t="s">
        <v>140</v>
      </c>
      <c r="J108" s="73">
        <v>0</v>
      </c>
    </row>
    <row r="109" spans="1:10" ht="15" customHeight="1" x14ac:dyDescent="0.25">
      <c r="A109" s="65" t="s">
        <v>109</v>
      </c>
      <c r="B109" s="66" t="s">
        <v>281</v>
      </c>
      <c r="C109" s="68" t="s">
        <v>282</v>
      </c>
      <c r="D109" s="69">
        <v>8.3000000000000001E-3</v>
      </c>
      <c r="E109" s="70">
        <v>-1.29E-2</v>
      </c>
      <c r="F109" s="74">
        <v>3.2450000000000001</v>
      </c>
      <c r="G109" s="75">
        <v>3.2450000000000001</v>
      </c>
      <c r="H109" s="73" t="s">
        <v>140</v>
      </c>
      <c r="I109" s="73" t="s">
        <v>140</v>
      </c>
      <c r="J109" s="73">
        <v>0</v>
      </c>
    </row>
    <row r="110" spans="1:10" ht="15" customHeight="1" x14ac:dyDescent="0.25">
      <c r="A110" s="65" t="s">
        <v>109</v>
      </c>
      <c r="B110" s="66" t="s">
        <v>283</v>
      </c>
      <c r="C110" s="68" t="s">
        <v>284</v>
      </c>
      <c r="D110" s="69">
        <v>1.8800000000000001E-2</v>
      </c>
      <c r="E110" s="70">
        <v>-2.3999999999999998E-3</v>
      </c>
      <c r="F110" s="74">
        <v>6.375</v>
      </c>
      <c r="G110" s="75">
        <v>6.375</v>
      </c>
      <c r="H110" s="73" t="s">
        <v>140</v>
      </c>
      <c r="I110" s="73" t="s">
        <v>140</v>
      </c>
      <c r="J110" s="73">
        <v>0</v>
      </c>
    </row>
    <row r="111" spans="1:10" ht="15" customHeight="1" x14ac:dyDescent="0.25">
      <c r="A111" s="65" t="s">
        <v>109</v>
      </c>
      <c r="B111" s="66" t="s">
        <v>285</v>
      </c>
      <c r="C111" s="68" t="s">
        <v>286</v>
      </c>
      <c r="D111" s="69">
        <v>1.01E-2</v>
      </c>
      <c r="E111" s="70">
        <v>-1.11E-2</v>
      </c>
      <c r="F111" s="74">
        <v>3.7919999999999998</v>
      </c>
      <c r="G111" s="75">
        <v>3.7919999999999998</v>
      </c>
      <c r="H111" s="73" t="s">
        <v>140</v>
      </c>
      <c r="I111" s="73" t="s">
        <v>140</v>
      </c>
      <c r="J111" s="73">
        <v>0</v>
      </c>
    </row>
    <row r="112" spans="1:10" ht="15" customHeight="1" x14ac:dyDescent="0.25">
      <c r="A112" s="30" t="s">
        <v>109</v>
      </c>
      <c r="B112" s="31" t="s">
        <v>287</v>
      </c>
      <c r="C112" s="33" t="s">
        <v>288</v>
      </c>
      <c r="D112" s="34">
        <v>3.5999999999999997E-2</v>
      </c>
      <c r="E112" s="64">
        <v>1.4800000000000001E-2</v>
      </c>
      <c r="F112" s="36">
        <v>11.31</v>
      </c>
      <c r="G112" s="62">
        <v>11.31</v>
      </c>
      <c r="H112" s="35" t="s">
        <v>140</v>
      </c>
      <c r="I112" s="35" t="s">
        <v>140</v>
      </c>
      <c r="J112" s="35">
        <v>0</v>
      </c>
    </row>
    <row r="113" spans="1:10" ht="15" customHeight="1" x14ac:dyDescent="0.25">
      <c r="A113" s="65" t="s">
        <v>109</v>
      </c>
      <c r="B113" s="66" t="s">
        <v>289</v>
      </c>
      <c r="C113" s="68" t="s">
        <v>290</v>
      </c>
      <c r="D113" s="69">
        <v>1.3100000000000001E-2</v>
      </c>
      <c r="E113" s="70">
        <v>-8.0999999999999996E-3</v>
      </c>
      <c r="F113" s="74">
        <v>4.6929999999999996</v>
      </c>
      <c r="G113" s="75">
        <v>4.6929999999999996</v>
      </c>
      <c r="H113" s="73" t="s">
        <v>140</v>
      </c>
      <c r="I113" s="73" t="s">
        <v>140</v>
      </c>
      <c r="J113" s="73">
        <v>0</v>
      </c>
    </row>
    <row r="114" spans="1:10" ht="15" customHeight="1" x14ac:dyDescent="0.25">
      <c r="A114" s="65" t="s">
        <v>109</v>
      </c>
      <c r="B114" s="66" t="s">
        <v>291</v>
      </c>
      <c r="C114" s="68" t="s">
        <v>292</v>
      </c>
      <c r="D114" s="69">
        <v>1.0200000000000001E-2</v>
      </c>
      <c r="E114" s="75">
        <v>-1.0999999999999999E-2</v>
      </c>
      <c r="F114" s="74">
        <v>3.8220000000000001</v>
      </c>
      <c r="G114" s="75">
        <v>3.8220000000000001</v>
      </c>
      <c r="H114" s="73" t="s">
        <v>140</v>
      </c>
      <c r="I114" s="73" t="s">
        <v>140</v>
      </c>
      <c r="J114" s="73">
        <v>0</v>
      </c>
    </row>
    <row r="115" spans="1:10" ht="15" customHeight="1" x14ac:dyDescent="0.25">
      <c r="A115" s="65" t="s">
        <v>109</v>
      </c>
      <c r="B115" s="66" t="s">
        <v>293</v>
      </c>
      <c r="C115" s="68" t="s">
        <v>294</v>
      </c>
      <c r="D115" s="74">
        <v>1E-3</v>
      </c>
      <c r="E115" s="70">
        <v>-2.0199999999999999E-2</v>
      </c>
      <c r="F115" s="69">
        <v>0.93510000000000004</v>
      </c>
      <c r="G115" s="70">
        <v>0.93510000000000004</v>
      </c>
      <c r="H115" s="73" t="s">
        <v>140</v>
      </c>
      <c r="I115" s="73" t="s">
        <v>140</v>
      </c>
      <c r="J115" s="73">
        <v>0</v>
      </c>
    </row>
    <row r="116" spans="1:10" ht="15" customHeight="1" x14ac:dyDescent="0.25">
      <c r="A116" s="30" t="s">
        <v>109</v>
      </c>
      <c r="B116" s="31" t="s">
        <v>295</v>
      </c>
      <c r="C116" s="33" t="s">
        <v>296</v>
      </c>
      <c r="D116" s="40">
        <v>6.08E-2</v>
      </c>
      <c r="E116" s="64">
        <v>3.9600000000000003E-2</v>
      </c>
      <c r="F116" s="36">
        <v>18.25</v>
      </c>
      <c r="G116" s="62">
        <v>18.25</v>
      </c>
      <c r="H116" s="35" t="s">
        <v>140</v>
      </c>
      <c r="I116" s="35" t="s">
        <v>140</v>
      </c>
      <c r="J116" s="35">
        <v>0</v>
      </c>
    </row>
    <row r="117" spans="1:10" ht="15" customHeight="1" x14ac:dyDescent="0.25">
      <c r="A117" s="65" t="s">
        <v>109</v>
      </c>
      <c r="B117" s="66" t="s">
        <v>297</v>
      </c>
      <c r="C117" s="68" t="s">
        <v>298</v>
      </c>
      <c r="D117" s="69">
        <v>1.03E-2</v>
      </c>
      <c r="E117" s="70">
        <v>-1.09E-2</v>
      </c>
      <c r="F117" s="74">
        <v>3.8519999999999999</v>
      </c>
      <c r="G117" s="75">
        <v>3.8519999999999999</v>
      </c>
      <c r="H117" s="73" t="s">
        <v>140</v>
      </c>
      <c r="I117" s="73" t="s">
        <v>140</v>
      </c>
      <c r="J117" s="73">
        <v>0</v>
      </c>
    </row>
    <row r="118" spans="1:10" ht="15" customHeight="1" x14ac:dyDescent="0.25">
      <c r="A118" s="65" t="s">
        <v>109</v>
      </c>
      <c r="B118" s="66" t="s">
        <v>299</v>
      </c>
      <c r="C118" s="68" t="s">
        <v>300</v>
      </c>
      <c r="D118" s="69">
        <v>7.7999999999999996E-3</v>
      </c>
      <c r="E118" s="70">
        <v>-1.34E-2</v>
      </c>
      <c r="F118" s="74">
        <v>3.0910000000000002</v>
      </c>
      <c r="G118" s="75">
        <v>3.0910000000000002</v>
      </c>
      <c r="H118" s="73" t="s">
        <v>140</v>
      </c>
      <c r="I118" s="73" t="s">
        <v>140</v>
      </c>
      <c r="J118" s="73">
        <v>0</v>
      </c>
    </row>
    <row r="119" spans="1:10" ht="15" customHeight="1" x14ac:dyDescent="0.25">
      <c r="A119" s="114" t="s">
        <v>109</v>
      </c>
      <c r="B119" s="115" t="s">
        <v>301</v>
      </c>
      <c r="C119" s="27" t="s">
        <v>302</v>
      </c>
      <c r="D119" s="42">
        <v>3.1099999999999999E-2</v>
      </c>
      <c r="E119" s="120">
        <v>0</v>
      </c>
      <c r="F119" s="28">
        <v>9.9220000000000006</v>
      </c>
      <c r="G119" s="127">
        <v>7.0380000000000003</v>
      </c>
      <c r="H119" s="120">
        <v>58</v>
      </c>
      <c r="I119" s="128">
        <v>4.08</v>
      </c>
      <c r="J119" s="128">
        <v>2.88</v>
      </c>
    </row>
    <row r="120" spans="1:10" ht="15" customHeight="1" x14ac:dyDescent="0.25">
      <c r="A120" s="123"/>
      <c r="B120" s="124"/>
      <c r="C120" s="76" t="s">
        <v>304</v>
      </c>
      <c r="D120" s="77">
        <v>1.1299999999999999E-2</v>
      </c>
      <c r="E120" s="121"/>
      <c r="F120" s="104">
        <v>4.1539999999999999</v>
      </c>
      <c r="G120" s="121"/>
      <c r="H120" s="121"/>
      <c r="I120" s="121"/>
      <c r="J120" s="121"/>
    </row>
    <row r="123" spans="1:10" ht="30.95" customHeight="1" x14ac:dyDescent="0.25">
      <c r="A123" s="78" t="s">
        <v>306</v>
      </c>
    </row>
  </sheetData>
  <mergeCells count="35">
    <mergeCell ref="G119:G120"/>
    <mergeCell ref="H119:H120"/>
    <mergeCell ref="I119:I120"/>
    <mergeCell ref="J119:J120"/>
    <mergeCell ref="A34:A35"/>
    <mergeCell ref="B34:B35"/>
    <mergeCell ref="D34:D35"/>
    <mergeCell ref="F34:F35"/>
    <mergeCell ref="A119:A120"/>
    <mergeCell ref="B119:B120"/>
    <mergeCell ref="E119:E120"/>
    <mergeCell ref="A30:A31"/>
    <mergeCell ref="B30:B31"/>
    <mergeCell ref="D30:D31"/>
    <mergeCell ref="F30:F31"/>
    <mergeCell ref="A32:A33"/>
    <mergeCell ref="B32:B33"/>
    <mergeCell ref="D32:D33"/>
    <mergeCell ref="F32:F33"/>
    <mergeCell ref="A26:A27"/>
    <mergeCell ref="B26:B27"/>
    <mergeCell ref="D26:D27"/>
    <mergeCell ref="F26:F27"/>
    <mergeCell ref="A28:A29"/>
    <mergeCell ref="B28:B29"/>
    <mergeCell ref="D28:D29"/>
    <mergeCell ref="F28:F29"/>
    <mergeCell ref="A22:A23"/>
    <mergeCell ref="B22:B23"/>
    <mergeCell ref="D22:D23"/>
    <mergeCell ref="F22:F23"/>
    <mergeCell ref="A24:A25"/>
    <mergeCell ref="B24:B25"/>
    <mergeCell ref="D24:D25"/>
    <mergeCell ref="F24:F2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sample C.1</vt:lpstr>
      <vt:lpstr>LLOQ</vt:lpstr>
      <vt:lpstr>sample C.2</vt:lpstr>
      <vt:lpstr>Bonus</vt:lpstr>
      <vt:lpstr>IL1beta</vt:lpstr>
      <vt:lpstr>IL6</vt:lpstr>
      <vt:lpstr>IL18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Clairis Nicolas</dc:creator>
  <cp:lastModifiedBy>Nicolas Clairis</cp:lastModifiedBy>
  <dcterms:created xsi:type="dcterms:W3CDTF">2022-10-28T11:11:07Z</dcterms:created>
  <dcterms:modified xsi:type="dcterms:W3CDTF">2022-12-13T10:17:49Z</dcterms:modified>
</cp:coreProperties>
</file>