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75" windowWidth="18900" windowHeight="7335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3" i="2" l="1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" i="2"/>
  <c r="D2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A3" i="2"/>
  <c r="F3" i="2" s="1"/>
  <c r="A4" i="2"/>
  <c r="F4" i="2" s="1"/>
  <c r="A5" i="2"/>
  <c r="F5" i="2" s="1"/>
  <c r="A6" i="2"/>
  <c r="F6" i="2" s="1"/>
  <c r="A7" i="2"/>
  <c r="F7" i="2" s="1"/>
  <c r="A8" i="2"/>
  <c r="F8" i="2" s="1"/>
  <c r="A9" i="2"/>
  <c r="F9" i="2" s="1"/>
  <c r="A10" i="2"/>
  <c r="F10" i="2" s="1"/>
  <c r="A11" i="2"/>
  <c r="F11" i="2" s="1"/>
  <c r="A12" i="2"/>
  <c r="F12" i="2" s="1"/>
  <c r="A13" i="2"/>
  <c r="F13" i="2" s="1"/>
  <c r="A14" i="2"/>
  <c r="F14" i="2" s="1"/>
  <c r="A15" i="2"/>
  <c r="F15" i="2" s="1"/>
  <c r="A16" i="2"/>
  <c r="F16" i="2" s="1"/>
  <c r="A17" i="2"/>
  <c r="F17" i="2" s="1"/>
  <c r="A18" i="2"/>
  <c r="F18" i="2" s="1"/>
  <c r="A19" i="2"/>
  <c r="F19" i="2" s="1"/>
  <c r="A20" i="2"/>
  <c r="F20" i="2" s="1"/>
  <c r="A21" i="2"/>
  <c r="F21" i="2" s="1"/>
  <c r="A2" i="2"/>
  <c r="F2" i="2" s="1"/>
  <c r="G2" i="2" l="1"/>
  <c r="G18" i="2"/>
  <c r="G14" i="2"/>
  <c r="G10" i="2"/>
  <c r="G6" i="2"/>
  <c r="G21" i="2"/>
  <c r="G17" i="2"/>
  <c r="G13" i="2"/>
  <c r="G9" i="2"/>
  <c r="G5" i="2"/>
  <c r="G20" i="2"/>
  <c r="G16" i="2"/>
  <c r="G12" i="2"/>
  <c r="G8" i="2"/>
  <c r="G4" i="2"/>
  <c r="G19" i="2"/>
  <c r="G15" i="2"/>
  <c r="G11" i="2"/>
  <c r="G7" i="2"/>
  <c r="G3" i="2"/>
</calcChain>
</file>

<file path=xl/sharedStrings.xml><?xml version="1.0" encoding="utf-8"?>
<sst xmlns="http://schemas.openxmlformats.org/spreadsheetml/2006/main" count="111" uniqueCount="67">
  <si>
    <t>Apellido</t>
  </si>
  <si>
    <t>Nombre</t>
  </si>
  <si>
    <t>Tipo de Documento</t>
  </si>
  <si>
    <t>N° de Documento</t>
  </si>
  <si>
    <t>Lugar de Procedencia</t>
  </si>
  <si>
    <t>Marín,</t>
  </si>
  <si>
    <t>Matías</t>
  </si>
  <si>
    <t>D.N.I</t>
  </si>
  <si>
    <t>Argentina</t>
  </si>
  <si>
    <t>Buenos Aires</t>
  </si>
  <si>
    <t>Hadad,</t>
  </si>
  <si>
    <t>Manuel</t>
  </si>
  <si>
    <t>Córdoba</t>
  </si>
  <si>
    <t>Alvarez,</t>
  </si>
  <si>
    <t>Eduardo</t>
  </si>
  <si>
    <t>Pas.</t>
  </si>
  <si>
    <t>Bolivia</t>
  </si>
  <si>
    <t>La Paz</t>
  </si>
  <si>
    <t>Trombotto,</t>
  </si>
  <si>
    <t>Ricardo</t>
  </si>
  <si>
    <t>Sucre</t>
  </si>
  <si>
    <t>Torello,</t>
  </si>
  <si>
    <t>Laura</t>
  </si>
  <si>
    <t>Salta</t>
  </si>
  <si>
    <t>Fernández,</t>
  </si>
  <si>
    <t>Emilia</t>
  </si>
  <si>
    <t>Potosí</t>
  </si>
  <si>
    <t>Garzón,</t>
  </si>
  <si>
    <t>Marcela</t>
  </si>
  <si>
    <t>C.I</t>
  </si>
  <si>
    <t>Brasil</t>
  </si>
  <si>
    <t>San Pablo</t>
  </si>
  <si>
    <t>Fonseca,</t>
  </si>
  <si>
    <t>Alejandra</t>
  </si>
  <si>
    <t>Uruguay</t>
  </si>
  <si>
    <t>Montevideo</t>
  </si>
  <si>
    <t>Patrito,</t>
  </si>
  <si>
    <t>Raúl</t>
  </si>
  <si>
    <t>Porto Alegre</t>
  </si>
  <si>
    <t>Luna,</t>
  </si>
  <si>
    <t>Federico</t>
  </si>
  <si>
    <t>Farías,</t>
  </si>
  <si>
    <t>Roberto</t>
  </si>
  <si>
    <t>Colonia</t>
  </si>
  <si>
    <t>Furcade,</t>
  </si>
  <si>
    <t>Martina</t>
  </si>
  <si>
    <t>Mozzini,</t>
  </si>
  <si>
    <t>Susana</t>
  </si>
  <si>
    <t>Lazarte,</t>
  </si>
  <si>
    <t>Fabián</t>
  </si>
  <si>
    <t>Quintana,</t>
  </si>
  <si>
    <t>Claudio</t>
  </si>
  <si>
    <t>Carmona,</t>
  </si>
  <si>
    <t>Fernando</t>
  </si>
  <si>
    <t>Ortiz,</t>
  </si>
  <si>
    <t>Lorenzo</t>
  </si>
  <si>
    <t>Brie,</t>
  </si>
  <si>
    <t>Felipe</t>
  </si>
  <si>
    <t>Gardella,</t>
  </si>
  <si>
    <t>Lorena</t>
  </si>
  <si>
    <t>Boccelli,</t>
  </si>
  <si>
    <t>Cecilia</t>
  </si>
  <si>
    <t>Apellido y Nombre</t>
  </si>
  <si>
    <t>Tipo y N° de Documento</t>
  </si>
  <si>
    <t>País de Procedencia</t>
  </si>
  <si>
    <t>Longitud Ap y Nom</t>
  </si>
  <si>
    <t>Longitud Lug de 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</si>
</sst>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2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M7" sqref="M7"/>
    </sheetView>
  </sheetViews>
  <sheetFormatPr baseColWidth="10" defaultRowHeight="15" x14ac:dyDescent="0.25"/>
  <cols>
    <col min="3" max="3" width="17.28515625" style="1" bestFit="1" customWidth="1"/>
    <col min="4" max="4" width="15.42578125" style="1" bestFit="1" customWidth="1"/>
    <col min="6" max="6" width="11.5703125" bestFit="1" customWidth="1"/>
  </cols>
  <sheetData>
    <row r="1" spans="1:6" x14ac:dyDescent="0.25">
      <c r="A1" s="5" t="s">
        <v>0</v>
      </c>
      <c r="B1" s="5" t="s">
        <v>1</v>
      </c>
      <c r="C1" s="6" t="s">
        <v>2</v>
      </c>
      <c r="D1" s="6" t="s">
        <v>3</v>
      </c>
      <c r="E1" s="9" t="s">
        <v>4</v>
      </c>
      <c r="F1" s="9"/>
    </row>
    <row r="2" spans="1:6" x14ac:dyDescent="0.25">
      <c r="A2" s="2" t="s">
        <v>5</v>
      </c>
      <c r="B2" s="2" t="s">
        <v>6</v>
      </c>
      <c r="C2" s="3" t="s">
        <v>7</v>
      </c>
      <c r="D2" s="4">
        <v>27451311</v>
      </c>
      <c r="E2" s="2" t="s">
        <v>8</v>
      </c>
      <c r="F2" s="2" t="s">
        <v>9</v>
      </c>
    </row>
    <row r="3" spans="1:6" x14ac:dyDescent="0.25">
      <c r="A3" s="2" t="s">
        <v>10</v>
      </c>
      <c r="B3" s="2" t="s">
        <v>11</v>
      </c>
      <c r="C3" s="3" t="s">
        <v>7</v>
      </c>
      <c r="D3" s="4">
        <v>29115131</v>
      </c>
      <c r="E3" s="2" t="s">
        <v>8</v>
      </c>
      <c r="F3" s="2" t="s">
        <v>12</v>
      </c>
    </row>
    <row r="4" spans="1:6" ht="14.45" x14ac:dyDescent="0.35">
      <c r="A4" s="2" t="s">
        <v>13</v>
      </c>
      <c r="B4" s="2" t="s">
        <v>14</v>
      </c>
      <c r="C4" s="3" t="s">
        <v>15</v>
      </c>
      <c r="D4" s="4">
        <v>90485219</v>
      </c>
      <c r="E4" s="2" t="s">
        <v>16</v>
      </c>
      <c r="F4" s="2" t="s">
        <v>17</v>
      </c>
    </row>
    <row r="5" spans="1:6" ht="14.45" x14ac:dyDescent="0.35">
      <c r="A5" s="2" t="s">
        <v>18</v>
      </c>
      <c r="B5" s="2" t="s">
        <v>19</v>
      </c>
      <c r="C5" s="3" t="s">
        <v>15</v>
      </c>
      <c r="D5" s="4">
        <v>91744932</v>
      </c>
      <c r="E5" s="2" t="s">
        <v>16</v>
      </c>
      <c r="F5" s="2" t="s">
        <v>20</v>
      </c>
    </row>
    <row r="6" spans="1:6" ht="14.45" x14ac:dyDescent="0.35">
      <c r="A6" s="2" t="s">
        <v>21</v>
      </c>
      <c r="B6" s="2" t="s">
        <v>22</v>
      </c>
      <c r="C6" s="3" t="s">
        <v>7</v>
      </c>
      <c r="D6" s="4">
        <v>25541112</v>
      </c>
      <c r="E6" s="2" t="s">
        <v>8</v>
      </c>
      <c r="F6" s="2" t="s">
        <v>23</v>
      </c>
    </row>
    <row r="7" spans="1:6" x14ac:dyDescent="0.25">
      <c r="A7" s="2" t="s">
        <v>24</v>
      </c>
      <c r="B7" s="2" t="s">
        <v>25</v>
      </c>
      <c r="C7" s="3" t="s">
        <v>15</v>
      </c>
      <c r="D7" s="4">
        <v>92451711</v>
      </c>
      <c r="E7" s="2" t="s">
        <v>16</v>
      </c>
      <c r="F7" s="2" t="s">
        <v>26</v>
      </c>
    </row>
    <row r="8" spans="1:6" x14ac:dyDescent="0.25">
      <c r="A8" s="2" t="s">
        <v>27</v>
      </c>
      <c r="B8" s="2" t="s">
        <v>28</v>
      </c>
      <c r="C8" s="3" t="s">
        <v>29</v>
      </c>
      <c r="D8" s="4">
        <v>95210175</v>
      </c>
      <c r="E8" s="2" t="s">
        <v>30</v>
      </c>
      <c r="F8" s="2" t="s">
        <v>31</v>
      </c>
    </row>
    <row r="9" spans="1:6" ht="14.45" x14ac:dyDescent="0.35">
      <c r="A9" s="2" t="s">
        <v>32</v>
      </c>
      <c r="B9" s="2" t="s">
        <v>33</v>
      </c>
      <c r="C9" s="3" t="s">
        <v>29</v>
      </c>
      <c r="D9" s="4">
        <v>2455320</v>
      </c>
      <c r="E9" s="2" t="s">
        <v>34</v>
      </c>
      <c r="F9" s="2" t="s">
        <v>35</v>
      </c>
    </row>
    <row r="10" spans="1:6" x14ac:dyDescent="0.25">
      <c r="A10" s="2" t="s">
        <v>36</v>
      </c>
      <c r="B10" s="2" t="s">
        <v>37</v>
      </c>
      <c r="C10" s="3" t="s">
        <v>29</v>
      </c>
      <c r="D10" s="4">
        <v>98119475</v>
      </c>
      <c r="E10" s="2" t="s">
        <v>30</v>
      </c>
      <c r="F10" s="2" t="s">
        <v>38</v>
      </c>
    </row>
    <row r="11" spans="1:6" x14ac:dyDescent="0.25">
      <c r="A11" s="2" t="s">
        <v>39</v>
      </c>
      <c r="B11" s="2" t="s">
        <v>40</v>
      </c>
      <c r="C11" s="3" t="s">
        <v>7</v>
      </c>
      <c r="D11" s="4">
        <v>28545512</v>
      </c>
      <c r="E11" s="2" t="s">
        <v>8</v>
      </c>
      <c r="F11" s="2" t="s">
        <v>12</v>
      </c>
    </row>
    <row r="12" spans="1:6" x14ac:dyDescent="0.25">
      <c r="A12" s="2" t="s">
        <v>41</v>
      </c>
      <c r="B12" s="2" t="s">
        <v>42</v>
      </c>
      <c r="C12" s="3" t="s">
        <v>29</v>
      </c>
      <c r="D12" s="4">
        <v>3518425</v>
      </c>
      <c r="E12" s="2" t="s">
        <v>34</v>
      </c>
      <c r="F12" s="2" t="s">
        <v>43</v>
      </c>
    </row>
    <row r="13" spans="1:6" ht="14.45" x14ac:dyDescent="0.35">
      <c r="A13" s="2" t="s">
        <v>44</v>
      </c>
      <c r="B13" s="2" t="s">
        <v>45</v>
      </c>
      <c r="C13" s="3" t="s">
        <v>15</v>
      </c>
      <c r="D13" s="4">
        <v>90444312</v>
      </c>
      <c r="E13" s="2" t="s">
        <v>16</v>
      </c>
      <c r="F13" s="2" t="s">
        <v>17</v>
      </c>
    </row>
    <row r="14" spans="1:6" ht="14.45" x14ac:dyDescent="0.35">
      <c r="A14" s="2" t="s">
        <v>46</v>
      </c>
      <c r="B14" s="2" t="s">
        <v>47</v>
      </c>
      <c r="C14" s="3" t="s">
        <v>29</v>
      </c>
      <c r="D14" s="4">
        <v>95115476</v>
      </c>
      <c r="E14" s="2" t="s">
        <v>30</v>
      </c>
      <c r="F14" s="2" t="s">
        <v>31</v>
      </c>
    </row>
    <row r="15" spans="1:6" x14ac:dyDescent="0.25">
      <c r="A15" s="2" t="s">
        <v>48</v>
      </c>
      <c r="B15" s="2" t="s">
        <v>49</v>
      </c>
      <c r="C15" s="3" t="s">
        <v>7</v>
      </c>
      <c r="D15" s="4">
        <v>13151541</v>
      </c>
      <c r="E15" s="2" t="s">
        <v>8</v>
      </c>
      <c r="F15" s="2" t="s">
        <v>23</v>
      </c>
    </row>
    <row r="16" spans="1:6" ht="14.45" x14ac:dyDescent="0.35">
      <c r="A16" s="2" t="s">
        <v>50</v>
      </c>
      <c r="B16" s="2" t="s">
        <v>51</v>
      </c>
      <c r="C16" s="3" t="s">
        <v>29</v>
      </c>
      <c r="D16" s="4">
        <v>5720015</v>
      </c>
      <c r="E16" s="2" t="s">
        <v>34</v>
      </c>
      <c r="F16" s="2" t="s">
        <v>35</v>
      </c>
    </row>
    <row r="17" spans="1:6" ht="14.45" x14ac:dyDescent="0.35">
      <c r="A17" s="2" t="s">
        <v>52</v>
      </c>
      <c r="B17" s="2" t="s">
        <v>53</v>
      </c>
      <c r="C17" s="3" t="s">
        <v>29</v>
      </c>
      <c r="D17" s="4">
        <v>99775459</v>
      </c>
      <c r="E17" s="2" t="s">
        <v>30</v>
      </c>
      <c r="F17" s="2" t="s">
        <v>38</v>
      </c>
    </row>
    <row r="18" spans="1:6" ht="14.45" x14ac:dyDescent="0.35">
      <c r="A18" s="2" t="s">
        <v>54</v>
      </c>
      <c r="B18" s="2" t="s">
        <v>55</v>
      </c>
      <c r="C18" s="3" t="s">
        <v>15</v>
      </c>
      <c r="D18" s="4">
        <v>90911515</v>
      </c>
      <c r="E18" s="2" t="s">
        <v>16</v>
      </c>
      <c r="F18" s="2" t="s">
        <v>20</v>
      </c>
    </row>
    <row r="19" spans="1:6" ht="14.45" x14ac:dyDescent="0.35">
      <c r="A19" s="2" t="s">
        <v>56</v>
      </c>
      <c r="B19" s="2" t="s">
        <v>57</v>
      </c>
      <c r="C19" s="3" t="s">
        <v>7</v>
      </c>
      <c r="D19" s="4">
        <v>17454553</v>
      </c>
      <c r="E19" s="2" t="s">
        <v>8</v>
      </c>
      <c r="F19" s="2" t="s">
        <v>9</v>
      </c>
    </row>
    <row r="20" spans="1:6" x14ac:dyDescent="0.25">
      <c r="A20" s="2" t="s">
        <v>58</v>
      </c>
      <c r="B20" s="2" t="s">
        <v>59</v>
      </c>
      <c r="C20" s="3" t="s">
        <v>7</v>
      </c>
      <c r="D20" s="4">
        <v>29991141</v>
      </c>
      <c r="E20" s="2" t="s">
        <v>8</v>
      </c>
      <c r="F20" s="2" t="s">
        <v>12</v>
      </c>
    </row>
    <row r="21" spans="1:6" ht="14.45" x14ac:dyDescent="0.35">
      <c r="A21" s="2" t="s">
        <v>60</v>
      </c>
      <c r="B21" s="2" t="s">
        <v>61</v>
      </c>
      <c r="C21" s="3" t="s">
        <v>7</v>
      </c>
      <c r="D21" s="4">
        <v>29341181</v>
      </c>
      <c r="E21" s="2" t="s">
        <v>8</v>
      </c>
      <c r="F21" s="2" t="s">
        <v>9</v>
      </c>
    </row>
  </sheetData>
  <mergeCells count="1">
    <mergeCell ref="E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1" sqref="E1"/>
    </sheetView>
  </sheetViews>
  <sheetFormatPr baseColWidth="10" defaultRowHeight="15" x14ac:dyDescent="0.25"/>
  <cols>
    <col min="1" max="1" width="16.42578125" bestFit="1" customWidth="1"/>
    <col min="2" max="2" width="21.140625" bestFit="1" customWidth="1"/>
    <col min="3" max="3" width="20.42578125" bestFit="1" customWidth="1"/>
    <col min="4" max="4" width="17.28515625" bestFit="1" customWidth="1"/>
    <col min="5" max="5" width="17.28515625" customWidth="1"/>
    <col min="6" max="6" width="16.5703125" bestFit="1" customWidth="1"/>
    <col min="7" max="7" width="18.140625" bestFit="1" customWidth="1"/>
  </cols>
  <sheetData>
    <row r="1" spans="1:7" x14ac:dyDescent="0.25">
      <c r="A1" s="5" t="s">
        <v>62</v>
      </c>
      <c r="B1" s="5" t="s">
        <v>63</v>
      </c>
      <c r="C1" s="7" t="s">
        <v>4</v>
      </c>
      <c r="D1" s="7" t="s">
        <v>64</v>
      </c>
      <c r="E1" s="10"/>
      <c r="F1" s="8" t="s">
        <v>65</v>
      </c>
      <c r="G1" s="8" t="s">
        <v>66</v>
      </c>
    </row>
    <row r="2" spans="1:7" x14ac:dyDescent="0.25">
      <c r="A2" s="2" t="str">
        <f>CONCATENATE(Hoja1!A2,Hoja1!B2)</f>
        <v>Marín,Matías</v>
      </c>
      <c r="B2" s="2" t="str">
        <f>CONCATENATE(Hoja1!C2," ",Hoja1!D2)</f>
        <v>D.N.I 27451311</v>
      </c>
      <c r="C2" s="2" t="str">
        <f>CONCATENATE(Hoja1!E2,"-",Hoja1!F2)</f>
        <v>Argentina-Buenos Aires</v>
      </c>
      <c r="D2" t="str">
        <f>MID(C2,1,FIND("-",C2,1)-1)</f>
        <v>Argentina</v>
      </c>
      <c r="F2" s="1">
        <f>LEN(A2)</f>
        <v>12</v>
      </c>
      <c r="G2" s="1">
        <f>LEN(C2)</f>
        <v>22</v>
      </c>
    </row>
    <row r="3" spans="1:7" x14ac:dyDescent="0.25">
      <c r="A3" s="2" t="str">
        <f>CONCATENATE(Hoja1!A3,Hoja1!B3)</f>
        <v>Hadad,Manuel</v>
      </c>
      <c r="B3" s="2" t="str">
        <f>CONCATENATE(Hoja1!C3," ",Hoja1!D3)</f>
        <v>D.N.I 29115131</v>
      </c>
      <c r="C3" s="2" t="str">
        <f>CONCATENATE(Hoja1!E3,"-",Hoja1!F3)</f>
        <v>Argentina-Córdoba</v>
      </c>
      <c r="D3" t="str">
        <f>MID(C3,1,FIND("-",C3,1)-1)</f>
        <v>Argentina</v>
      </c>
      <c r="F3" s="1">
        <f t="shared" ref="F3:F21" si="0">LEN(A3)</f>
        <v>12</v>
      </c>
      <c r="G3" s="1">
        <f t="shared" ref="G3:G21" si="1">LEN(C3)</f>
        <v>17</v>
      </c>
    </row>
    <row r="4" spans="1:7" x14ac:dyDescent="0.25">
      <c r="A4" s="2" t="str">
        <f>CONCATENATE(Hoja1!A4,Hoja1!B4)</f>
        <v>Alvarez,Eduardo</v>
      </c>
      <c r="B4" s="2" t="str">
        <f>CONCATENATE(Hoja1!C4," ",Hoja1!D4)</f>
        <v>Pas. 90485219</v>
      </c>
      <c r="C4" s="2" t="str">
        <f>CONCATENATE(Hoja1!E4,"-",Hoja1!F4)</f>
        <v>Bolivia-La Paz</v>
      </c>
      <c r="D4" t="str">
        <f>MID(C4,1,FIND("-",C4,1)-1)</f>
        <v>Bolivia</v>
      </c>
      <c r="F4" s="1">
        <f t="shared" si="0"/>
        <v>15</v>
      </c>
      <c r="G4" s="1">
        <f t="shared" si="1"/>
        <v>14</v>
      </c>
    </row>
    <row r="5" spans="1:7" x14ac:dyDescent="0.25">
      <c r="A5" s="2" t="str">
        <f>CONCATENATE(Hoja1!A5,Hoja1!B5)</f>
        <v>Trombotto,Ricardo</v>
      </c>
      <c r="B5" s="2" t="str">
        <f>CONCATENATE(Hoja1!C5," ",Hoja1!D5)</f>
        <v>Pas. 91744932</v>
      </c>
      <c r="C5" s="2" t="str">
        <f>CONCATENATE(Hoja1!E5,"-",Hoja1!F5)</f>
        <v>Bolivia-Sucre</v>
      </c>
      <c r="D5" t="str">
        <f>MID(C5,1,FIND("-",C5,1)-1)</f>
        <v>Bolivia</v>
      </c>
      <c r="F5" s="1">
        <f t="shared" si="0"/>
        <v>17</v>
      </c>
      <c r="G5" s="1">
        <f t="shared" si="1"/>
        <v>13</v>
      </c>
    </row>
    <row r="6" spans="1:7" x14ac:dyDescent="0.25">
      <c r="A6" s="2" t="str">
        <f>CONCATENATE(Hoja1!A6,Hoja1!B6)</f>
        <v>Torello,Laura</v>
      </c>
      <c r="B6" s="2" t="str">
        <f>CONCATENATE(Hoja1!C6," ",Hoja1!D6)</f>
        <v>D.N.I 25541112</v>
      </c>
      <c r="C6" s="2" t="str">
        <f>CONCATENATE(Hoja1!E6,"-",Hoja1!F6)</f>
        <v>Argentina-Salta</v>
      </c>
      <c r="D6" t="str">
        <f>MID(C6,1,FIND("-",C6,1)-1)</f>
        <v>Argentina</v>
      </c>
      <c r="F6" s="1">
        <f t="shared" si="0"/>
        <v>13</v>
      </c>
      <c r="G6" s="1">
        <f t="shared" si="1"/>
        <v>15</v>
      </c>
    </row>
    <row r="7" spans="1:7" x14ac:dyDescent="0.25">
      <c r="A7" s="2" t="str">
        <f>CONCATENATE(Hoja1!A7,Hoja1!B7)</f>
        <v>Fernández,Emilia</v>
      </c>
      <c r="B7" s="2" t="str">
        <f>CONCATENATE(Hoja1!C7," ",Hoja1!D7)</f>
        <v>Pas. 92451711</v>
      </c>
      <c r="C7" s="2" t="str">
        <f>CONCATENATE(Hoja1!E7,"-",Hoja1!F7)</f>
        <v>Bolivia-Potosí</v>
      </c>
      <c r="D7" t="str">
        <f>MID(C7,1,FIND("-",C7,1)-1)</f>
        <v>Bolivia</v>
      </c>
      <c r="F7" s="1">
        <f t="shared" si="0"/>
        <v>16</v>
      </c>
      <c r="G7" s="1">
        <f t="shared" si="1"/>
        <v>14</v>
      </c>
    </row>
    <row r="8" spans="1:7" x14ac:dyDescent="0.25">
      <c r="A8" s="2" t="str">
        <f>CONCATENATE(Hoja1!A8,Hoja1!B8)</f>
        <v>Garzón,Marcela</v>
      </c>
      <c r="B8" s="2" t="str">
        <f>CONCATENATE(Hoja1!C8," ",Hoja1!D8)</f>
        <v>C.I 95210175</v>
      </c>
      <c r="C8" s="2" t="str">
        <f>CONCATENATE(Hoja1!E8,"-",Hoja1!F8)</f>
        <v>Brasil-San Pablo</v>
      </c>
      <c r="D8" t="str">
        <f>MID(C8,1,FIND("-",C8,1)-1)</f>
        <v>Brasil</v>
      </c>
      <c r="F8" s="1">
        <f t="shared" si="0"/>
        <v>14</v>
      </c>
      <c r="G8" s="1">
        <f t="shared" si="1"/>
        <v>16</v>
      </c>
    </row>
    <row r="9" spans="1:7" x14ac:dyDescent="0.25">
      <c r="A9" s="2" t="str">
        <f>CONCATENATE(Hoja1!A9,Hoja1!B9)</f>
        <v>Fonseca,Alejandra</v>
      </c>
      <c r="B9" s="2" t="str">
        <f>CONCATENATE(Hoja1!C9," ",Hoja1!D9)</f>
        <v>C.I 2455320</v>
      </c>
      <c r="C9" s="2" t="str">
        <f>CONCATENATE(Hoja1!E9,"-",Hoja1!F9)</f>
        <v>Uruguay-Montevideo</v>
      </c>
      <c r="D9" t="str">
        <f>MID(C9,1,FIND("-",C9,1)-1)</f>
        <v>Uruguay</v>
      </c>
      <c r="F9" s="1">
        <f t="shared" si="0"/>
        <v>17</v>
      </c>
      <c r="G9" s="1">
        <f t="shared" si="1"/>
        <v>18</v>
      </c>
    </row>
    <row r="10" spans="1:7" x14ac:dyDescent="0.25">
      <c r="A10" s="2" t="str">
        <f>CONCATENATE(Hoja1!A10,Hoja1!B10)</f>
        <v>Patrito,Raúl</v>
      </c>
      <c r="B10" s="2" t="str">
        <f>CONCATENATE(Hoja1!C10," ",Hoja1!D10)</f>
        <v>C.I 98119475</v>
      </c>
      <c r="C10" s="2" t="str">
        <f>CONCATENATE(Hoja1!E10,"-",Hoja1!F10)</f>
        <v>Brasil-Porto Alegre</v>
      </c>
      <c r="D10" t="str">
        <f>MID(C10,1,FIND("-",C10,1)-1)</f>
        <v>Brasil</v>
      </c>
      <c r="F10" s="1">
        <f t="shared" si="0"/>
        <v>12</v>
      </c>
      <c r="G10" s="1">
        <f t="shared" si="1"/>
        <v>19</v>
      </c>
    </row>
    <row r="11" spans="1:7" x14ac:dyDescent="0.25">
      <c r="A11" s="2" t="str">
        <f>CONCATENATE(Hoja1!A11,Hoja1!B11)</f>
        <v>Luna,Federico</v>
      </c>
      <c r="B11" s="2" t="str">
        <f>CONCATENATE(Hoja1!C11," ",Hoja1!D11)</f>
        <v>D.N.I 28545512</v>
      </c>
      <c r="C11" s="2" t="str">
        <f>CONCATENATE(Hoja1!E11,"-",Hoja1!F11)</f>
        <v>Argentina-Córdoba</v>
      </c>
      <c r="D11" t="str">
        <f>MID(C11,1,FIND("-",C11,1)-1)</f>
        <v>Argentina</v>
      </c>
      <c r="F11" s="1">
        <f t="shared" si="0"/>
        <v>13</v>
      </c>
      <c r="G11" s="1">
        <f t="shared" si="1"/>
        <v>17</v>
      </c>
    </row>
    <row r="12" spans="1:7" x14ac:dyDescent="0.25">
      <c r="A12" s="2" t="str">
        <f>CONCATENATE(Hoja1!A12,Hoja1!B12)</f>
        <v>Farías,Roberto</v>
      </c>
      <c r="B12" s="2" t="str">
        <f>CONCATENATE(Hoja1!C12," ",Hoja1!D12)</f>
        <v>C.I 3518425</v>
      </c>
      <c r="C12" s="2" t="str">
        <f>CONCATENATE(Hoja1!E12,"-",Hoja1!F12)</f>
        <v>Uruguay-Colonia</v>
      </c>
      <c r="D12" t="str">
        <f>MID(C12,1,FIND("-",C12,1)-1)</f>
        <v>Uruguay</v>
      </c>
      <c r="F12" s="1">
        <f t="shared" si="0"/>
        <v>14</v>
      </c>
      <c r="G12" s="1">
        <f t="shared" si="1"/>
        <v>15</v>
      </c>
    </row>
    <row r="13" spans="1:7" x14ac:dyDescent="0.25">
      <c r="A13" s="2" t="str">
        <f>CONCATENATE(Hoja1!A13,Hoja1!B13)</f>
        <v>Furcade,Martina</v>
      </c>
      <c r="B13" s="2" t="str">
        <f>CONCATENATE(Hoja1!C13," ",Hoja1!D13)</f>
        <v>Pas. 90444312</v>
      </c>
      <c r="C13" s="2" t="str">
        <f>CONCATENATE(Hoja1!E13,"-",Hoja1!F13)</f>
        <v>Bolivia-La Paz</v>
      </c>
      <c r="D13" t="str">
        <f>MID(C13,1,FIND("-",C13,1)-1)</f>
        <v>Bolivia</v>
      </c>
      <c r="F13" s="1">
        <f t="shared" si="0"/>
        <v>15</v>
      </c>
      <c r="G13" s="1">
        <f t="shared" si="1"/>
        <v>14</v>
      </c>
    </row>
    <row r="14" spans="1:7" x14ac:dyDescent="0.25">
      <c r="A14" s="2" t="str">
        <f>CONCATENATE(Hoja1!A14,Hoja1!B14)</f>
        <v>Mozzini,Susana</v>
      </c>
      <c r="B14" s="2" t="str">
        <f>CONCATENATE(Hoja1!C14," ",Hoja1!D14)</f>
        <v>C.I 95115476</v>
      </c>
      <c r="C14" s="2" t="str">
        <f>CONCATENATE(Hoja1!E14,"-",Hoja1!F14)</f>
        <v>Brasil-San Pablo</v>
      </c>
      <c r="D14" t="str">
        <f>MID(C14,1,FIND("-",C14,1)-1)</f>
        <v>Brasil</v>
      </c>
      <c r="F14" s="1">
        <f t="shared" si="0"/>
        <v>14</v>
      </c>
      <c r="G14" s="1">
        <f t="shared" si="1"/>
        <v>16</v>
      </c>
    </row>
    <row r="15" spans="1:7" x14ac:dyDescent="0.25">
      <c r="A15" s="2" t="str">
        <f>CONCATENATE(Hoja1!A15,Hoja1!B15)</f>
        <v>Lazarte,Fabián</v>
      </c>
      <c r="B15" s="2" t="str">
        <f>CONCATENATE(Hoja1!C15," ",Hoja1!D15)</f>
        <v>D.N.I 13151541</v>
      </c>
      <c r="C15" s="2" t="str">
        <f>CONCATENATE(Hoja1!E15,"-",Hoja1!F15)</f>
        <v>Argentina-Salta</v>
      </c>
      <c r="D15" t="str">
        <f>MID(C15,1,FIND("-",C15,1)-1)</f>
        <v>Argentina</v>
      </c>
      <c r="F15" s="1">
        <f t="shared" si="0"/>
        <v>14</v>
      </c>
      <c r="G15" s="1">
        <f t="shared" si="1"/>
        <v>15</v>
      </c>
    </row>
    <row r="16" spans="1:7" x14ac:dyDescent="0.25">
      <c r="A16" s="2" t="str">
        <f>CONCATENATE(Hoja1!A16,Hoja1!B16)</f>
        <v>Quintana,Claudio</v>
      </c>
      <c r="B16" s="2" t="str">
        <f>CONCATENATE(Hoja1!C16," ",Hoja1!D16)</f>
        <v>C.I 5720015</v>
      </c>
      <c r="C16" s="2" t="str">
        <f>CONCATENATE(Hoja1!E16,"-",Hoja1!F16)</f>
        <v>Uruguay-Montevideo</v>
      </c>
      <c r="D16" t="str">
        <f>MID(C16,1,FIND("-",C16,1)-1)</f>
        <v>Uruguay</v>
      </c>
      <c r="F16" s="1">
        <f t="shared" si="0"/>
        <v>16</v>
      </c>
      <c r="G16" s="1">
        <f t="shared" si="1"/>
        <v>18</v>
      </c>
    </row>
    <row r="17" spans="1:7" x14ac:dyDescent="0.25">
      <c r="A17" s="2" t="str">
        <f>CONCATENATE(Hoja1!A17,Hoja1!B17)</f>
        <v>Carmona,Fernando</v>
      </c>
      <c r="B17" s="2" t="str">
        <f>CONCATENATE(Hoja1!C17," ",Hoja1!D17)</f>
        <v>C.I 99775459</v>
      </c>
      <c r="C17" s="2" t="str">
        <f>CONCATENATE(Hoja1!E17,"-",Hoja1!F17)</f>
        <v>Brasil-Porto Alegre</v>
      </c>
      <c r="D17" t="str">
        <f>MID(C17,1,FIND("-",C17,1)-1)</f>
        <v>Brasil</v>
      </c>
      <c r="F17" s="1">
        <f t="shared" si="0"/>
        <v>16</v>
      </c>
      <c r="G17" s="1">
        <f t="shared" si="1"/>
        <v>19</v>
      </c>
    </row>
    <row r="18" spans="1:7" x14ac:dyDescent="0.25">
      <c r="A18" s="2" t="str">
        <f>CONCATENATE(Hoja1!A18,Hoja1!B18)</f>
        <v>Ortiz,Lorenzo</v>
      </c>
      <c r="B18" s="2" t="str">
        <f>CONCATENATE(Hoja1!C18," ",Hoja1!D18)</f>
        <v>Pas. 90911515</v>
      </c>
      <c r="C18" s="2" t="str">
        <f>CONCATENATE(Hoja1!E18,"-",Hoja1!F18)</f>
        <v>Bolivia-Sucre</v>
      </c>
      <c r="D18" t="str">
        <f>MID(C18,1,FIND("-",C18,1)-1)</f>
        <v>Bolivia</v>
      </c>
      <c r="F18" s="1">
        <f t="shared" si="0"/>
        <v>13</v>
      </c>
      <c r="G18" s="1">
        <f t="shared" si="1"/>
        <v>13</v>
      </c>
    </row>
    <row r="19" spans="1:7" x14ac:dyDescent="0.25">
      <c r="A19" s="2" t="str">
        <f>CONCATENATE(Hoja1!A19,Hoja1!B19)</f>
        <v>Brie,Felipe</v>
      </c>
      <c r="B19" s="2" t="str">
        <f>CONCATENATE(Hoja1!C19," ",Hoja1!D19)</f>
        <v>D.N.I 17454553</v>
      </c>
      <c r="C19" s="2" t="str">
        <f>CONCATENATE(Hoja1!E19,"-",Hoja1!F19)</f>
        <v>Argentina-Buenos Aires</v>
      </c>
      <c r="D19" t="str">
        <f>MID(C19,1,FIND("-",C19,1)-1)</f>
        <v>Argentina</v>
      </c>
      <c r="F19" s="1">
        <f t="shared" si="0"/>
        <v>11</v>
      </c>
      <c r="G19" s="1">
        <f t="shared" si="1"/>
        <v>22</v>
      </c>
    </row>
    <row r="20" spans="1:7" x14ac:dyDescent="0.25">
      <c r="A20" s="2" t="str">
        <f>CONCATENATE(Hoja1!A20,Hoja1!B20)</f>
        <v>Gardella,Lorena</v>
      </c>
      <c r="B20" s="2" t="str">
        <f>CONCATENATE(Hoja1!C20," ",Hoja1!D20)</f>
        <v>D.N.I 29991141</v>
      </c>
      <c r="C20" s="2" t="str">
        <f>CONCATENATE(Hoja1!E20,"-",Hoja1!F20)</f>
        <v>Argentina-Córdoba</v>
      </c>
      <c r="D20" t="str">
        <f>MID(C20,1,FIND("-",C20,1)-1)</f>
        <v>Argentina</v>
      </c>
      <c r="F20" s="1">
        <f t="shared" si="0"/>
        <v>15</v>
      </c>
      <c r="G20" s="1">
        <f t="shared" si="1"/>
        <v>17</v>
      </c>
    </row>
    <row r="21" spans="1:7" x14ac:dyDescent="0.25">
      <c r="A21" s="2" t="str">
        <f>CONCATENATE(Hoja1!A21,Hoja1!B21)</f>
        <v>Boccelli,Cecilia</v>
      </c>
      <c r="B21" s="2" t="str">
        <f>CONCATENATE(Hoja1!C21," ",Hoja1!D21)</f>
        <v>D.N.I 29341181</v>
      </c>
      <c r="C21" s="2" t="str">
        <f>CONCATENATE(Hoja1!E21,"-",Hoja1!F21)</f>
        <v>Argentina-Buenos Aires</v>
      </c>
      <c r="D21" t="str">
        <f>MID(C21,1,FIND("-",C21,1)-1)</f>
        <v>Argentina</v>
      </c>
      <c r="F21" s="1">
        <f t="shared" si="0"/>
        <v>16</v>
      </c>
      <c r="G21" s="1">
        <f t="shared" si="1"/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Terciario</cp:lastModifiedBy>
  <dcterms:created xsi:type="dcterms:W3CDTF">2016-10-03T03:23:48Z</dcterms:created>
  <dcterms:modified xsi:type="dcterms:W3CDTF">2016-10-04T00:06:39Z</dcterms:modified>
</cp:coreProperties>
</file>