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D10" i="1"/>
  <c r="C10" i="1"/>
  <c r="B10" i="1"/>
  <c r="F4" i="1"/>
  <c r="F5" i="1"/>
  <c r="F6" i="1"/>
  <c r="F7" i="1"/>
  <c r="F8" i="1"/>
  <c r="F9" i="1"/>
  <c r="F3" i="1"/>
  <c r="E4" i="1"/>
  <c r="E5" i="1"/>
  <c r="E6" i="1"/>
  <c r="E7" i="1"/>
  <c r="E8" i="1"/>
  <c r="E9" i="1"/>
  <c r="E3" i="1"/>
  <c r="D4" i="1"/>
  <c r="D5" i="1"/>
  <c r="D6" i="1"/>
  <c r="D7" i="1"/>
  <c r="D8" i="1"/>
  <c r="D9" i="1"/>
  <c r="D3" i="1"/>
  <c r="C3" i="1"/>
  <c r="C5" i="1"/>
  <c r="C4" i="1"/>
  <c r="C6" i="1"/>
  <c r="C7" i="1"/>
  <c r="C8" i="1"/>
  <c r="C9" i="1"/>
</calcChain>
</file>

<file path=xl/sharedStrings.xml><?xml version="1.0" encoding="utf-8"?>
<sst xmlns="http://schemas.openxmlformats.org/spreadsheetml/2006/main" count="26" uniqueCount="17">
  <si>
    <t>Provincia</t>
  </si>
  <si>
    <t>Bs.As.</t>
  </si>
  <si>
    <t>Córdaba</t>
  </si>
  <si>
    <t>Sta.fe</t>
  </si>
  <si>
    <t>Entre Ríos</t>
  </si>
  <si>
    <t>La Pampa</t>
  </si>
  <si>
    <t>Estilo</t>
  </si>
  <si>
    <t>Pop</t>
  </si>
  <si>
    <t>Rock</t>
  </si>
  <si>
    <t>Clásica</t>
  </si>
  <si>
    <t>Folclore</t>
  </si>
  <si>
    <t>Tango</t>
  </si>
  <si>
    <t>Jazz</t>
  </si>
  <si>
    <t>Melodia</t>
  </si>
  <si>
    <t>Total:</t>
  </si>
  <si>
    <t>Cantidades de Disco Vendidos</t>
  </si>
  <si>
    <t>La estructura utilizados es Grafos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</si>
</sst>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rgb="FF00B05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1" xfId="0" applyFont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0" xfId="0" applyFill="1" applyBorder="1"/>
    <xf numFmtId="0" fontId="0" fillId="0" borderId="21" xfId="0" applyBorder="1"/>
    <xf numFmtId="0" fontId="0" fillId="0" borderId="2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tabSelected="1" zoomScale="98" zoomScaleNormal="98" workbookViewId="0">
      <selection activeCell="C17" sqref="C17"/>
    </sheetView>
  </sheetViews>
  <sheetFormatPr baseColWidth="10" defaultRowHeight="15" x14ac:dyDescent="0.25"/>
  <cols>
    <col min="8" max="8" width="23.375" customWidth="1"/>
  </cols>
  <sheetData>
    <row r="1" spans="1:62" ht="15.75" thickBot="1" x14ac:dyDescent="0.3">
      <c r="A1" s="12"/>
      <c r="B1" s="2" t="s">
        <v>0</v>
      </c>
      <c r="C1" s="3"/>
      <c r="D1" s="3"/>
      <c r="E1" s="3"/>
      <c r="F1" s="4"/>
      <c r="BJ1" s="14"/>
    </row>
    <row r="2" spans="1:62" ht="15.75" thickBot="1" x14ac:dyDescent="0.3">
      <c r="A2" s="20" t="s">
        <v>6</v>
      </c>
      <c r="B2" s="5" t="s">
        <v>1</v>
      </c>
      <c r="C2" s="5" t="s">
        <v>2</v>
      </c>
      <c r="D2" s="5" t="s">
        <v>3</v>
      </c>
      <c r="E2" s="5" t="s">
        <v>4</v>
      </c>
      <c r="F2" s="6" t="s">
        <v>5</v>
      </c>
      <c r="BJ2" s="13"/>
    </row>
    <row r="3" spans="1:62" x14ac:dyDescent="0.25">
      <c r="A3" s="21" t="s">
        <v>7</v>
      </c>
      <c r="B3" s="7">
        <v>540750</v>
      </c>
      <c r="C3" s="7">
        <f>B3*30/100</f>
        <v>162225</v>
      </c>
      <c r="D3" s="7">
        <f>B3*37.5/100</f>
        <v>202781.25</v>
      </c>
      <c r="E3" s="7">
        <f>B3*45/100</f>
        <v>243337.5</v>
      </c>
      <c r="F3" s="8">
        <f>E3*10/100</f>
        <v>24333.75</v>
      </c>
      <c r="H3" s="23" t="s">
        <v>15</v>
      </c>
      <c r="I3" s="24">
        <v>219570</v>
      </c>
    </row>
    <row r="4" spans="1:62" x14ac:dyDescent="0.25">
      <c r="A4" s="21" t="s">
        <v>8</v>
      </c>
      <c r="B4" s="10">
        <v>178000</v>
      </c>
      <c r="C4" s="10">
        <f>B4*30/100</f>
        <v>53400</v>
      </c>
      <c r="D4" s="10">
        <f>B4*37.5/100</f>
        <v>66750</v>
      </c>
      <c r="E4" s="10">
        <f t="shared" ref="E4:E9" si="0">B4*45/100</f>
        <v>80100</v>
      </c>
      <c r="F4" s="11">
        <f t="shared" ref="F4:F10" si="1">E4*10/100</f>
        <v>8010</v>
      </c>
      <c r="H4" s="25" t="s">
        <v>15</v>
      </c>
      <c r="I4" s="26">
        <v>2250</v>
      </c>
    </row>
    <row r="5" spans="1:62" x14ac:dyDescent="0.25">
      <c r="A5" s="21" t="s">
        <v>9</v>
      </c>
      <c r="B5" s="10">
        <v>50000</v>
      </c>
      <c r="C5" s="10">
        <f>B5*30/100</f>
        <v>15000</v>
      </c>
      <c r="D5" s="10">
        <f t="shared" ref="D4:D9" si="2">B5*37.5/100</f>
        <v>18750</v>
      </c>
      <c r="E5" s="10">
        <f t="shared" si="0"/>
        <v>22500</v>
      </c>
      <c r="F5" s="11">
        <f t="shared" si="1"/>
        <v>2250</v>
      </c>
      <c r="H5" s="25" t="s">
        <v>15</v>
      </c>
      <c r="I5" s="26">
        <v>243337.5</v>
      </c>
    </row>
    <row r="6" spans="1:62" x14ac:dyDescent="0.25">
      <c r="A6" s="21" t="s">
        <v>10</v>
      </c>
      <c r="B6" s="10">
        <v>89000</v>
      </c>
      <c r="C6" s="10">
        <f t="shared" ref="C4:C9" si="3">B6*30/100</f>
        <v>26700</v>
      </c>
      <c r="D6" s="10">
        <f t="shared" si="2"/>
        <v>33375</v>
      </c>
      <c r="E6" s="10">
        <f t="shared" si="0"/>
        <v>40050</v>
      </c>
      <c r="F6" s="11">
        <f t="shared" si="1"/>
        <v>4005</v>
      </c>
      <c r="H6" s="25" t="s">
        <v>15</v>
      </c>
      <c r="I6" s="26">
        <v>11283.75</v>
      </c>
    </row>
    <row r="7" spans="1:62" x14ac:dyDescent="0.25">
      <c r="A7" s="21" t="s">
        <v>11</v>
      </c>
      <c r="B7" s="10">
        <v>250750</v>
      </c>
      <c r="C7" s="10">
        <f t="shared" si="3"/>
        <v>75225</v>
      </c>
      <c r="D7" s="10">
        <f t="shared" si="2"/>
        <v>94031.25</v>
      </c>
      <c r="E7" s="10">
        <f t="shared" si="0"/>
        <v>112837.5</v>
      </c>
      <c r="F7" s="11">
        <f t="shared" si="1"/>
        <v>11283.75</v>
      </c>
      <c r="H7" s="25" t="s">
        <v>15</v>
      </c>
      <c r="I7" s="26">
        <v>9880.65</v>
      </c>
    </row>
    <row r="8" spans="1:62" x14ac:dyDescent="0.25">
      <c r="A8" s="21" t="s">
        <v>12</v>
      </c>
      <c r="B8" s="10">
        <v>98700</v>
      </c>
      <c r="C8" s="10">
        <f t="shared" si="3"/>
        <v>29610</v>
      </c>
      <c r="D8" s="10">
        <f t="shared" si="2"/>
        <v>37012.5</v>
      </c>
      <c r="E8" s="10">
        <f t="shared" si="0"/>
        <v>44415</v>
      </c>
      <c r="F8" s="11">
        <f t="shared" si="1"/>
        <v>4441.5</v>
      </c>
      <c r="H8" s="25" t="s">
        <v>15</v>
      </c>
      <c r="I8" s="26">
        <v>80100</v>
      </c>
    </row>
    <row r="9" spans="1:62" ht="15.75" thickBot="1" x14ac:dyDescent="0.3">
      <c r="A9" s="22" t="s">
        <v>13</v>
      </c>
      <c r="B9" s="10">
        <v>219570</v>
      </c>
      <c r="C9" s="10">
        <f t="shared" si="3"/>
        <v>65871</v>
      </c>
      <c r="D9" s="10">
        <f t="shared" si="2"/>
        <v>82338.75</v>
      </c>
      <c r="E9" s="10">
        <f t="shared" si="0"/>
        <v>98806.5</v>
      </c>
      <c r="F9" s="11">
        <f t="shared" si="1"/>
        <v>9880.65</v>
      </c>
      <c r="H9" s="25" t="s">
        <v>15</v>
      </c>
      <c r="I9" s="27">
        <v>29610</v>
      </c>
    </row>
    <row r="10" spans="1:62" ht="15.75" thickBot="1" x14ac:dyDescent="0.3">
      <c r="A10" s="19" t="s">
        <v>14</v>
      </c>
      <c r="B10" s="15">
        <f>SUM(B3:B9)</f>
        <v>1426770</v>
      </c>
      <c r="C10" s="16">
        <f>SUM(C3:C9)</f>
        <v>428031</v>
      </c>
      <c r="D10" s="16">
        <f>SUM(D3:D9)</f>
        <v>535038.75</v>
      </c>
      <c r="E10" s="16">
        <f>SUM(E3:E9)</f>
        <v>642046.5</v>
      </c>
      <c r="F10" s="17">
        <f t="shared" si="1"/>
        <v>64204.65</v>
      </c>
      <c r="H10" s="25" t="s">
        <v>15</v>
      </c>
      <c r="I10" s="27">
        <v>89000</v>
      </c>
    </row>
    <row r="11" spans="1:62" x14ac:dyDescent="0.25">
      <c r="A11" s="9"/>
      <c r="B11" s="18"/>
      <c r="H11" s="25" t="s">
        <v>15</v>
      </c>
      <c r="I11" s="27">
        <v>4005</v>
      </c>
    </row>
    <row r="12" spans="1:62" ht="15.75" thickBot="1" x14ac:dyDescent="0.3">
      <c r="A12" s="1" t="s">
        <v>16</v>
      </c>
      <c r="H12" s="28" t="s">
        <v>15</v>
      </c>
      <c r="I12" s="29">
        <v>540750</v>
      </c>
    </row>
  </sheetData>
  <mergeCells count="1">
    <mergeCell ref="B1:F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Gomez</dc:creator>
  <cp:lastModifiedBy>Nicolas Gomez</cp:lastModifiedBy>
  <dcterms:created xsi:type="dcterms:W3CDTF">2016-09-21T02:40:55Z</dcterms:created>
  <dcterms:modified xsi:type="dcterms:W3CDTF">2016-09-21T03:16:20Z</dcterms:modified>
</cp:coreProperties>
</file>