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19A8859A-32E7-4ED2-AE11-F5F888CEBC62}" xr6:coauthVersionLast="45" xr6:coauthVersionMax="45" xr10:uidLastSave="{00000000-0000-0000-0000-000000000000}"/>
  <bookViews>
    <workbookView xWindow="17" yWindow="17" windowWidth="27412" windowHeight="14812" xr2:uid="{00000000-000D-0000-FFFF-FFFF00000000}"/>
  </bookViews>
  <sheets>
    <sheet name="TCD" sheetId="3" r:id="rId1"/>
  </sheets>
  <definedNames>
    <definedName name="_xlnm.Print_Area" localSheetId="0">TCD!$B$9:$L$150</definedName>
    <definedName name="svlimdpd0_GESMINSURPRO_tb_kop_cargaAuxiliar_archivo" localSheetId="0" hidden="1">TCD!$B$8:$V$146</definedName>
    <definedName name="_xlnm.Print_Titles" localSheetId="0">TCD!$3:$7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Tabla_TCD" type="5" refreshedVersion="6" deleted="1" saveData="1">
    <dbPr connection="" command="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<sst xmlns="http://schemas.openxmlformats.org/spreadsheetml/2006/main" count="878" uniqueCount="177">
  <si>
    <t>Unidad</t>
  </si>
  <si>
    <t>Breca - División Minera</t>
  </si>
  <si>
    <t>Indicador</t>
  </si>
  <si>
    <t>Real</t>
  </si>
  <si>
    <t>Ppto</t>
  </si>
  <si>
    <t/>
  </si>
  <si>
    <t>Frct</t>
  </si>
  <si>
    <t>Acumulado Mensual</t>
  </si>
  <si>
    <t>al</t>
  </si>
  <si>
    <t>Tablero de Control Diario (TCD)</t>
  </si>
  <si>
    <t>Mes</t>
  </si>
  <si>
    <t>%</t>
  </si>
  <si>
    <t>#</t>
  </si>
  <si>
    <t>t</t>
  </si>
  <si>
    <t>Incidentes nivel 4, 5 y 6</t>
  </si>
  <si>
    <t>Concentrado Sn Alimentado SR</t>
  </si>
  <si>
    <t>Ley Sn en el Concentrado SR</t>
  </si>
  <si>
    <t>Concentrado Sn Alimentado B2</t>
  </si>
  <si>
    <t>Ley Sn en el Concentrado B2</t>
  </si>
  <si>
    <t>cod_indicador</t>
  </si>
  <si>
    <t>descripcion</t>
  </si>
  <si>
    <t>unidad</t>
  </si>
  <si>
    <t>formato</t>
  </si>
  <si>
    <t>borde</t>
  </si>
  <si>
    <t>color</t>
  </si>
  <si>
    <t>fondo</t>
  </si>
  <si>
    <t>agrupado</t>
  </si>
  <si>
    <t>tipo</t>
  </si>
  <si>
    <t>ide_plantilla</t>
  </si>
  <si>
    <t>SAN RAFAEL (SR)</t>
  </si>
  <si>
    <t>UNIDAD</t>
  </si>
  <si>
    <t>#,##0</t>
  </si>
  <si>
    <t>t,b</t>
  </si>
  <si>
    <t>INDICADOR</t>
  </si>
  <si>
    <t>Mineral Extraído</t>
  </si>
  <si>
    <t>Ley Sn en Mineral Extraído</t>
  </si>
  <si>
    <t>#,##0.00%</t>
  </si>
  <si>
    <t>b</t>
  </si>
  <si>
    <t>Producto Total Ore Sorting (Grueso y Fino)</t>
  </si>
  <si>
    <t>Ley Producto Total Ore Sorting (Grueso y Fino)</t>
  </si>
  <si>
    <t>Mineral Alimentado a Planta</t>
  </si>
  <si>
    <t>Ley Sn en Mineral Alimentado</t>
  </si>
  <si>
    <t>Recuperación de Sn</t>
  </si>
  <si>
    <t>Finos de Sn Producidos</t>
  </si>
  <si>
    <t>B</t>
  </si>
  <si>
    <t>PLANTA DE FUNDICIÓN PISCO (PF)</t>
  </si>
  <si>
    <t>Concentrado Sn Alimentado a Planta</t>
  </si>
  <si>
    <t>Ley Sn en Concentrado Alimentado</t>
  </si>
  <si>
    <t>#,##0.0%</t>
  </si>
  <si>
    <t>Escoria Marginal Alimentada a Planta</t>
  </si>
  <si>
    <t>Ley Sn en Escoria Marginal Alimentada</t>
  </si>
  <si>
    <t>Estaño Refinado Producido</t>
  </si>
  <si>
    <t>BLANK</t>
  </si>
  <si>
    <t>PUCAMARCA (PU)</t>
  </si>
  <si>
    <t>Ley Au en Mineral Extraído</t>
  </si>
  <si>
    <t>g/t</t>
  </si>
  <si>
    <t>#,##0.000</t>
  </si>
  <si>
    <t>Mineral puesto en PAD</t>
  </si>
  <si>
    <t>Ley Au en Mineral puesto en PAD</t>
  </si>
  <si>
    <t>Finos de Au puesto en PAD</t>
  </si>
  <si>
    <t>Oz</t>
  </si>
  <si>
    <t>Volumen de Solución Rica (ingreso)</t>
  </si>
  <si>
    <t>m³</t>
  </si>
  <si>
    <t>Ley Au en solución rica (ingreso)</t>
  </si>
  <si>
    <t>ppm</t>
  </si>
  <si>
    <t>Inventario de Au en E-W</t>
  </si>
  <si>
    <t>Finos de Au Producidos</t>
  </si>
  <si>
    <t>RAURA (RA)</t>
  </si>
  <si>
    <t>Ley Ag en Mineral Alimentado</t>
  </si>
  <si>
    <t>Oz/t</t>
  </si>
  <si>
    <t>#,##0.00</t>
  </si>
  <si>
    <t>Ley Cu en Mineral Alimentado</t>
  </si>
  <si>
    <t>Ley Pb en Mineral Alimentado</t>
  </si>
  <si>
    <t>Ley Zn en Mineral Alimentado</t>
  </si>
  <si>
    <t>Recuperación de Ag</t>
  </si>
  <si>
    <t>Recuperación de Cu</t>
  </si>
  <si>
    <t>Recuperación de Pb</t>
  </si>
  <si>
    <t>Recuperación de Zn</t>
  </si>
  <si>
    <t>Finos de Ag Producidos</t>
  </si>
  <si>
    <t>Finos de Cu Producidos</t>
  </si>
  <si>
    <t>Finos de Pb Producidos</t>
  </si>
  <si>
    <t>Finos de Zn Producidos</t>
  </si>
  <si>
    <t>Finos t Zn Eq</t>
  </si>
  <si>
    <t>PITINGA (PTG)</t>
  </si>
  <si>
    <t>#,##0.000%</t>
  </si>
  <si>
    <t>Ley (NbTa)2O5 en Mineral Extraído</t>
  </si>
  <si>
    <t>Mineral Alimentado a Concentración</t>
  </si>
  <si>
    <t>Ley (NbTa)2O5 en Mineral Alimentado</t>
  </si>
  <si>
    <t>Recuperación de Sn en Concentración</t>
  </si>
  <si>
    <t>Recuperación de (NbTa)2O5 en Concent.</t>
  </si>
  <si>
    <t>Finos Sn en Concentración</t>
  </si>
  <si>
    <t>#,##0.0</t>
  </si>
  <si>
    <t>Finos (NbTa)2O5 en Concentración</t>
  </si>
  <si>
    <t>Relave Alimentado a Planta de Mistos</t>
  </si>
  <si>
    <t>Ley Sn Alimentado a Planta Mistos</t>
  </si>
  <si>
    <t>Ley (NbTa)2O5 Alimentado a Planta Mistos</t>
  </si>
  <si>
    <t>Recuperación de (NbTa)2O5</t>
  </si>
  <si>
    <t>Finos Sn Producidos en Mistos</t>
  </si>
  <si>
    <t>Finos (NbTa)2O5 Producidos en Mistos</t>
  </si>
  <si>
    <t>Material Alimentado a Flotación Sn</t>
  </si>
  <si>
    <t>Ley Sn en Material Alimentado</t>
  </si>
  <si>
    <t>Recuperación de Sn en Flotación Sn</t>
  </si>
  <si>
    <t>Recuperación de Sn Total en Casiterita</t>
  </si>
  <si>
    <t>Material Alimentado a Flot. Niobatos</t>
  </si>
  <si>
    <t>Ley (NbTa)2O5 en Material Alimentado</t>
  </si>
  <si>
    <t>Recuperación de (NbTa)2O5 en Flot. Niobat.</t>
  </si>
  <si>
    <t>Finos (NbTa)2O5 Producidos en Flot. Niobatos</t>
  </si>
  <si>
    <t>Columbita Alimentada a Metalurgia</t>
  </si>
  <si>
    <t>Ley (NbTa)2O5 en Columbita Alimentado</t>
  </si>
  <si>
    <t>Recuperación de NbTa en Metalurgia</t>
  </si>
  <si>
    <t>Liga Producida Total</t>
  </si>
  <si>
    <t>FeNbTa</t>
  </si>
  <si>
    <t>FeTa</t>
  </si>
  <si>
    <t>FeNb</t>
  </si>
  <si>
    <t>Finos NbTa Producidos</t>
  </si>
  <si>
    <t>PIRAPORA (PBJ)</t>
  </si>
  <si>
    <t>Producción de Sinter de Concentrado</t>
  </si>
  <si>
    <t>Ley Sn en Sinter de Concentrado</t>
  </si>
  <si>
    <t>Conc. Sn en Natura/Pelotas Alimentado</t>
  </si>
  <si>
    <t>Ley Sn Conc. Sn en Natura/Pelotas Alim.</t>
  </si>
  <si>
    <t>Sinter Alimentado</t>
  </si>
  <si>
    <t>Ley Sn en Sinter Alimentado</t>
  </si>
  <si>
    <t>Concentrado Rejigado Alimentado</t>
  </si>
  <si>
    <t>Ley Concentrado Rejigado Alimentado</t>
  </si>
  <si>
    <t>Concentrado Sn Total Alimentado</t>
  </si>
  <si>
    <t>Ley Sn en el Concentrado Alimentado</t>
  </si>
  <si>
    <t>Total Alimentado</t>
  </si>
  <si>
    <t>Ley Sn Total Alimentado</t>
  </si>
  <si>
    <t>Estaño Refinado (concentrado Pitinga)</t>
  </si>
  <si>
    <t>Estaño Refinado (Rejigado Pirapora)</t>
  </si>
  <si>
    <t>Estaño Refinado (Liga SnPb PTG)</t>
  </si>
  <si>
    <t>Estaño Refinado Producido Total</t>
  </si>
  <si>
    <t>Recuperación Sn (total)</t>
  </si>
  <si>
    <t>Recepción de Casiterita</t>
  </si>
  <si>
    <t>Stock de Concentrado en PBJ</t>
  </si>
  <si>
    <t>Concentrado en tránsito a PBJ</t>
  </si>
  <si>
    <t>Alimentación Rejigado L1</t>
  </si>
  <si>
    <t>Producción de Concentrado Rejigado L1</t>
  </si>
  <si>
    <t>Alimentación Rejigado L2</t>
  </si>
  <si>
    <t>Producción de Concentrado Rejigado L2</t>
  </si>
  <si>
    <t>Cantidad de Escoria Pobre Jigada</t>
  </si>
  <si>
    <t>cod_interno</t>
  </si>
  <si>
    <t>v1</t>
  </si>
  <si>
    <t>s1</t>
  </si>
  <si>
    <t>v2</t>
  </si>
  <si>
    <t>s2</t>
  </si>
  <si>
    <t>real1</t>
  </si>
  <si>
    <t>fore1</t>
  </si>
  <si>
    <t>real2</t>
  </si>
  <si>
    <t>fore2</t>
  </si>
  <si>
    <t>fore3</t>
  </si>
  <si>
    <t>INDICADORX</t>
  </si>
  <si>
    <t>Día 27-Dic</t>
  </si>
  <si>
    <t>ProyectoB2 (B2)</t>
  </si>
  <si>
    <t>Mineral Extraido</t>
  </si>
  <si>
    <t>Ley de Mineral Extraido</t>
  </si>
  <si>
    <t>Ley de Mineral Alimentado a Planta</t>
  </si>
  <si>
    <t>Concentrado Producido</t>
  </si>
  <si>
    <t>Ley de Sn en Concentrado</t>
  </si>
  <si>
    <t>% Recuperación</t>
  </si>
  <si>
    <t>indentLevel</t>
  </si>
  <si>
    <t>Ingreso de Au en E-W BD</t>
  </si>
  <si>
    <t>Concentrado Producidos Cu</t>
  </si>
  <si>
    <t>Concentrado Producidos Pb</t>
  </si>
  <si>
    <t>Concentrado Producidos Zn</t>
  </si>
  <si>
    <t>Ley Cu en el concentrado Cu</t>
  </si>
  <si>
    <t>Ley As en el concentrado Cu</t>
  </si>
  <si>
    <t>Ley Pb en el concentrado Pb</t>
  </si>
  <si>
    <t>Ley Zn en el concentrado Zn</t>
  </si>
  <si>
    <t>Ley en Casiterita</t>
  </si>
  <si>
    <t>Otros Temas Relevantes (Riesgos, Oportunidades, etc.)</t>
  </si>
  <si>
    <t>PERU</t>
  </si>
  <si>
    <t>pais</t>
  </si>
  <si>
    <t>BRASIL</t>
  </si>
  <si>
    <t>PAIS</t>
  </si>
  <si>
    <t>https://www.youtube.com/watch?v=mdJlebHiY-E&amp;feature=youtu.be</t>
  </si>
  <si>
    <t>UNIDAD OPERATIVA PISCO 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</si>
</sst>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5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 &quot;S/.&quot;* #,##0.00_ ;_ &quot;S/.&quot;* \-#,##0.00_ ;_ &quot;S/.&quot;* &quot;-&quot;??_ ;_ @_ "/>
    <numFmt numFmtId="168" formatCode="_(&quot;S/.&quot;* #,##0.00_);_(&quot;S/.&quot;* \(#,##0.00\);_(&quot;S/.&quot;* &quot;-&quot;??_);_(@_)"/>
    <numFmt numFmtId="169" formatCode="&quot;$&quot;#,##0.0000_);\(&quot;$&quot;#,##0.0000\)"/>
    <numFmt numFmtId="170" formatCode="_-&quot;£&quot;* #,##0_-;\-&quot;£&quot;* #,##0_-;_-&quot;£&quot;* &quot;-&quot;_-;_-@_-"/>
    <numFmt numFmtId="171" formatCode="_-&quot;$&quot;* #,##0.00_-;\-&quot;$&quot;* #,##0.00_-;_-&quot;$&quot;* &quot;-&quot;??_-;_-@_-"/>
    <numFmt numFmtId="172" formatCode="_([$€-2]\ * #,##0.00_);_([$€-2]\ * \(#,##0.00\);_([$€-2]\ * &quot;-&quot;??_)"/>
    <numFmt numFmtId="173" formatCode="_ [$€]* #,##0.00_ ;_ [$€]* \-#,##0.00_ ;_ [$€]* &quot;-&quot;??_ ;_ @_ "/>
    <numFmt numFmtId="174" formatCode="_([$€]* #,##0.00_);_([$€]* \(#,##0.00\);_([$€]* &quot;-&quot;??_);_(@_)"/>
    <numFmt numFmtId="175" formatCode="_-&quot;€&quot;* #,##0.00_-;_-&quot;€&quot;* #,##0.00\-;_-&quot;€&quot;* &quot;-&quot;??_-;_-@_-"/>
    <numFmt numFmtId="176" formatCode="_-[$€]* #,##0.00_-;\-[$€]* #,##0.00_-;_-[$€]* &quot;-&quot;??_-;_-@_-"/>
    <numFmt numFmtId="177" formatCode="#,##0.0_);\(#,##0.0\)"/>
    <numFmt numFmtId="178" formatCode="_-* #,##0.00\ _€_-;\-* #,##0.00\ _€_-;_-* &quot;-&quot;??\ _€_-;_-@_-"/>
    <numFmt numFmtId="179" formatCode="_-* #,##0\ _F_-;\-* #,##0\ _F_-;_-* &quot;-&quot;\ _F_-;_-@_-"/>
    <numFmt numFmtId="180" formatCode="_-* #,##0.00\ _F_-;\-* #,##0.00\ _F_-;_-* &quot;-&quot;??\ _F_-;_-@_-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0.0000"/>
    <numFmt numFmtId="184" formatCode="mm/dd/yy"/>
    <numFmt numFmtId="185" formatCode="[$-F400]h:mm:ss\ AM/PM"/>
    <numFmt numFmtId="186" formatCode="_ * #,##0_ ;_ * \-#,##0_ ;_ * &quot;-&quot;??_ ;_ @_ "/>
    <numFmt numFmtId="188" formatCode="dd&quot;-&quot;mmm"/>
    <numFmt numFmtId="189" formatCode="##0"/>
    <numFmt numFmtId="190" formatCode="dd&quot;-&quot;mmm&quot;-&quot;yy"/>
    <numFmt numFmtId="191" formatCode="mmmm"/>
    <numFmt numFmtId="192" formatCode="&quot;Día &quot;dd&quot;-&quot;mmm"/>
    <numFmt numFmtId="193" formatCode="#,##0.00%"/>
    <numFmt numFmtId="194" formatCode="#,##0.0%"/>
    <numFmt numFmtId="195" formatCode="#,##0.000"/>
    <numFmt numFmtId="196" formatCode="#,##0.000%"/>
    <numFmt numFmtId="197" formatCode="#,##0.0"/>
    <numFmt numFmtId="198" formatCode="#,##0%"/>
    <numFmt numFmtId="199" formatCode="mmm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name val="Arial"/>
      <family val="2"/>
    </font>
    <font>
      <sz val="8"/>
      <name val="Times New Roman"/>
      <family val="1"/>
    </font>
    <font>
      <sz val="11"/>
      <color indexed="16"/>
      <name val="Calibri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Times New Roman"/>
      <family val="1"/>
    </font>
    <font>
      <sz val="10"/>
      <color indexed="16"/>
      <name val="MS Serif"/>
      <family val="1"/>
    </font>
    <font>
      <sz val="10"/>
      <name val="Helv"/>
      <charset val="204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i/>
      <sz val="12"/>
      <name val="Times New Roman"/>
      <family val="1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u/>
      <sz val="7.7"/>
      <color indexed="12"/>
      <name val="Calibri"/>
      <family val="2"/>
    </font>
    <font>
      <sz val="12"/>
      <name val="Helv"/>
    </font>
    <font>
      <sz val="11"/>
      <color indexed="53"/>
      <name val="Calibri"/>
      <family val="2"/>
    </font>
    <font>
      <sz val="12"/>
      <color indexed="9"/>
      <name val="Helv"/>
    </font>
    <font>
      <sz val="11"/>
      <name val="‚l‚r –¾’©"/>
      <charset val="128"/>
    </font>
    <font>
      <sz val="10"/>
      <name val="Tms Rmn"/>
    </font>
    <font>
      <sz val="10"/>
      <name val="MS Sans Serif"/>
      <family val="2"/>
    </font>
    <font>
      <b/>
      <sz val="10"/>
      <name val="MS Sans Serif"/>
      <family val="2"/>
    </font>
    <font>
      <sz val="8"/>
      <name val="Helv"/>
    </font>
    <font>
      <b/>
      <sz val="8"/>
      <color indexed="8"/>
      <name val="Helv"/>
    </font>
    <font>
      <strike/>
      <condense/>
      <extend/>
      <outline/>
      <shadow/>
      <u/>
      <sz val="409.55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10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theme="6"/>
      </patternFill>
    </fill>
    <fill>
      <patternFill patternType="solid">
        <fgColor theme="1" tint="0.34998626667073579"/>
        <bgColor theme="6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63496810815759763"/>
        <bgColor indexed="64"/>
      </patternFill>
    </fill>
    <fill>
      <patternFill patternType="solid">
        <fgColor theme="0" tint="-0.20993682668538469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2" tint="-0.24994659260841701"/>
      </left>
      <right/>
      <top style="thin">
        <color theme="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1"/>
      </bottom>
      <diagonal/>
    </border>
  </borders>
  <cellStyleXfs count="2887">
    <xf numFmtId="0" fontId="0" fillId="0" borderId="0"/>
    <xf numFmtId="165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19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3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31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7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5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7" fillId="0" borderId="0">
      <alignment horizontal="center" wrapText="1"/>
      <protection locked="0"/>
    </xf>
    <xf numFmtId="0" fontId="38" fillId="56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2" borderId="0" applyNumberFormat="0" applyBorder="0" applyAlignment="0" applyProtection="0"/>
    <xf numFmtId="169" fontId="3" fillId="0" borderId="0" applyFill="0" applyBorder="0" applyAlignment="0"/>
    <xf numFmtId="0" fontId="22" fillId="57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12" fillId="6" borderId="5" applyNumberFormat="0" applyAlignment="0" applyProtection="0"/>
    <xf numFmtId="0" fontId="25" fillId="58" borderId="11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0" fontId="14" fillId="7" borderId="8" applyNumberFormat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3" fillId="0" borderId="7" applyNumberFormat="0" applyFill="0" applyAlignment="0" applyProtection="0"/>
    <xf numFmtId="0" fontId="26" fillId="51" borderId="12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164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9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Alignment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42" fillId="0" borderId="0" applyFont="0" applyFill="0" applyBorder="0" applyAlignment="0" applyProtection="0"/>
    <xf numFmtId="14" fontId="42" fillId="0" borderId="0" applyFont="0" applyFill="0" applyBorder="0" applyAlignment="0" applyProtection="0"/>
    <xf numFmtId="16" fontId="4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5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23" fillId="66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43" fillId="0" borderId="0" applyNumberFormat="0" applyAlignment="0">
      <alignment horizontal="left"/>
    </xf>
    <xf numFmtId="0" fontId="28" fillId="38" borderId="11" applyNumberFormat="0" applyAlignment="0" applyProtection="0"/>
    <xf numFmtId="0" fontId="28" fillId="38" borderId="11" applyNumberFormat="0" applyAlignment="0" applyProtection="0"/>
    <xf numFmtId="0" fontId="10" fillId="5" borderId="5" applyNumberFormat="0" applyAlignment="0" applyProtection="0"/>
    <xf numFmtId="0" fontId="3" fillId="0" borderId="0" applyAlignment="0"/>
    <xf numFmtId="0" fontId="44" fillId="0" borderId="0"/>
    <xf numFmtId="0" fontId="3" fillId="0" borderId="0" applyAlignment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5" fillId="0" borderId="0" applyProtection="0"/>
    <xf numFmtId="0" fontId="46" fillId="0" borderId="0" applyProtection="0"/>
    <xf numFmtId="0" fontId="47" fillId="0" borderId="0" applyProtection="0"/>
    <xf numFmtId="0" fontId="48" fillId="0" borderId="0" applyProtection="0"/>
    <xf numFmtId="0" fontId="49" fillId="0" borderId="0" applyProtection="0"/>
    <xf numFmtId="0" fontId="37" fillId="0" borderId="0" applyProtection="0"/>
    <xf numFmtId="0" fontId="50" fillId="0" borderId="0" applyProtection="0"/>
    <xf numFmtId="2" fontId="42" fillId="0" borderId="0" applyFont="0" applyFill="0" applyBorder="0" applyAlignment="0" applyProtection="0"/>
    <xf numFmtId="0" fontId="24" fillId="67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38" fontId="46" fillId="70" borderId="0" applyNumberFormat="0" applyBorder="0" applyAlignment="0" applyProtection="0"/>
    <xf numFmtId="0" fontId="46" fillId="70" borderId="0" applyNumberFormat="0" applyBorder="0" applyAlignment="0" applyProtection="0"/>
    <xf numFmtId="0" fontId="51" fillId="0" borderId="15" applyNumberFormat="0" applyAlignment="0" applyProtection="0">
      <alignment horizontal="left" vertical="center"/>
    </xf>
    <xf numFmtId="0" fontId="51" fillId="0" borderId="16">
      <alignment horizontal="left" vertical="center"/>
    </xf>
    <xf numFmtId="0" fontId="52" fillId="0" borderId="0" applyNumberFormat="0" applyFon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51" fillId="0" borderId="0" applyNumberFormat="0" applyFon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3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5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8" fillId="3" borderId="0" applyNumberFormat="0" applyBorder="0" applyAlignment="0" applyProtection="0"/>
    <xf numFmtId="0" fontId="28" fillId="69" borderId="11" applyNumberFormat="0" applyAlignment="0" applyProtection="0"/>
    <xf numFmtId="10" fontId="46" fillId="71" borderId="1" applyNumberFormat="0" applyBorder="0" applyAlignment="0" applyProtection="0"/>
    <xf numFmtId="0" fontId="28" fillId="38" borderId="11" applyNumberFormat="0" applyAlignment="0" applyProtection="0"/>
    <xf numFmtId="177" fontId="55" fillId="72" borderId="0"/>
    <xf numFmtId="0" fontId="28" fillId="38" borderId="11" applyNumberFormat="0" applyAlignment="0" applyProtection="0"/>
    <xf numFmtId="0" fontId="56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177" fontId="57" fillId="73" borderId="0"/>
    <xf numFmtId="165" fontId="18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9" fillId="4" borderId="0" applyNumberFormat="0" applyBorder="0" applyAlignment="0" applyProtection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3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3" fillId="65" borderId="20" applyNumberFormat="0" applyFont="0" applyAlignment="0" applyProtection="0"/>
    <xf numFmtId="0" fontId="36" fillId="75" borderId="20" applyNumberFormat="0" applyFont="0" applyAlignment="0" applyProtection="0"/>
    <xf numFmtId="0" fontId="36" fillId="75" borderId="20" applyNumberFormat="0" applyFont="0" applyAlignment="0" applyProtection="0"/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0" fontId="30" fillId="57" borderId="21" applyNumberFormat="0" applyAlignment="0" applyProtection="0"/>
    <xf numFmtId="0" fontId="30" fillId="58" borderId="21" applyNumberFormat="0" applyAlignment="0" applyProtection="0"/>
    <xf numFmtId="0" fontId="30" fillId="58" borderId="21" applyNumberFormat="0" applyAlignment="0" applyProtection="0"/>
    <xf numFmtId="14" fontId="37" fillId="0" borderId="0">
      <alignment horizontal="center" wrapText="1"/>
      <protection locked="0"/>
    </xf>
    <xf numFmtId="16" fontId="37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59" fillId="0" borderId="0"/>
    <xf numFmtId="0" fontId="60" fillId="0" borderId="0" applyNumberFormat="0" applyFont="0" applyFill="0" applyBorder="0" applyAlignment="0" applyProtection="0">
      <alignment horizontal="left"/>
    </xf>
    <xf numFmtId="0" fontId="61" fillId="0" borderId="22">
      <alignment horizontal="center"/>
    </xf>
    <xf numFmtId="184" fontId="62" fillId="0" borderId="0" applyNumberFormat="0" applyFill="0" applyBorder="0" applyAlignment="0" applyProtection="0">
      <alignment horizontal="left"/>
    </xf>
    <xf numFmtId="0" fontId="30" fillId="58" borderId="21" applyNumberFormat="0" applyAlignment="0" applyProtection="0"/>
    <xf numFmtId="0" fontId="30" fillId="58" borderId="21" applyNumberFormat="0" applyAlignment="0" applyProtection="0"/>
    <xf numFmtId="0" fontId="11" fillId="6" borderId="6" applyNumberFormat="0" applyAlignment="0" applyProtection="0"/>
    <xf numFmtId="40" fontId="63" fillId="0" borderId="0" applyBorder="0">
      <alignment horizontal="right"/>
    </xf>
    <xf numFmtId="0" fontId="63" fillId="0" borderId="0" applyBorder="0">
      <alignment horizontal="right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4" fillId="0" borderId="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" fillId="0" borderId="3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6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0" fillId="58" borderId="34" applyNumberFormat="0" applyAlignment="0" applyProtection="0"/>
    <xf numFmtId="0" fontId="30" fillId="57" borderId="34" applyNumberFormat="0" applyAlignment="0" applyProtection="0"/>
    <xf numFmtId="0" fontId="36" fillId="75" borderId="33" applyNumberFormat="0" applyFont="0" applyAlignment="0" applyProtection="0"/>
    <xf numFmtId="0" fontId="3" fillId="6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3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22" fillId="57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8" fillId="38" borderId="25" applyNumberFormat="0" applyAlignment="0" applyProtection="0"/>
    <xf numFmtId="0" fontId="28" fillId="38" borderId="25" applyNumberFormat="0" applyAlignment="0" applyProtection="0"/>
    <xf numFmtId="0" fontId="51" fillId="0" borderId="36">
      <alignment horizontal="left" vertical="center"/>
    </xf>
    <xf numFmtId="0" fontId="28" fillId="69" borderId="25" applyNumberFormat="0" applyAlignment="0" applyProtection="0"/>
    <xf numFmtId="0" fontId="51" fillId="0" borderId="26">
      <alignment horizontal="left" vertical="center"/>
    </xf>
    <xf numFmtId="0" fontId="28" fillId="69" borderId="31" applyNumberFormat="0" applyAlignment="0" applyProtection="0"/>
    <xf numFmtId="10" fontId="46" fillId="71" borderId="37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0" fontId="46" fillId="71" borderId="24" applyNumberFormat="0" applyBorder="0" applyAlignment="0" applyProtection="0"/>
    <xf numFmtId="0" fontId="28" fillId="38" borderId="25" applyNumberFormat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0" fontId="28" fillId="38" borderId="31" applyNumberFormat="0" applyAlignment="0" applyProtection="0"/>
    <xf numFmtId="10" fontId="46" fillId="71" borderId="30" applyNumberFormat="0" applyBorder="0" applyAlignment="0" applyProtection="0"/>
    <xf numFmtId="0" fontId="28" fillId="69" borderId="3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0" fontId="51" fillId="0" borderId="32">
      <alignment horizontal="left" vertical="center"/>
    </xf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38" borderId="31" applyNumberFormat="0" applyAlignment="0" applyProtection="0"/>
    <xf numFmtId="0" fontId="28" fillId="3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2" fillId="57" borderId="31" applyNumberForma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65" borderId="27" applyNumberFormat="0" applyFont="0" applyAlignment="0" applyProtection="0"/>
    <xf numFmtId="0" fontId="36" fillId="75" borderId="27" applyNumberFormat="0" applyFont="0" applyAlignment="0" applyProtection="0"/>
    <xf numFmtId="0" fontId="30" fillId="57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21" fillId="0" borderId="29" applyNumberFormat="0" applyFill="0" applyAlignment="0" applyProtection="0"/>
    <xf numFmtId="0" fontId="21" fillId="0" borderId="29" applyNumberFormat="0" applyFill="0" applyAlignment="0" applyProtection="0"/>
    <xf numFmtId="0" fontId="30" fillId="58" borderId="34" applyNumberFormat="0" applyAlignment="0" applyProtection="0"/>
    <xf numFmtId="0" fontId="30" fillId="58" borderId="34" applyNumberFormat="0" applyAlignment="0" applyProtection="0"/>
    <xf numFmtId="0" fontId="21" fillId="0" borderId="35" applyNumberFormat="0" applyFill="0" applyAlignment="0" applyProtection="0"/>
    <xf numFmtId="0" fontId="21" fillId="0" borderId="35" applyNumberFormat="0" applyFill="0" applyAlignment="0" applyProtection="0"/>
    <xf numFmtId="9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22">
    <xf numFmtId="0" fontId="0" fillId="0" borderId="0" xfId="0"/>
    <xf numFmtId="0" fontId="70" fillId="0" borderId="0" xfId="0" applyFont="1" applyAlignment="1" applyProtection="1">
      <alignment vertical="center"/>
    </xf>
    <xf numFmtId="0" fontId="70" fillId="0" borderId="0" xfId="0" applyFont="1" applyAlignment="1" applyProtection="1">
      <alignment horizontal="right" vertical="center"/>
    </xf>
    <xf numFmtId="189" fontId="69" fillId="0" borderId="0" xfId="1" applyNumberFormat="1" applyFont="1" applyFill="1" applyAlignment="1" applyProtection="1">
      <alignment horizontal="left" vertical="top"/>
    </xf>
    <xf numFmtId="0" fontId="67" fillId="0" borderId="0" xfId="0" applyFont="1" applyFill="1" applyAlignment="1" applyProtection="1">
      <alignment horizontal="right" vertical="center"/>
    </xf>
    <xf numFmtId="0" fontId="72" fillId="0" borderId="0" xfId="0" applyFont="1" applyFill="1" applyBorder="1" applyAlignment="1" applyProtection="1">
      <alignment horizontal="right" vertical="center"/>
    </xf>
    <xf numFmtId="0" fontId="67" fillId="0" borderId="0" xfId="0" applyFont="1" applyFill="1" applyBorder="1" applyAlignment="1" applyProtection="1">
      <alignment vertical="top"/>
    </xf>
    <xf numFmtId="165" fontId="67" fillId="0" borderId="0" xfId="1" applyFont="1" applyFill="1" applyAlignment="1" applyProtection="1">
      <alignment horizontal="center" vertical="top"/>
    </xf>
    <xf numFmtId="49" fontId="67" fillId="0" borderId="0" xfId="1" applyNumberFormat="1" applyFont="1" applyFill="1" applyAlignment="1" applyProtection="1">
      <alignment horizontal="left" vertical="top" wrapText="1"/>
    </xf>
    <xf numFmtId="165" fontId="67" fillId="0" borderId="0" xfId="1" applyFont="1" applyFill="1" applyAlignment="1" applyProtection="1">
      <alignment horizontal="right" vertical="top"/>
    </xf>
    <xf numFmtId="186" fontId="72" fillId="0" borderId="0" xfId="1" applyNumberFormat="1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vertical="center" wrapText="1"/>
    </xf>
    <xf numFmtId="0" fontId="67" fillId="0" borderId="0" xfId="0" applyFont="1" applyFill="1" applyBorder="1" applyAlignment="1" applyProtection="1">
      <alignment vertical="center"/>
    </xf>
    <xf numFmtId="0" fontId="67" fillId="0" borderId="0" xfId="0" applyFont="1" applyFill="1" applyBorder="1"/>
    <xf numFmtId="0" fontId="67" fillId="0" borderId="0" xfId="0" applyFont="1" applyFill="1" applyBorder="1" applyAlignment="1" applyProtection="1">
      <alignment horizontal="right" vertical="center"/>
    </xf>
    <xf numFmtId="49" fontId="72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horizontal="center" vertical="center"/>
    </xf>
    <xf numFmtId="165" fontId="72" fillId="0" borderId="0" xfId="1" applyFont="1" applyFill="1" applyBorder="1" applyAlignment="1" applyProtection="1">
      <alignment horizontal="center" vertical="center"/>
    </xf>
    <xf numFmtId="1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vertical="center"/>
    </xf>
    <xf numFmtId="49" fontId="72" fillId="0" borderId="0" xfId="0" applyNumberFormat="1" applyFont="1" applyFill="1" applyBorder="1" applyAlignment="1" applyProtection="1">
      <alignment vertical="center" wrapText="1"/>
    </xf>
    <xf numFmtId="0" fontId="72" fillId="0" borderId="0" xfId="0" applyFont="1" applyFill="1" applyBorder="1"/>
    <xf numFmtId="186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Border="1" applyAlignment="1" applyProtection="1">
      <alignment vertical="center"/>
    </xf>
    <xf numFmtId="1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left" vertical="top"/>
    </xf>
    <xf numFmtId="17" fontId="72" fillId="0" borderId="0" xfId="0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186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0" fontId="67" fillId="0" borderId="0" xfId="1" applyNumberFormat="1" applyFont="1" applyFill="1" applyAlignment="1" applyProtection="1">
      <alignment horizontal="center" vertical="top"/>
    </xf>
    <xf numFmtId="0" fontId="72" fillId="0" borderId="0" xfId="1" applyNumberFormat="1" applyFont="1" applyFill="1" applyBorder="1" applyAlignment="1" applyProtection="1">
      <alignment horizontal="center" vertical="center"/>
    </xf>
    <xf numFmtId="0" fontId="69" fillId="0" borderId="0" xfId="1" applyNumberFormat="1" applyFont="1" applyFill="1" applyAlignment="1" applyProtection="1">
      <alignment horizontal="left" vertical="top"/>
    </xf>
    <xf numFmtId="165" fontId="67" fillId="0" borderId="38" xfId="1" applyFont="1" applyFill="1" applyBorder="1" applyAlignment="1" applyProtection="1">
      <alignment horizontal="center" vertical="center"/>
    </xf>
    <xf numFmtId="165" fontId="72" fillId="0" borderId="39" xfId="1" applyFont="1" applyFill="1" applyBorder="1" applyAlignment="1" applyProtection="1">
      <alignment horizontal="center" vertical="center"/>
    </xf>
    <xf numFmtId="3" fontId="67" fillId="0" borderId="0" xfId="1" applyNumberFormat="1" applyFont="1" applyFill="1" applyBorder="1" applyAlignment="1" applyProtection="1">
      <alignment horizontal="right" vertical="center"/>
    </xf>
    <xf numFmtId="193" fontId="67" fillId="0" borderId="0" xfId="1" applyNumberFormat="1" applyFont="1" applyFill="1" applyBorder="1" applyAlignment="1" applyProtection="1">
      <alignment horizontal="right" vertical="center"/>
    </xf>
    <xf numFmtId="194" fontId="67" fillId="0" borderId="0" xfId="1" applyNumberFormat="1" applyFont="1" applyFill="1" applyBorder="1" applyAlignment="1" applyProtection="1">
      <alignment horizontal="right" vertical="center"/>
    </xf>
    <xf numFmtId="195" fontId="67" fillId="0" borderId="0" xfId="1" applyNumberFormat="1" applyFont="1" applyFill="1" applyBorder="1" applyAlignment="1" applyProtection="1">
      <alignment horizontal="right" vertical="center"/>
    </xf>
    <xf numFmtId="4" fontId="67" fillId="0" borderId="0" xfId="1" applyNumberFormat="1" applyFont="1" applyFill="1" applyBorder="1" applyAlignment="1" applyProtection="1">
      <alignment horizontal="right" vertical="center"/>
    </xf>
    <xf numFmtId="196" fontId="67" fillId="0" borderId="0" xfId="1" applyNumberFormat="1" applyFont="1" applyFill="1" applyBorder="1" applyAlignment="1" applyProtection="1">
      <alignment horizontal="right" vertical="center"/>
    </xf>
    <xf numFmtId="197" fontId="67" fillId="0" borderId="0" xfId="1" applyNumberFormat="1" applyFont="1" applyFill="1" applyBorder="1" applyAlignment="1" applyProtection="1">
      <alignment horizontal="right" vertical="center"/>
    </xf>
    <xf numFmtId="3" fontId="67" fillId="0" borderId="0" xfId="1" applyNumberFormat="1" applyFont="1" applyFill="1" applyBorder="1" applyAlignment="1" applyProtection="1">
      <alignment horizontal="center" vertical="center"/>
    </xf>
    <xf numFmtId="189" fontId="69" fillId="0" borderId="0" xfId="1" applyNumberFormat="1" applyFont="1" applyFill="1" applyAlignment="1" applyProtection="1">
      <alignment horizontal="center" vertical="top"/>
    </xf>
    <xf numFmtId="3" fontId="67" fillId="0" borderId="40" xfId="1" applyNumberFormat="1" applyFont="1" applyFill="1" applyBorder="1" applyAlignment="1" applyProtection="1">
      <alignment horizontal="right" vertical="center"/>
    </xf>
    <xf numFmtId="3" fontId="67" fillId="0" borderId="40" xfId="1" applyNumberFormat="1" applyFont="1" applyFill="1" applyBorder="1" applyAlignment="1" applyProtection="1">
      <alignment horizontal="center" vertical="center"/>
    </xf>
    <xf numFmtId="193" fontId="67" fillId="0" borderId="0" xfId="1" applyNumberFormat="1" applyFont="1" applyFill="1" applyBorder="1" applyAlignment="1" applyProtection="1">
      <alignment horizontal="center" vertical="center"/>
    </xf>
    <xf numFmtId="195" fontId="67" fillId="0" borderId="0" xfId="1" applyNumberFormat="1" applyFont="1" applyFill="1" applyBorder="1" applyAlignment="1" applyProtection="1">
      <alignment horizontal="center" vertical="center"/>
    </xf>
    <xf numFmtId="193" fontId="67" fillId="0" borderId="40" xfId="1" applyNumberFormat="1" applyFont="1" applyFill="1" applyBorder="1" applyAlignment="1" applyProtection="1">
      <alignment horizontal="right" vertical="center"/>
    </xf>
    <xf numFmtId="193" fontId="67" fillId="0" borderId="40" xfId="1" applyNumberFormat="1" applyFont="1" applyFill="1" applyBorder="1" applyAlignment="1" applyProtection="1">
      <alignment horizontal="center" vertical="center"/>
    </xf>
    <xf numFmtId="196" fontId="67" fillId="0" borderId="0" xfId="1" applyNumberFormat="1" applyFont="1" applyFill="1" applyBorder="1" applyAlignment="1" applyProtection="1">
      <alignment horizontal="center" vertical="center"/>
    </xf>
    <xf numFmtId="197" fontId="67" fillId="0" borderId="0" xfId="1" applyNumberFormat="1" applyFont="1" applyFill="1" applyBorder="1" applyAlignment="1" applyProtection="1">
      <alignment horizontal="center" vertical="center"/>
    </xf>
    <xf numFmtId="197" fontId="67" fillId="0" borderId="40" xfId="1" applyNumberFormat="1" applyFont="1" applyFill="1" applyBorder="1" applyAlignment="1" applyProtection="1">
      <alignment horizontal="right" vertical="center"/>
    </xf>
    <xf numFmtId="197" fontId="67" fillId="0" borderId="40" xfId="1" applyNumberFormat="1" applyFont="1" applyFill="1" applyBorder="1" applyAlignment="1" applyProtection="1">
      <alignment horizontal="center" vertical="center"/>
    </xf>
    <xf numFmtId="194" fontId="67" fillId="0" borderId="0" xfId="1" applyNumberFormat="1" applyFont="1" applyFill="1" applyBorder="1" applyAlignment="1" applyProtection="1">
      <alignment horizontal="center" vertical="center"/>
    </xf>
    <xf numFmtId="198" fontId="67" fillId="0" borderId="40" xfId="1" applyNumberFormat="1" applyFont="1" applyFill="1" applyBorder="1" applyAlignment="1" applyProtection="1">
      <alignment horizontal="right" vertical="center"/>
    </xf>
    <xf numFmtId="198" fontId="67" fillId="0" borderId="0" xfId="1" applyNumberFormat="1" applyFont="1" applyFill="1" applyBorder="1" applyAlignment="1" applyProtection="1">
      <alignment horizontal="right" vertical="center"/>
    </xf>
    <xf numFmtId="198" fontId="67" fillId="0" borderId="41" xfId="1" applyNumberFormat="1" applyFont="1" applyFill="1" applyBorder="1" applyAlignment="1" applyProtection="1">
      <alignment horizontal="right" vertical="center"/>
    </xf>
    <xf numFmtId="165" fontId="67" fillId="0" borderId="42" xfId="1" applyFont="1" applyFill="1" applyBorder="1" applyAlignment="1" applyProtection="1">
      <alignment horizontal="center" vertical="center"/>
    </xf>
    <xf numFmtId="4" fontId="67" fillId="0" borderId="0" xfId="1" applyNumberFormat="1" applyFont="1" applyFill="1" applyBorder="1" applyAlignment="1" applyProtection="1">
      <alignment horizontal="center" vertical="center"/>
    </xf>
    <xf numFmtId="165" fontId="67" fillId="76" borderId="0" xfId="1" applyFont="1" applyFill="1" applyBorder="1" applyAlignment="1" applyProtection="1">
      <alignment horizontal="right" vertical="top"/>
    </xf>
    <xf numFmtId="0" fontId="70" fillId="76" borderId="0" xfId="0" applyFont="1" applyFill="1" applyBorder="1" applyAlignment="1" applyProtection="1">
      <alignment horizontal="right" vertical="center"/>
    </xf>
    <xf numFmtId="0" fontId="70" fillId="76" borderId="0" xfId="0" applyFont="1" applyFill="1" applyBorder="1" applyAlignment="1" applyProtection="1">
      <alignment vertical="center"/>
    </xf>
    <xf numFmtId="165" fontId="67" fillId="76" borderId="0" xfId="1" applyFont="1" applyFill="1" applyBorder="1" applyAlignment="1" applyProtection="1">
      <alignment horizontal="left" vertical="top"/>
    </xf>
    <xf numFmtId="165" fontId="67" fillId="76" borderId="0" xfId="1" applyFont="1" applyFill="1" applyBorder="1" applyAlignment="1" applyProtection="1">
      <alignment horizontal="center" vertical="center"/>
    </xf>
    <xf numFmtId="0" fontId="67" fillId="76" borderId="0" xfId="1" applyNumberFormat="1" applyFont="1" applyFill="1" applyBorder="1" applyAlignment="1" applyProtection="1">
      <alignment horizontal="right" vertical="center"/>
    </xf>
    <xf numFmtId="0" fontId="67" fillId="76" borderId="0" xfId="1" applyNumberFormat="1" applyFont="1" applyFill="1" applyBorder="1" applyAlignment="1" applyProtection="1">
      <alignment horizontal="center" vertical="center"/>
    </xf>
    <xf numFmtId="1" fontId="67" fillId="76" borderId="0" xfId="1" applyNumberFormat="1" applyFont="1" applyFill="1" applyAlignment="1" applyProtection="1">
      <alignment horizontal="right" vertical="top"/>
    </xf>
    <xf numFmtId="165" fontId="67" fillId="76" borderId="0" xfId="1" applyFont="1" applyFill="1" applyAlignment="1" applyProtection="1">
      <alignment horizontal="right" vertical="top"/>
    </xf>
    <xf numFmtId="0" fontId="70" fillId="76" borderId="0" xfId="0" applyFont="1" applyFill="1" applyAlignment="1" applyProtection="1">
      <alignment horizontal="right" vertical="center"/>
    </xf>
    <xf numFmtId="0" fontId="70" fillId="76" borderId="0" xfId="0" applyFont="1" applyFill="1" applyAlignment="1" applyProtection="1">
      <alignment vertical="center"/>
    </xf>
    <xf numFmtId="49" fontId="67" fillId="76" borderId="0" xfId="1" applyNumberFormat="1" applyFont="1" applyFill="1" applyAlignment="1" applyProtection="1">
      <alignment horizontal="left" vertical="top" wrapText="1"/>
    </xf>
    <xf numFmtId="198" fontId="67" fillId="76" borderId="0" xfId="1" applyNumberFormat="1" applyFont="1" applyFill="1" applyBorder="1" applyAlignment="1" applyProtection="1">
      <alignment horizontal="right" vertical="center"/>
    </xf>
    <xf numFmtId="1" fontId="14" fillId="77" borderId="44" xfId="0" applyNumberFormat="1" applyFont="1" applyFill="1" applyBorder="1" applyAlignment="1">
      <alignment horizontal="center" vertical="center"/>
    </xf>
    <xf numFmtId="1" fontId="14" fillId="77" borderId="44" xfId="0" applyNumberFormat="1" applyFont="1" applyFill="1" applyBorder="1" applyAlignment="1">
      <alignment horizontal="left" vertical="center"/>
    </xf>
    <xf numFmtId="193" fontId="67" fillId="0" borderId="41" xfId="1" applyNumberFormat="1" applyFont="1" applyFill="1" applyBorder="1" applyAlignment="1" applyProtection="1">
      <alignment horizontal="right" vertical="center"/>
    </xf>
    <xf numFmtId="193" fontId="67" fillId="0" borderId="41" xfId="1" applyNumberFormat="1" applyFont="1" applyFill="1" applyBorder="1" applyAlignment="1" applyProtection="1">
      <alignment horizontal="center" vertical="center"/>
    </xf>
    <xf numFmtId="3" fontId="67" fillId="0" borderId="47" xfId="1" applyNumberFormat="1" applyFont="1" applyFill="1" applyBorder="1" applyAlignment="1" applyProtection="1">
      <alignment horizontal="right" vertical="center"/>
    </xf>
    <xf numFmtId="193" fontId="67" fillId="0" borderId="48" xfId="1" applyNumberFormat="1" applyFont="1" applyFill="1" applyBorder="1" applyAlignment="1" applyProtection="1">
      <alignment horizontal="right" vertical="center"/>
    </xf>
    <xf numFmtId="3" fontId="67" fillId="0" borderId="48" xfId="1" applyNumberFormat="1" applyFont="1" applyFill="1" applyBorder="1" applyAlignment="1" applyProtection="1">
      <alignment horizontal="right" vertical="center"/>
    </xf>
    <xf numFmtId="194" fontId="67" fillId="0" borderId="48" xfId="1" applyNumberFormat="1" applyFont="1" applyFill="1" applyBorder="1" applyAlignment="1" applyProtection="1">
      <alignment horizontal="right" vertical="center"/>
    </xf>
    <xf numFmtId="195" fontId="67" fillId="0" borderId="48" xfId="1" applyNumberFormat="1" applyFont="1" applyFill="1" applyBorder="1" applyAlignment="1" applyProtection="1">
      <alignment horizontal="right" vertical="center"/>
    </xf>
    <xf numFmtId="4" fontId="67" fillId="0" borderId="48" xfId="1" applyNumberFormat="1" applyFont="1" applyFill="1" applyBorder="1" applyAlignment="1" applyProtection="1">
      <alignment horizontal="right" vertical="center"/>
    </xf>
    <xf numFmtId="193" fontId="67" fillId="0" borderId="47" xfId="1" applyNumberFormat="1" applyFont="1" applyFill="1" applyBorder="1" applyAlignment="1" applyProtection="1">
      <alignment horizontal="right" vertical="center"/>
    </xf>
    <xf numFmtId="196" fontId="67" fillId="0" borderId="48" xfId="1" applyNumberFormat="1" applyFont="1" applyFill="1" applyBorder="1" applyAlignment="1" applyProtection="1">
      <alignment horizontal="right" vertical="center"/>
    </xf>
    <xf numFmtId="197" fontId="67" fillId="0" borderId="48" xfId="1" applyNumberFormat="1" applyFont="1" applyFill="1" applyBorder="1" applyAlignment="1" applyProtection="1">
      <alignment horizontal="right" vertical="center"/>
    </xf>
    <xf numFmtId="197" fontId="67" fillId="0" borderId="47" xfId="1" applyNumberFormat="1" applyFont="1" applyFill="1" applyBorder="1" applyAlignment="1" applyProtection="1">
      <alignment horizontal="right" vertical="center"/>
    </xf>
    <xf numFmtId="0" fontId="70" fillId="0" borderId="0" xfId="0" applyFont="1" applyBorder="1" applyAlignment="1" applyProtection="1">
      <alignment vertical="center"/>
    </xf>
    <xf numFmtId="0" fontId="70" fillId="0" borderId="0" xfId="0" applyFont="1" applyAlignment="1" applyProtection="1">
      <alignment vertical="center"/>
      <protection locked="0"/>
    </xf>
    <xf numFmtId="189" fontId="69" fillId="0" borderId="0" xfId="1" applyNumberFormat="1" applyFont="1" applyFill="1" applyAlignment="1" applyProtection="1">
      <alignment horizontal="left" vertical="top"/>
      <protection locked="0"/>
    </xf>
    <xf numFmtId="0" fontId="69" fillId="0" borderId="0" xfId="1" applyNumberFormat="1" applyFont="1" applyFill="1" applyAlignment="1" applyProtection="1">
      <alignment horizontal="left" vertical="top"/>
      <protection locked="0"/>
    </xf>
    <xf numFmtId="49" fontId="67" fillId="0" borderId="0" xfId="1" applyNumberFormat="1" applyFont="1" applyFill="1" applyAlignment="1" applyProtection="1">
      <alignment horizontal="left" vertical="top" wrapText="1"/>
      <protection locked="0"/>
    </xf>
    <xf numFmtId="1" fontId="67" fillId="0" borderId="0" xfId="1" applyNumberFormat="1" applyFont="1" applyFill="1" applyAlignment="1" applyProtection="1">
      <alignment horizontal="right" vertical="top"/>
      <protection locked="0"/>
    </xf>
    <xf numFmtId="165" fontId="67" fillId="0" borderId="0" xfId="1" applyFont="1" applyFill="1" applyAlignment="1" applyProtection="1">
      <alignment horizontal="right" vertical="top"/>
      <protection locked="0"/>
    </xf>
    <xf numFmtId="0" fontId="70" fillId="0" borderId="0" xfId="0" applyFont="1" applyAlignment="1" applyProtection="1">
      <alignment horizontal="right" vertical="center"/>
      <protection locked="0"/>
    </xf>
    <xf numFmtId="0" fontId="70" fillId="0" borderId="45" xfId="0" applyFont="1" applyBorder="1" applyAlignment="1" applyProtection="1">
      <alignment vertical="center"/>
      <protection locked="0"/>
    </xf>
    <xf numFmtId="189" fontId="69" fillId="0" borderId="0" xfId="1" applyNumberFormat="1" applyFont="1" applyFill="1" applyBorder="1" applyAlignment="1" applyProtection="1">
      <alignment horizontal="left" vertical="top"/>
      <protection locked="0"/>
    </xf>
    <xf numFmtId="0" fontId="69" fillId="0" borderId="0" xfId="1" applyNumberFormat="1" applyFont="1" applyFill="1" applyBorder="1" applyAlignment="1" applyProtection="1">
      <alignment horizontal="left" vertical="top"/>
      <protection locked="0"/>
    </xf>
    <xf numFmtId="49" fontId="67" fillId="0" borderId="0" xfId="1" applyNumberFormat="1" applyFont="1" applyFill="1" applyBorder="1" applyAlignment="1" applyProtection="1">
      <alignment horizontal="left" vertical="top" wrapText="1"/>
      <protection locked="0"/>
    </xf>
    <xf numFmtId="1" fontId="67" fillId="0" borderId="0" xfId="1" applyNumberFormat="1" applyFont="1" applyFill="1" applyBorder="1" applyAlignment="1" applyProtection="1">
      <alignment horizontal="right" vertical="top"/>
      <protection locked="0"/>
    </xf>
    <xf numFmtId="165" fontId="67" fillId="0" borderId="0" xfId="1" applyFont="1" applyFill="1" applyBorder="1" applyAlignment="1" applyProtection="1">
      <alignment horizontal="right" vertical="top"/>
      <protection locked="0"/>
    </xf>
    <xf numFmtId="0" fontId="70" fillId="0" borderId="0" xfId="0" applyFont="1" applyBorder="1" applyAlignment="1" applyProtection="1">
      <alignment horizontal="right"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189" fontId="69" fillId="0" borderId="49" xfId="1" applyNumberFormat="1" applyFont="1" applyFill="1" applyBorder="1" applyAlignment="1" applyProtection="1">
      <alignment horizontal="left" vertical="top"/>
      <protection locked="0"/>
    </xf>
    <xf numFmtId="189" fontId="69" fillId="0" borderId="49" xfId="1" applyNumberFormat="1" applyFont="1" applyFill="1" applyBorder="1" applyAlignment="1" applyProtection="1">
      <alignment horizontal="center" vertical="top"/>
      <protection locked="0"/>
    </xf>
    <xf numFmtId="189" fontId="69" fillId="0" borderId="51" xfId="1" applyNumberFormat="1" applyFont="1" applyFill="1" applyBorder="1" applyAlignment="1" applyProtection="1">
      <alignment horizontal="left" vertical="top"/>
      <protection locked="0"/>
    </xf>
    <xf numFmtId="198" fontId="67" fillId="0" borderId="0" xfId="1" applyNumberFormat="1" applyFont="1" applyFill="1" applyBorder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center" vertical="top"/>
    </xf>
    <xf numFmtId="0" fontId="67" fillId="0" borderId="0" xfId="1" applyNumberFormat="1" applyFont="1" applyFill="1" applyBorder="1" applyAlignment="1" applyProtection="1">
      <alignment horizontal="right" vertical="top"/>
    </xf>
    <xf numFmtId="0" fontId="67" fillId="0" borderId="0" xfId="1" applyNumberFormat="1" applyFont="1" applyFill="1" applyBorder="1" applyAlignment="1" applyProtection="1">
      <alignment horizontal="center" vertical="top"/>
    </xf>
    <xf numFmtId="188" fontId="14" fillId="79" borderId="0" xfId="1" applyNumberFormat="1" applyFont="1" applyFill="1" applyBorder="1" applyAlignment="1">
      <alignment horizontal="center" vertical="center"/>
    </xf>
    <xf numFmtId="186" fontId="14" fillId="79" borderId="0" xfId="1" applyNumberFormat="1" applyFont="1" applyFill="1" applyBorder="1" applyAlignment="1" applyProtection="1">
      <alignment horizontal="center" vertical="center"/>
    </xf>
    <xf numFmtId="1" fontId="14" fillId="78" borderId="0" xfId="0" applyNumberFormat="1" applyFont="1" applyFill="1" applyBorder="1" applyAlignment="1">
      <alignment horizontal="left" vertical="center"/>
    </xf>
    <xf numFmtId="199" fontId="14" fillId="79" borderId="0" xfId="1" quotePrefix="1" applyNumberFormat="1" applyFont="1" applyFill="1" applyBorder="1" applyAlignment="1">
      <alignment horizontal="center" vertical="center"/>
    </xf>
    <xf numFmtId="165" fontId="67" fillId="0" borderId="45" xfId="1" applyFont="1" applyFill="1" applyBorder="1" applyAlignment="1" applyProtection="1">
      <alignment horizontal="left" vertical="top"/>
    </xf>
    <xf numFmtId="165" fontId="67" fillId="0" borderId="53" xfId="1" applyFont="1" applyFill="1" applyBorder="1" applyAlignment="1" applyProtection="1">
      <alignment horizontal="left" vertical="top"/>
    </xf>
    <xf numFmtId="165" fontId="67" fillId="0" borderId="45" xfId="1" applyFont="1" applyFill="1" applyBorder="1" applyAlignment="1" applyProtection="1">
      <alignment horizontal="left" vertical="top" indent="2"/>
    </xf>
    <xf numFmtId="165" fontId="67" fillId="0" borderId="53" xfId="1" applyFont="1" applyFill="1" applyBorder="1" applyAlignment="1" applyProtection="1">
      <alignment horizontal="left" vertical="top" indent="2"/>
    </xf>
    <xf numFmtId="0" fontId="74" fillId="0" borderId="59" xfId="0" applyFont="1" applyBorder="1" applyAlignment="1" applyProtection="1">
      <alignment vertical="center"/>
      <protection locked="0"/>
    </xf>
    <xf numFmtId="0" fontId="74" fillId="0" borderId="60" xfId="0" applyFont="1" applyBorder="1" applyAlignment="1" applyProtection="1">
      <alignment vertical="center"/>
      <protection locked="0"/>
    </xf>
    <xf numFmtId="189" fontId="75" fillId="0" borderId="59" xfId="1" applyNumberFormat="1" applyFont="1" applyFill="1" applyBorder="1" applyAlignment="1" applyProtection="1">
      <alignment vertical="center" wrapText="1"/>
      <protection locked="0"/>
    </xf>
    <xf numFmtId="165" fontId="67" fillId="0" borderId="56" xfId="1" applyFont="1" applyFill="1" applyBorder="1" applyAlignment="1" applyProtection="1">
      <alignment horizontal="center" vertical="center"/>
    </xf>
    <xf numFmtId="165" fontId="67" fillId="0" borderId="61" xfId="1" applyFont="1" applyFill="1" applyBorder="1" applyAlignment="1" applyProtection="1">
      <alignment horizontal="left" vertical="top"/>
    </xf>
    <xf numFmtId="3" fontId="67" fillId="0" borderId="55" xfId="1" applyNumberFormat="1" applyFont="1" applyFill="1" applyBorder="1" applyAlignment="1" applyProtection="1">
      <alignment horizontal="right" vertical="center"/>
    </xf>
    <xf numFmtId="193" fontId="67" fillId="0" borderId="58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right" vertical="center"/>
    </xf>
    <xf numFmtId="3" fontId="67" fillId="0" borderId="57" xfId="1" applyNumberFormat="1" applyFont="1" applyFill="1" applyBorder="1" applyAlignment="1" applyProtection="1">
      <alignment horizontal="right" vertical="center"/>
    </xf>
    <xf numFmtId="3" fontId="67" fillId="0" borderId="62" xfId="1" applyNumberFormat="1" applyFont="1" applyFill="1" applyBorder="1" applyAlignment="1" applyProtection="1">
      <alignment horizontal="right" vertical="center"/>
    </xf>
    <xf numFmtId="3" fontId="67" fillId="0" borderId="58" xfId="1" applyNumberFormat="1" applyFont="1" applyFill="1" applyBorder="1" applyAlignment="1" applyProtection="1">
      <alignment horizontal="right" vertical="center"/>
    </xf>
    <xf numFmtId="193" fontId="67" fillId="0" borderId="52" xfId="1" applyNumberFormat="1" applyFont="1" applyFill="1" applyBorder="1" applyAlignment="1" applyProtection="1">
      <alignment horizontal="right" vertical="center"/>
    </xf>
    <xf numFmtId="193" fontId="67" fillId="0" borderId="57" xfId="1" applyNumberFormat="1" applyFont="1" applyFill="1" applyBorder="1" applyAlignment="1" applyProtection="1">
      <alignment horizontal="right" vertical="center"/>
    </xf>
    <xf numFmtId="193" fontId="67" fillId="0" borderId="62" xfId="1" applyNumberFormat="1" applyFont="1" applyFill="1" applyBorder="1" applyAlignment="1" applyProtection="1">
      <alignment horizontal="right" vertical="center"/>
    </xf>
    <xf numFmtId="194" fontId="67" fillId="0" borderId="58" xfId="1" applyNumberFormat="1" applyFont="1" applyFill="1" applyBorder="1" applyAlignment="1" applyProtection="1">
      <alignment horizontal="right" vertical="center"/>
    </xf>
    <xf numFmtId="195" fontId="67" fillId="0" borderId="58" xfId="1" applyNumberFormat="1" applyFont="1" applyFill="1" applyBorder="1" applyAlignment="1" applyProtection="1">
      <alignment horizontal="right" vertical="center"/>
    </xf>
    <xf numFmtId="4" fontId="67" fillId="0" borderId="58" xfId="1" applyNumberFormat="1" applyFont="1" applyFill="1" applyBorder="1" applyAlignment="1" applyProtection="1">
      <alignment horizontal="right" vertical="center"/>
    </xf>
    <xf numFmtId="193" fontId="67" fillId="0" borderId="55" xfId="1" applyNumberFormat="1" applyFont="1" applyFill="1" applyBorder="1" applyAlignment="1" applyProtection="1">
      <alignment horizontal="right" vertical="center"/>
    </xf>
    <xf numFmtId="196" fontId="67" fillId="0" borderId="58" xfId="1" applyNumberFormat="1" applyFont="1" applyFill="1" applyBorder="1" applyAlignment="1" applyProtection="1">
      <alignment horizontal="right" vertical="center"/>
    </xf>
    <xf numFmtId="197" fontId="67" fillId="0" borderId="58" xfId="1" applyNumberFormat="1" applyFont="1" applyFill="1" applyBorder="1" applyAlignment="1" applyProtection="1">
      <alignment horizontal="right" vertical="center"/>
    </xf>
    <xf numFmtId="197" fontId="67" fillId="0" borderId="55" xfId="1" applyNumberFormat="1" applyFont="1" applyFill="1" applyBorder="1" applyAlignment="1" applyProtection="1">
      <alignment horizontal="right" vertical="center"/>
    </xf>
    <xf numFmtId="197" fontId="67" fillId="0" borderId="52" xfId="1" applyNumberFormat="1" applyFont="1" applyFill="1" applyBorder="1" applyAlignment="1" applyProtection="1">
      <alignment horizontal="right" vertical="center"/>
    </xf>
    <xf numFmtId="197" fontId="67" fillId="0" borderId="57" xfId="1" applyNumberFormat="1" applyFont="1" applyFill="1" applyBorder="1" applyAlignment="1" applyProtection="1">
      <alignment horizontal="right" vertical="center"/>
    </xf>
    <xf numFmtId="197" fontId="67" fillId="0" borderId="62" xfId="1" applyNumberFormat="1" applyFont="1" applyFill="1" applyBorder="1" applyAlignment="1" applyProtection="1">
      <alignment horizontal="right" vertical="center"/>
    </xf>
    <xf numFmtId="198" fontId="67" fillId="0" borderId="52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center" vertical="center"/>
    </xf>
    <xf numFmtId="193" fontId="67" fillId="0" borderId="52" xfId="1" applyNumberFormat="1" applyFont="1" applyFill="1" applyBorder="1" applyAlignment="1" applyProtection="1">
      <alignment horizontal="center" vertical="center"/>
    </xf>
    <xf numFmtId="197" fontId="67" fillId="0" borderId="52" xfId="1" applyNumberFormat="1" applyFont="1" applyFill="1" applyBorder="1" applyAlignment="1" applyProtection="1">
      <alignment horizontal="center" vertical="center"/>
    </xf>
    <xf numFmtId="0" fontId="67" fillId="0" borderId="0" xfId="0" applyFont="1" applyFill="1" applyBorder="1" applyAlignment="1" applyProtection="1">
      <alignment horizontal="center" vertical="center"/>
    </xf>
    <xf numFmtId="186" fontId="67" fillId="0" borderId="0" xfId="1" applyNumberFormat="1" applyFont="1" applyFill="1" applyBorder="1" applyAlignment="1" applyProtection="1">
      <alignment horizontal="right" vertical="center"/>
    </xf>
    <xf numFmtId="9" fontId="67" fillId="0" borderId="0" xfId="2885" applyFont="1" applyFill="1" applyBorder="1" applyAlignment="1" applyProtection="1">
      <alignment horizontal="right" vertical="center"/>
    </xf>
    <xf numFmtId="10" fontId="67" fillId="0" borderId="0" xfId="2885" applyNumberFormat="1" applyFont="1" applyFill="1" applyBorder="1" applyAlignment="1" applyProtection="1">
      <alignment horizontal="center" vertical="center"/>
    </xf>
    <xf numFmtId="192" fontId="68" fillId="0" borderId="0" xfId="1" applyNumberFormat="1" applyFont="1" applyFill="1" applyBorder="1" applyAlignment="1" applyProtection="1">
      <alignment horizontal="right"/>
    </xf>
    <xf numFmtId="49" fontId="14" fillId="0" borderId="59" xfId="0" applyNumberFormat="1" applyFont="1" applyFill="1" applyBorder="1" applyAlignment="1" applyProtection="1">
      <alignment vertical="center" wrapText="1"/>
    </xf>
    <xf numFmtId="14" fontId="72" fillId="0" borderId="59" xfId="0" applyNumberFormat="1" applyFont="1" applyFill="1" applyBorder="1" applyAlignment="1" applyProtection="1">
      <alignment horizontal="center" vertical="center"/>
    </xf>
    <xf numFmtId="191" fontId="72" fillId="0" borderId="59" xfId="1" quotePrefix="1" applyNumberFormat="1" applyFont="1" applyFill="1" applyBorder="1" applyAlignment="1" applyProtection="1">
      <alignment horizontal="center" vertical="center" wrapText="1"/>
    </xf>
    <xf numFmtId="189" fontId="69" fillId="76" borderId="0" xfId="1" applyNumberFormat="1" applyFont="1" applyFill="1" applyBorder="1" applyAlignment="1" applyProtection="1">
      <alignment horizontal="left" vertical="top"/>
    </xf>
    <xf numFmtId="0" fontId="67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165" fontId="77" fillId="81" borderId="53" xfId="1" applyFont="1" applyFill="1" applyBorder="1" applyAlignment="1" applyProtection="1">
      <alignment horizontal="left" vertical="top"/>
    </xf>
    <xf numFmtId="165" fontId="76" fillId="81" borderId="40" xfId="1" applyFont="1" applyFill="1" applyBorder="1" applyAlignment="1" applyProtection="1">
      <alignment horizontal="center" vertical="center"/>
    </xf>
    <xf numFmtId="0" fontId="76" fillId="81" borderId="40" xfId="1" applyNumberFormat="1" applyFont="1" applyFill="1" applyBorder="1" applyAlignment="1" applyProtection="1">
      <alignment horizontal="right" vertical="center"/>
    </xf>
    <xf numFmtId="0" fontId="76" fillId="81" borderId="54" xfId="1" applyNumberFormat="1" applyFont="1" applyFill="1" applyBorder="1" applyAlignment="1" applyProtection="1">
      <alignment horizontal="right" vertical="center"/>
    </xf>
    <xf numFmtId="0" fontId="76" fillId="81" borderId="46" xfId="1" applyNumberFormat="1" applyFont="1" applyFill="1" applyBorder="1" applyAlignment="1" applyProtection="1">
      <alignment horizontal="right" vertical="center"/>
    </xf>
    <xf numFmtId="198" fontId="76" fillId="81" borderId="40" xfId="1" applyNumberFormat="1" applyFont="1" applyFill="1" applyBorder="1" applyAlignment="1" applyProtection="1">
      <alignment horizontal="right" vertical="center"/>
    </xf>
    <xf numFmtId="198" fontId="76" fillId="81" borderId="46" xfId="1" applyNumberFormat="1" applyFont="1" applyFill="1" applyBorder="1" applyAlignment="1" applyProtection="1">
      <alignment horizontal="right" vertical="center"/>
    </xf>
    <xf numFmtId="0" fontId="76" fillId="81" borderId="40" xfId="1" applyNumberFormat="1" applyFont="1" applyFill="1" applyBorder="1" applyAlignment="1" applyProtection="1">
      <alignment horizontal="center" vertical="center"/>
    </xf>
    <xf numFmtId="0" fontId="76" fillId="81" borderId="46" xfId="1" applyNumberFormat="1" applyFont="1" applyFill="1" applyBorder="1" applyAlignment="1" applyProtection="1">
      <alignment horizontal="center" vertical="center"/>
    </xf>
    <xf numFmtId="1" fontId="79" fillId="80" borderId="53" xfId="0" applyNumberFormat="1" applyFont="1" applyFill="1" applyBorder="1" applyAlignment="1" applyProtection="1">
      <alignment horizontal="left" vertical="top"/>
    </xf>
    <xf numFmtId="1" fontId="78" fillId="80" borderId="40" xfId="0" applyNumberFormat="1" applyFont="1" applyFill="1" applyBorder="1" applyAlignment="1" applyProtection="1">
      <alignment horizontal="center" vertical="center"/>
    </xf>
    <xf numFmtId="0" fontId="78" fillId="80" borderId="40" xfId="0" applyNumberFormat="1" applyFont="1" applyFill="1" applyBorder="1" applyAlignment="1" applyProtection="1">
      <alignment horizontal="right" vertical="center"/>
    </xf>
    <xf numFmtId="0" fontId="78" fillId="80" borderId="54" xfId="0" applyNumberFormat="1" applyFont="1" applyFill="1" applyBorder="1" applyAlignment="1" applyProtection="1">
      <alignment horizontal="right" vertical="center"/>
    </xf>
    <xf numFmtId="198" fontId="78" fillId="80" borderId="40" xfId="0" applyNumberFormat="1" applyFont="1" applyFill="1" applyBorder="1" applyAlignment="1" applyProtection="1">
      <alignment horizontal="right" vertical="center"/>
    </xf>
    <xf numFmtId="0" fontId="78" fillId="80" borderId="40" xfId="0" applyNumberFormat="1" applyFont="1" applyFill="1" applyBorder="1" applyAlignment="1" applyProtection="1">
      <alignment horizontal="center" vertical="center"/>
    </xf>
    <xf numFmtId="165" fontId="76" fillId="0" borderId="61" xfId="1" applyFont="1" applyFill="1" applyBorder="1" applyAlignment="1" applyProtection="1">
      <alignment horizontal="left" vertical="top"/>
    </xf>
    <xf numFmtId="165" fontId="76" fillId="0" borderId="53" xfId="1" applyFont="1" applyFill="1" applyBorder="1" applyAlignment="1" applyProtection="1">
      <alignment horizontal="left" vertical="top"/>
    </xf>
    <xf numFmtId="165" fontId="76" fillId="0" borderId="45" xfId="1" applyFont="1" applyFill="1" applyBorder="1" applyAlignment="1" applyProtection="1">
      <alignment horizontal="left" vertical="top"/>
    </xf>
    <xf numFmtId="165" fontId="76" fillId="0" borderId="63" xfId="1" applyFont="1" applyFill="1" applyBorder="1" applyAlignment="1" applyProtection="1">
      <alignment horizontal="left" vertical="top"/>
    </xf>
    <xf numFmtId="165" fontId="76" fillId="0" borderId="56" xfId="1" applyFont="1" applyFill="1" applyBorder="1" applyAlignment="1" applyProtection="1">
      <alignment horizontal="center" vertical="center"/>
    </xf>
    <xf numFmtId="165" fontId="76" fillId="0" borderId="42" xfId="1" applyFont="1" applyFill="1" applyBorder="1" applyAlignment="1" applyProtection="1">
      <alignment horizontal="center" vertical="center"/>
    </xf>
    <xf numFmtId="165" fontId="76" fillId="0" borderId="38" xfId="1" applyFont="1" applyFill="1" applyBorder="1" applyAlignment="1" applyProtection="1">
      <alignment horizontal="center" vertical="center"/>
    </xf>
    <xf numFmtId="165" fontId="76" fillId="0" borderId="43" xfId="1" applyFont="1" applyFill="1" applyBorder="1" applyAlignment="1" applyProtection="1">
      <alignment horizontal="center" vertical="center"/>
    </xf>
    <xf numFmtId="3" fontId="76" fillId="0" borderId="52" xfId="1" applyNumberFormat="1" applyFont="1" applyFill="1" applyBorder="1" applyAlignment="1" applyProtection="1">
      <alignment horizontal="right" vertical="center"/>
    </xf>
    <xf numFmtId="3" fontId="76" fillId="0" borderId="57" xfId="1" applyNumberFormat="1" applyFont="1" applyFill="1" applyBorder="1" applyAlignment="1" applyProtection="1">
      <alignment horizontal="right" vertical="center"/>
    </xf>
    <xf numFmtId="3" fontId="76" fillId="0" borderId="62" xfId="1" applyNumberFormat="1" applyFont="1" applyFill="1" applyBorder="1" applyAlignment="1" applyProtection="1">
      <alignment horizontal="right" vertical="center"/>
    </xf>
    <xf numFmtId="3" fontId="76" fillId="0" borderId="40" xfId="1" applyNumberFormat="1" applyFont="1" applyFill="1" applyBorder="1" applyAlignment="1" applyProtection="1">
      <alignment horizontal="right" vertical="center"/>
    </xf>
    <xf numFmtId="3" fontId="76" fillId="0" borderId="47" xfId="1" applyNumberFormat="1" applyFont="1" applyFill="1" applyBorder="1" applyAlignment="1" applyProtection="1">
      <alignment horizontal="right" vertical="center"/>
    </xf>
    <xf numFmtId="3" fontId="76" fillId="0" borderId="55" xfId="1" applyNumberFormat="1" applyFont="1" applyFill="1" applyBorder="1" applyAlignment="1" applyProtection="1">
      <alignment horizontal="right" vertical="center"/>
    </xf>
    <xf numFmtId="3" fontId="76" fillId="0" borderId="0" xfId="1" applyNumberFormat="1" applyFont="1" applyFill="1" applyBorder="1" applyAlignment="1" applyProtection="1">
      <alignment horizontal="right" vertical="center"/>
    </xf>
    <xf numFmtId="3" fontId="76" fillId="0" borderId="48" xfId="1" applyNumberFormat="1" applyFont="1" applyFill="1" applyBorder="1" applyAlignment="1" applyProtection="1">
      <alignment horizontal="right" vertical="center"/>
    </xf>
    <xf numFmtId="3" fontId="76" fillId="0" borderId="58" xfId="1" applyNumberFormat="1" applyFont="1" applyFill="1" applyBorder="1" applyAlignment="1" applyProtection="1">
      <alignment horizontal="right" vertical="center"/>
    </xf>
    <xf numFmtId="197" fontId="76" fillId="0" borderId="0" xfId="1" applyNumberFormat="1" applyFont="1" applyFill="1" applyBorder="1" applyAlignment="1" applyProtection="1">
      <alignment horizontal="right" vertical="center"/>
    </xf>
    <xf numFmtId="197" fontId="76" fillId="0" borderId="48" xfId="1" applyNumberFormat="1" applyFont="1" applyFill="1" applyBorder="1" applyAlignment="1" applyProtection="1">
      <alignment horizontal="right" vertical="center"/>
    </xf>
    <xf numFmtId="197" fontId="76" fillId="0" borderId="58" xfId="1" applyNumberFormat="1" applyFont="1" applyFill="1" applyBorder="1" applyAlignment="1" applyProtection="1">
      <alignment horizontal="right" vertical="center"/>
    </xf>
    <xf numFmtId="193" fontId="76" fillId="0" borderId="0" xfId="1" applyNumberFormat="1" applyFont="1" applyFill="1" applyBorder="1" applyAlignment="1" applyProtection="1">
      <alignment horizontal="right" vertical="center"/>
    </xf>
    <xf numFmtId="193" fontId="76" fillId="0" borderId="48" xfId="1" applyNumberFormat="1" applyFont="1" applyFill="1" applyBorder="1" applyAlignment="1" applyProtection="1">
      <alignment horizontal="right" vertical="center"/>
    </xf>
    <xf numFmtId="193" fontId="76" fillId="0" borderId="58" xfId="1" applyNumberFormat="1" applyFont="1" applyFill="1" applyBorder="1" applyAlignment="1" applyProtection="1">
      <alignment horizontal="right" vertical="center"/>
    </xf>
    <xf numFmtId="194" fontId="76" fillId="0" borderId="0" xfId="1" applyNumberFormat="1" applyFont="1" applyFill="1" applyBorder="1" applyAlignment="1" applyProtection="1">
      <alignment horizontal="right" vertical="center"/>
    </xf>
    <xf numFmtId="194" fontId="76" fillId="0" borderId="48" xfId="1" applyNumberFormat="1" applyFont="1" applyFill="1" applyBorder="1" applyAlignment="1" applyProtection="1">
      <alignment horizontal="right" vertical="center"/>
    </xf>
    <xf numFmtId="194" fontId="76" fillId="0" borderId="58" xfId="1" applyNumberFormat="1" applyFont="1" applyFill="1" applyBorder="1" applyAlignment="1" applyProtection="1">
      <alignment horizontal="right" vertical="center"/>
    </xf>
    <xf numFmtId="194" fontId="76" fillId="0" borderId="41" xfId="1" applyNumberFormat="1" applyFont="1" applyFill="1" applyBorder="1" applyAlignment="1" applyProtection="1">
      <alignment horizontal="right" vertical="center"/>
    </xf>
    <xf numFmtId="194" fontId="76" fillId="0" borderId="50" xfId="1" applyNumberFormat="1" applyFont="1" applyFill="1" applyBorder="1" applyAlignment="1" applyProtection="1">
      <alignment horizontal="right" vertical="center"/>
    </xf>
    <xf numFmtId="194" fontId="76" fillId="0" borderId="64" xfId="1" applyNumberFormat="1" applyFont="1" applyFill="1" applyBorder="1" applyAlignment="1" applyProtection="1">
      <alignment horizontal="right" vertical="center"/>
    </xf>
    <xf numFmtId="198" fontId="76" fillId="0" borderId="52" xfId="1" applyNumberFormat="1" applyFont="1" applyFill="1" applyBorder="1" applyAlignment="1" applyProtection="1">
      <alignment horizontal="right" vertical="center"/>
    </xf>
    <xf numFmtId="198" fontId="76" fillId="0" borderId="40" xfId="1" applyNumberFormat="1" applyFont="1" applyFill="1" applyBorder="1" applyAlignment="1" applyProtection="1">
      <alignment horizontal="right" vertical="center"/>
    </xf>
    <xf numFmtId="198" fontId="76" fillId="0" borderId="0" xfId="1" applyNumberFormat="1" applyFont="1" applyFill="1" applyBorder="1" applyAlignment="1" applyProtection="1">
      <alignment horizontal="right" vertical="center"/>
    </xf>
    <xf numFmtId="198" fontId="76" fillId="0" borderId="41" xfId="1" applyNumberFormat="1" applyFont="1" applyFill="1" applyBorder="1" applyAlignment="1" applyProtection="1">
      <alignment horizontal="right" vertical="center"/>
    </xf>
    <xf numFmtId="3" fontId="76" fillId="0" borderId="52" xfId="1" applyNumberFormat="1" applyFont="1" applyFill="1" applyBorder="1" applyAlignment="1" applyProtection="1">
      <alignment horizontal="center" vertical="center"/>
    </xf>
    <xf numFmtId="3" fontId="76" fillId="0" borderId="40" xfId="1" applyNumberFormat="1" applyFont="1" applyFill="1" applyBorder="1" applyAlignment="1" applyProtection="1">
      <alignment horizontal="center" vertical="center"/>
    </xf>
    <xf numFmtId="3" fontId="76" fillId="0" borderId="0" xfId="1" applyNumberFormat="1" applyFont="1" applyFill="1" applyBorder="1" applyAlignment="1" applyProtection="1">
      <alignment horizontal="center" vertical="center"/>
    </xf>
    <xf numFmtId="197" fontId="76" fillId="0" borderId="0" xfId="1" applyNumberFormat="1" applyFont="1" applyFill="1" applyBorder="1" applyAlignment="1" applyProtection="1">
      <alignment horizontal="center" vertical="center"/>
    </xf>
    <xf numFmtId="193" fontId="76" fillId="0" borderId="0" xfId="1" applyNumberFormat="1" applyFont="1" applyFill="1" applyBorder="1" applyAlignment="1" applyProtection="1">
      <alignment horizontal="center" vertical="center"/>
    </xf>
    <xf numFmtId="194" fontId="76" fillId="0" borderId="0" xfId="1" applyNumberFormat="1" applyFont="1" applyFill="1" applyBorder="1" applyAlignment="1" applyProtection="1">
      <alignment horizontal="center" vertical="center"/>
    </xf>
    <xf numFmtId="194" fontId="76" fillId="0" borderId="41" xfId="1" applyNumberFormat="1" applyFont="1" applyFill="1" applyBorder="1" applyAlignment="1" applyProtection="1">
      <alignment horizontal="center" vertical="center"/>
    </xf>
    <xf numFmtId="165" fontId="67" fillId="0" borderId="0" xfId="1" applyFont="1" applyFill="1" applyAlignment="1" applyProtection="1">
      <alignment horizontal="right"/>
    </xf>
    <xf numFmtId="186" fontId="72" fillId="0" borderId="59" xfId="1" applyNumberFormat="1" applyFont="1" applyFill="1" applyBorder="1" applyAlignment="1" applyProtection="1">
      <alignment horizontal="center" vertical="center"/>
    </xf>
    <xf numFmtId="188" fontId="14" fillId="79" borderId="0" xfId="1" applyNumberFormat="1" applyFont="1" applyFill="1" applyBorder="1" applyAlignment="1">
      <alignment horizontal="center" vertical="center"/>
    </xf>
    <xf numFmtId="190" fontId="14" fillId="0" borderId="59" xfId="1" applyNumberFormat="1" applyFont="1" applyFill="1" applyBorder="1" applyAlignment="1">
      <alignment horizontal="center" vertical="center"/>
    </xf>
    <xf numFmtId="189" fontId="73" fillId="0" borderId="0" xfId="1" applyNumberFormat="1" applyFont="1" applyFill="1" applyAlignment="1" applyProtection="1">
      <alignment horizontal="left" vertical="center"/>
      <protection locked="0"/>
    </xf>
    <xf numFmtId="0" fontId="74" fillId="0" borderId="0" xfId="0" applyFont="1" applyAlignment="1" applyProtection="1">
      <alignment horizontal="left" vertical="center"/>
      <protection locked="0"/>
    </xf>
  </cellXfs>
  <cellStyles count="2887">
    <cellStyle name="_x0004_¥" xfId="40" xr:uid="{00000000-0005-0000-0000-000000000000}"/>
    <cellStyle name="_x0004_¥ 10" xfId="41" xr:uid="{00000000-0005-0000-0000-000001000000}"/>
    <cellStyle name="_x0004_¥ 11" xfId="42" xr:uid="{00000000-0005-0000-0000-000002000000}"/>
    <cellStyle name="_x0004_¥ 12" xfId="43" xr:uid="{00000000-0005-0000-0000-000003000000}"/>
    <cellStyle name="_x0004_¥ 13" xfId="44" xr:uid="{00000000-0005-0000-0000-000004000000}"/>
    <cellStyle name="_x0004_¥ 14" xfId="45" xr:uid="{00000000-0005-0000-0000-000005000000}"/>
    <cellStyle name="_x0004_¥ 15" xfId="46" xr:uid="{00000000-0005-0000-0000-000006000000}"/>
    <cellStyle name="_x0004_¥ 16" xfId="47" xr:uid="{00000000-0005-0000-0000-000007000000}"/>
    <cellStyle name="_x0004_¥ 17" xfId="48" xr:uid="{00000000-0005-0000-0000-000008000000}"/>
    <cellStyle name="_x0004_¥ 18" xfId="49" xr:uid="{00000000-0005-0000-0000-000009000000}"/>
    <cellStyle name="_x0004_¥ 19" xfId="50" xr:uid="{00000000-0005-0000-0000-00000A000000}"/>
    <cellStyle name="_x0004_¥ 2" xfId="51" xr:uid="{00000000-0005-0000-0000-00000B000000}"/>
    <cellStyle name="_x0004_¥ 2 2" xfId="52" xr:uid="{00000000-0005-0000-0000-00000C000000}"/>
    <cellStyle name="_x0004_¥ 2 2 2" xfId="53" xr:uid="{00000000-0005-0000-0000-00000D000000}"/>
    <cellStyle name="_x0004_¥ 2 2 3" xfId="54" xr:uid="{00000000-0005-0000-0000-00000E000000}"/>
    <cellStyle name="_x0004_¥ 2 3" xfId="55" xr:uid="{00000000-0005-0000-0000-00000F000000}"/>
    <cellStyle name="_x0004_¥ 2 4" xfId="56" xr:uid="{00000000-0005-0000-0000-000010000000}"/>
    <cellStyle name="_x0004_¥ 20" xfId="57" xr:uid="{00000000-0005-0000-0000-000011000000}"/>
    <cellStyle name="_x0004_¥ 21" xfId="58" xr:uid="{00000000-0005-0000-0000-000012000000}"/>
    <cellStyle name="_x0004_¥ 22" xfId="59" xr:uid="{00000000-0005-0000-0000-000013000000}"/>
    <cellStyle name="_x0004_¥ 23" xfId="60" xr:uid="{00000000-0005-0000-0000-000014000000}"/>
    <cellStyle name="_x0004_¥ 24" xfId="61" xr:uid="{00000000-0005-0000-0000-000015000000}"/>
    <cellStyle name="_x0004_¥ 25" xfId="62" xr:uid="{00000000-0005-0000-0000-000016000000}"/>
    <cellStyle name="_x0004_¥ 26" xfId="63" xr:uid="{00000000-0005-0000-0000-000017000000}"/>
    <cellStyle name="_x0004_¥ 27" xfId="64" xr:uid="{00000000-0005-0000-0000-000018000000}"/>
    <cellStyle name="_x0004_¥ 28" xfId="65" xr:uid="{00000000-0005-0000-0000-000019000000}"/>
    <cellStyle name="_x0004_¥ 29" xfId="66" xr:uid="{00000000-0005-0000-0000-00001A000000}"/>
    <cellStyle name="_x0004_¥ 3" xfId="67" xr:uid="{00000000-0005-0000-0000-00001B000000}"/>
    <cellStyle name="_x0004_¥ 3 2" xfId="68" xr:uid="{00000000-0005-0000-0000-00001C000000}"/>
    <cellStyle name="_x0004_¥ 3 3" xfId="69" xr:uid="{00000000-0005-0000-0000-00001D000000}"/>
    <cellStyle name="_x0004_¥ 30" xfId="70" xr:uid="{00000000-0005-0000-0000-00001E000000}"/>
    <cellStyle name="_x0004_¥ 31" xfId="71" xr:uid="{00000000-0005-0000-0000-00001F000000}"/>
    <cellStyle name="_x0004_¥ 32" xfId="72" xr:uid="{00000000-0005-0000-0000-000020000000}"/>
    <cellStyle name="_x0004_¥ 33" xfId="73" xr:uid="{00000000-0005-0000-0000-000021000000}"/>
    <cellStyle name="_x0004_¥ 34" xfId="74" xr:uid="{00000000-0005-0000-0000-000022000000}"/>
    <cellStyle name="_x0004_¥ 35" xfId="75" xr:uid="{00000000-0005-0000-0000-000023000000}"/>
    <cellStyle name="_x0004_¥ 36" xfId="76" xr:uid="{00000000-0005-0000-0000-000024000000}"/>
    <cellStyle name="_x0004_¥ 37" xfId="77" xr:uid="{00000000-0005-0000-0000-000025000000}"/>
    <cellStyle name="_x0004_¥ 38" xfId="78" xr:uid="{00000000-0005-0000-0000-000026000000}"/>
    <cellStyle name="_x0004_¥ 39" xfId="79" xr:uid="{00000000-0005-0000-0000-000027000000}"/>
    <cellStyle name="_x0004_¥ 4" xfId="80" xr:uid="{00000000-0005-0000-0000-000028000000}"/>
    <cellStyle name="_x0004_¥ 4 2" xfId="81" xr:uid="{00000000-0005-0000-0000-000029000000}"/>
    <cellStyle name="_x0004_¥ 4 3" xfId="82" xr:uid="{00000000-0005-0000-0000-00002A000000}"/>
    <cellStyle name="_x0004_¥ 40" xfId="83" xr:uid="{00000000-0005-0000-0000-00002B000000}"/>
    <cellStyle name="_x0004_¥ 41" xfId="84" xr:uid="{00000000-0005-0000-0000-00002C000000}"/>
    <cellStyle name="_x0004_¥ 42" xfId="85" xr:uid="{00000000-0005-0000-0000-00002D000000}"/>
    <cellStyle name="_x0004_¥ 43" xfId="86" xr:uid="{00000000-0005-0000-0000-00002E000000}"/>
    <cellStyle name="_x0004_¥ 44" xfId="87" xr:uid="{00000000-0005-0000-0000-00002F000000}"/>
    <cellStyle name="_x0004_¥ 45" xfId="88" xr:uid="{00000000-0005-0000-0000-000030000000}"/>
    <cellStyle name="_x0004_¥ 46" xfId="89" xr:uid="{00000000-0005-0000-0000-000031000000}"/>
    <cellStyle name="_x0004_¥ 47" xfId="90" xr:uid="{00000000-0005-0000-0000-000032000000}"/>
    <cellStyle name="_x0004_¥ 48" xfId="91" xr:uid="{00000000-0005-0000-0000-000033000000}"/>
    <cellStyle name="_x0004_¥ 49" xfId="92" xr:uid="{00000000-0005-0000-0000-000034000000}"/>
    <cellStyle name="_x0004_¥ 5" xfId="93" xr:uid="{00000000-0005-0000-0000-000035000000}"/>
    <cellStyle name="_x0004_¥ 5 2" xfId="94" xr:uid="{00000000-0005-0000-0000-000036000000}"/>
    <cellStyle name="_x0004_¥ 5 3" xfId="95" xr:uid="{00000000-0005-0000-0000-000037000000}"/>
    <cellStyle name="_x0004_¥ 50" xfId="96" xr:uid="{00000000-0005-0000-0000-000038000000}"/>
    <cellStyle name="_x0004_¥ 51" xfId="97" xr:uid="{00000000-0005-0000-0000-000039000000}"/>
    <cellStyle name="_x0004_¥ 52" xfId="98" xr:uid="{00000000-0005-0000-0000-00003A000000}"/>
    <cellStyle name="_x0004_¥ 6" xfId="99" xr:uid="{00000000-0005-0000-0000-00003B000000}"/>
    <cellStyle name="_x0004_¥ 6 2" xfId="100" xr:uid="{00000000-0005-0000-0000-00003C000000}"/>
    <cellStyle name="_x0004_¥ 6 3" xfId="101" xr:uid="{00000000-0005-0000-0000-00003D000000}"/>
    <cellStyle name="_x0004_¥ 7" xfId="102" xr:uid="{00000000-0005-0000-0000-00003E000000}"/>
    <cellStyle name="_x0004_¥ 8" xfId="103" xr:uid="{00000000-0005-0000-0000-00003F000000}"/>
    <cellStyle name="_x0004_¥ 9" xfId="104" xr:uid="{00000000-0005-0000-0000-000040000000}"/>
    <cellStyle name="_x0004_¥_&quot;Cu&quot; Avance Mensual" xfId="105" xr:uid="{00000000-0005-0000-0000-000041000000}"/>
    <cellStyle name="20% - Accent1" xfId="106" xr:uid="{00000000-0005-0000-0000-000042000000}"/>
    <cellStyle name="20% - Accent1 2" xfId="107" xr:uid="{00000000-0005-0000-0000-000043000000}"/>
    <cellStyle name="20% - Accent1 2 2" xfId="108" xr:uid="{00000000-0005-0000-0000-000044000000}"/>
    <cellStyle name="20% - Accent1 2 2 2" xfId="109" xr:uid="{00000000-0005-0000-0000-000045000000}"/>
    <cellStyle name="20% - Accent1 2 3" xfId="110" xr:uid="{00000000-0005-0000-0000-000046000000}"/>
    <cellStyle name="20% - Accent1 2 3 2" xfId="111" xr:uid="{00000000-0005-0000-0000-000047000000}"/>
    <cellStyle name="20% - Accent1 2 4" xfId="112" xr:uid="{00000000-0005-0000-0000-000048000000}"/>
    <cellStyle name="20% - Accent1 3" xfId="113" xr:uid="{00000000-0005-0000-0000-000049000000}"/>
    <cellStyle name="20% - Accent1 3 2" xfId="114" xr:uid="{00000000-0005-0000-0000-00004A000000}"/>
    <cellStyle name="20% - Accent1 4" xfId="115" xr:uid="{00000000-0005-0000-0000-00004B000000}"/>
    <cellStyle name="20% - Accent1 4 2" xfId="116" xr:uid="{00000000-0005-0000-0000-00004C000000}"/>
    <cellStyle name="20% - Accent1 5" xfId="117" xr:uid="{00000000-0005-0000-0000-00004D000000}"/>
    <cellStyle name="20% - Accent1_Cálculo de Beneficios Sociales" xfId="118" xr:uid="{00000000-0005-0000-0000-00004E000000}"/>
    <cellStyle name="20% - Accent2" xfId="119" xr:uid="{00000000-0005-0000-0000-00004F000000}"/>
    <cellStyle name="20% - Accent2 2" xfId="120" xr:uid="{00000000-0005-0000-0000-000050000000}"/>
    <cellStyle name="20% - Accent2 2 2" xfId="121" xr:uid="{00000000-0005-0000-0000-000051000000}"/>
    <cellStyle name="20% - Accent2 2 2 2" xfId="122" xr:uid="{00000000-0005-0000-0000-000052000000}"/>
    <cellStyle name="20% - Accent2 2 3" xfId="123" xr:uid="{00000000-0005-0000-0000-000053000000}"/>
    <cellStyle name="20% - Accent2 2 3 2" xfId="124" xr:uid="{00000000-0005-0000-0000-000054000000}"/>
    <cellStyle name="20% - Accent2 2 4" xfId="125" xr:uid="{00000000-0005-0000-0000-000055000000}"/>
    <cellStyle name="20% - Accent2 3" xfId="126" xr:uid="{00000000-0005-0000-0000-000056000000}"/>
    <cellStyle name="20% - Accent2 3 2" xfId="127" xr:uid="{00000000-0005-0000-0000-000057000000}"/>
    <cellStyle name="20% - Accent2 4" xfId="128" xr:uid="{00000000-0005-0000-0000-000058000000}"/>
    <cellStyle name="20% - Accent2 4 2" xfId="129" xr:uid="{00000000-0005-0000-0000-000059000000}"/>
    <cellStyle name="20% - Accent2 5" xfId="130" xr:uid="{00000000-0005-0000-0000-00005A000000}"/>
    <cellStyle name="20% - Accent2_Cálculo de Beneficios Sociales" xfId="131" xr:uid="{00000000-0005-0000-0000-00005B000000}"/>
    <cellStyle name="20% - Accent3" xfId="132" xr:uid="{00000000-0005-0000-0000-00005C000000}"/>
    <cellStyle name="20% - Accent3 2" xfId="133" xr:uid="{00000000-0005-0000-0000-00005D000000}"/>
    <cellStyle name="20% - Accent3 2 2" xfId="134" xr:uid="{00000000-0005-0000-0000-00005E000000}"/>
    <cellStyle name="20% - Accent3 2 2 2" xfId="135" xr:uid="{00000000-0005-0000-0000-00005F000000}"/>
    <cellStyle name="20% - Accent3 2 3" xfId="136" xr:uid="{00000000-0005-0000-0000-000060000000}"/>
    <cellStyle name="20% - Accent3 2 3 2" xfId="137" xr:uid="{00000000-0005-0000-0000-000061000000}"/>
    <cellStyle name="20% - Accent3 2 4" xfId="138" xr:uid="{00000000-0005-0000-0000-000062000000}"/>
    <cellStyle name="20% - Accent3 3" xfId="139" xr:uid="{00000000-0005-0000-0000-000063000000}"/>
    <cellStyle name="20% - Accent3 3 2" xfId="140" xr:uid="{00000000-0005-0000-0000-000064000000}"/>
    <cellStyle name="20% - Accent3 4" xfId="141" xr:uid="{00000000-0005-0000-0000-000065000000}"/>
    <cellStyle name="20% - Accent3 4 2" xfId="142" xr:uid="{00000000-0005-0000-0000-000066000000}"/>
    <cellStyle name="20% - Accent3 5" xfId="143" xr:uid="{00000000-0005-0000-0000-000067000000}"/>
    <cellStyle name="20% - Accent3_Cálculo de Beneficios Sociales" xfId="144" xr:uid="{00000000-0005-0000-0000-000068000000}"/>
    <cellStyle name="20% - Accent4" xfId="145" xr:uid="{00000000-0005-0000-0000-000069000000}"/>
    <cellStyle name="20% - Accent4 2" xfId="146" xr:uid="{00000000-0005-0000-0000-00006A000000}"/>
    <cellStyle name="20% - Accent4 2 2" xfId="147" xr:uid="{00000000-0005-0000-0000-00006B000000}"/>
    <cellStyle name="20% - Accent4 2 2 2" xfId="148" xr:uid="{00000000-0005-0000-0000-00006C000000}"/>
    <cellStyle name="20% - Accent4 2 3" xfId="149" xr:uid="{00000000-0005-0000-0000-00006D000000}"/>
    <cellStyle name="20% - Accent4 2 3 2" xfId="150" xr:uid="{00000000-0005-0000-0000-00006E000000}"/>
    <cellStyle name="20% - Accent4 2 4" xfId="151" xr:uid="{00000000-0005-0000-0000-00006F000000}"/>
    <cellStyle name="20% - Accent4 3" xfId="152" xr:uid="{00000000-0005-0000-0000-000070000000}"/>
    <cellStyle name="20% - Accent4 3 2" xfId="153" xr:uid="{00000000-0005-0000-0000-000071000000}"/>
    <cellStyle name="20% - Accent4 4" xfId="154" xr:uid="{00000000-0005-0000-0000-000072000000}"/>
    <cellStyle name="20% - Accent4 4 2" xfId="155" xr:uid="{00000000-0005-0000-0000-000073000000}"/>
    <cellStyle name="20% - Accent4 5" xfId="156" xr:uid="{00000000-0005-0000-0000-000074000000}"/>
    <cellStyle name="20% - Accent4_Cálculo de Beneficios Sociales" xfId="157" xr:uid="{00000000-0005-0000-0000-000075000000}"/>
    <cellStyle name="20% - Accent5" xfId="158" xr:uid="{00000000-0005-0000-0000-000076000000}"/>
    <cellStyle name="20% - Accent5 2" xfId="159" xr:uid="{00000000-0005-0000-0000-000077000000}"/>
    <cellStyle name="20% - Accent5 2 2" xfId="160" xr:uid="{00000000-0005-0000-0000-000078000000}"/>
    <cellStyle name="20% - Accent5 2 2 2" xfId="161" xr:uid="{00000000-0005-0000-0000-000079000000}"/>
    <cellStyle name="20% - Accent5 2 3" xfId="162" xr:uid="{00000000-0005-0000-0000-00007A000000}"/>
    <cellStyle name="20% - Accent5 2 3 2" xfId="163" xr:uid="{00000000-0005-0000-0000-00007B000000}"/>
    <cellStyle name="20% - Accent5 2 4" xfId="164" xr:uid="{00000000-0005-0000-0000-00007C000000}"/>
    <cellStyle name="20% - Accent5 3" xfId="165" xr:uid="{00000000-0005-0000-0000-00007D000000}"/>
    <cellStyle name="20% - Accent5 3 2" xfId="166" xr:uid="{00000000-0005-0000-0000-00007E000000}"/>
    <cellStyle name="20% - Accent5 4" xfId="167" xr:uid="{00000000-0005-0000-0000-00007F000000}"/>
    <cellStyle name="20% - Accent5 4 2" xfId="168" xr:uid="{00000000-0005-0000-0000-000080000000}"/>
    <cellStyle name="20% - Accent5 5" xfId="169" xr:uid="{00000000-0005-0000-0000-000081000000}"/>
    <cellStyle name="20% - Accent5_Cálculo de Beneficios Sociales" xfId="170" xr:uid="{00000000-0005-0000-0000-000082000000}"/>
    <cellStyle name="20% - Accent6" xfId="171" xr:uid="{00000000-0005-0000-0000-000083000000}"/>
    <cellStyle name="20% - Accent6 2" xfId="172" xr:uid="{00000000-0005-0000-0000-000084000000}"/>
    <cellStyle name="20% - Accent6 2 2" xfId="173" xr:uid="{00000000-0005-0000-0000-000085000000}"/>
    <cellStyle name="20% - Accent6 2 2 2" xfId="174" xr:uid="{00000000-0005-0000-0000-000086000000}"/>
    <cellStyle name="20% - Accent6 2 3" xfId="175" xr:uid="{00000000-0005-0000-0000-000087000000}"/>
    <cellStyle name="20% - Accent6 2 3 2" xfId="176" xr:uid="{00000000-0005-0000-0000-000088000000}"/>
    <cellStyle name="20% - Accent6 2 4" xfId="177" xr:uid="{00000000-0005-0000-0000-000089000000}"/>
    <cellStyle name="20% - Accent6 3" xfId="178" xr:uid="{00000000-0005-0000-0000-00008A000000}"/>
    <cellStyle name="20% - Accent6 3 2" xfId="179" xr:uid="{00000000-0005-0000-0000-00008B000000}"/>
    <cellStyle name="20% - Accent6 4" xfId="180" xr:uid="{00000000-0005-0000-0000-00008C000000}"/>
    <cellStyle name="20% - Accent6 4 2" xfId="181" xr:uid="{00000000-0005-0000-0000-00008D000000}"/>
    <cellStyle name="20% - Accent6 5" xfId="182" xr:uid="{00000000-0005-0000-0000-00008E000000}"/>
    <cellStyle name="20% - Accent6_Cálculo de Beneficios Sociales" xfId="183" xr:uid="{00000000-0005-0000-0000-00008F000000}"/>
    <cellStyle name="20% - Énfasis1" xfId="17" builtinId="30" customBuiltin="1"/>
    <cellStyle name="20% - Énfasis1 2" xfId="184" xr:uid="{00000000-0005-0000-0000-000091000000}"/>
    <cellStyle name="20% - Énfasis1 2 2" xfId="185" xr:uid="{00000000-0005-0000-0000-000092000000}"/>
    <cellStyle name="20% - Énfasis1 2 2 2" xfId="186" xr:uid="{00000000-0005-0000-0000-000093000000}"/>
    <cellStyle name="20% - Énfasis1 2 2 2 2" xfId="187" xr:uid="{00000000-0005-0000-0000-000094000000}"/>
    <cellStyle name="20% - Énfasis1 2 2 3" xfId="188" xr:uid="{00000000-0005-0000-0000-000095000000}"/>
    <cellStyle name="20% - Énfasis1 2 3" xfId="189" xr:uid="{00000000-0005-0000-0000-000096000000}"/>
    <cellStyle name="20% - Énfasis1 2 3 2" xfId="190" xr:uid="{00000000-0005-0000-0000-000097000000}"/>
    <cellStyle name="20% - Énfasis1 2 4" xfId="191" xr:uid="{00000000-0005-0000-0000-000098000000}"/>
    <cellStyle name="20% - Énfasis1 2 5" xfId="192" xr:uid="{00000000-0005-0000-0000-000099000000}"/>
    <cellStyle name="20% - Énfasis2" xfId="21" builtinId="34" customBuiltin="1"/>
    <cellStyle name="20% - Énfasis2 2" xfId="193" xr:uid="{00000000-0005-0000-0000-00009B000000}"/>
    <cellStyle name="20% - Énfasis2 2 2" xfId="194" xr:uid="{00000000-0005-0000-0000-00009C000000}"/>
    <cellStyle name="20% - Énfasis2 2 2 2" xfId="195" xr:uid="{00000000-0005-0000-0000-00009D000000}"/>
    <cellStyle name="20% - Énfasis2 2 2 2 2" xfId="196" xr:uid="{00000000-0005-0000-0000-00009E000000}"/>
    <cellStyle name="20% - Énfasis2 2 2 3" xfId="197" xr:uid="{00000000-0005-0000-0000-00009F000000}"/>
    <cellStyle name="20% - Énfasis2 2 3" xfId="198" xr:uid="{00000000-0005-0000-0000-0000A0000000}"/>
    <cellStyle name="20% - Énfasis2 2 3 2" xfId="199" xr:uid="{00000000-0005-0000-0000-0000A1000000}"/>
    <cellStyle name="20% - Énfasis2 2 4" xfId="200" xr:uid="{00000000-0005-0000-0000-0000A2000000}"/>
    <cellStyle name="20% - Énfasis2 2 5" xfId="201" xr:uid="{00000000-0005-0000-0000-0000A3000000}"/>
    <cellStyle name="20% - Énfasis3" xfId="25" builtinId="38" customBuiltin="1"/>
    <cellStyle name="20% - Énfasis3 2" xfId="202" xr:uid="{00000000-0005-0000-0000-0000A5000000}"/>
    <cellStyle name="20% - Énfasis3 2 2" xfId="203" xr:uid="{00000000-0005-0000-0000-0000A6000000}"/>
    <cellStyle name="20% - Énfasis3 2 2 2" xfId="204" xr:uid="{00000000-0005-0000-0000-0000A7000000}"/>
    <cellStyle name="20% - Énfasis3 2 2 2 2" xfId="205" xr:uid="{00000000-0005-0000-0000-0000A8000000}"/>
    <cellStyle name="20% - Énfasis3 2 2 3" xfId="206" xr:uid="{00000000-0005-0000-0000-0000A9000000}"/>
    <cellStyle name="20% - Énfasis3 2 3" xfId="207" xr:uid="{00000000-0005-0000-0000-0000AA000000}"/>
    <cellStyle name="20% - Énfasis3 2 3 2" xfId="208" xr:uid="{00000000-0005-0000-0000-0000AB000000}"/>
    <cellStyle name="20% - Énfasis3 2 4" xfId="209" xr:uid="{00000000-0005-0000-0000-0000AC000000}"/>
    <cellStyle name="20% - Énfasis3 2 5" xfId="210" xr:uid="{00000000-0005-0000-0000-0000AD000000}"/>
    <cellStyle name="20% - Énfasis4" xfId="29" builtinId="42" customBuiltin="1"/>
    <cellStyle name="20% - Énfasis4 2" xfId="211" xr:uid="{00000000-0005-0000-0000-0000AF000000}"/>
    <cellStyle name="20% - Énfasis4 2 2" xfId="212" xr:uid="{00000000-0005-0000-0000-0000B0000000}"/>
    <cellStyle name="20% - Énfasis4 2 2 2" xfId="213" xr:uid="{00000000-0005-0000-0000-0000B1000000}"/>
    <cellStyle name="20% - Énfasis4 2 2 2 2" xfId="214" xr:uid="{00000000-0005-0000-0000-0000B2000000}"/>
    <cellStyle name="20% - Énfasis4 2 2 3" xfId="215" xr:uid="{00000000-0005-0000-0000-0000B3000000}"/>
    <cellStyle name="20% - Énfasis4 2 3" xfId="216" xr:uid="{00000000-0005-0000-0000-0000B4000000}"/>
    <cellStyle name="20% - Énfasis4 2 3 2" xfId="217" xr:uid="{00000000-0005-0000-0000-0000B5000000}"/>
    <cellStyle name="20% - Énfasis4 2 4" xfId="218" xr:uid="{00000000-0005-0000-0000-0000B6000000}"/>
    <cellStyle name="20% - Énfasis4 2 5" xfId="219" xr:uid="{00000000-0005-0000-0000-0000B7000000}"/>
    <cellStyle name="20% - Énfasis5" xfId="33" builtinId="46" customBuiltin="1"/>
    <cellStyle name="20% - Énfasis5 2" xfId="220" xr:uid="{00000000-0005-0000-0000-0000B9000000}"/>
    <cellStyle name="20% - Énfasis5 2 2" xfId="221" xr:uid="{00000000-0005-0000-0000-0000BA000000}"/>
    <cellStyle name="20% - Énfasis5 2 2 2" xfId="222" xr:uid="{00000000-0005-0000-0000-0000BB000000}"/>
    <cellStyle name="20% - Énfasis5 2 2 2 2" xfId="223" xr:uid="{00000000-0005-0000-0000-0000BC000000}"/>
    <cellStyle name="20% - Énfasis5 2 2 3" xfId="224" xr:uid="{00000000-0005-0000-0000-0000BD000000}"/>
    <cellStyle name="20% - Énfasis5 2 3" xfId="225" xr:uid="{00000000-0005-0000-0000-0000BE000000}"/>
    <cellStyle name="20% - Énfasis5 2 3 2" xfId="226" xr:uid="{00000000-0005-0000-0000-0000BF000000}"/>
    <cellStyle name="20% - Énfasis5 2 4" xfId="227" xr:uid="{00000000-0005-0000-0000-0000C0000000}"/>
    <cellStyle name="20% - Énfasis5 2 5" xfId="228" xr:uid="{00000000-0005-0000-0000-0000C1000000}"/>
    <cellStyle name="20% - Énfasis6" xfId="37" builtinId="50" customBuiltin="1"/>
    <cellStyle name="20% - Énfasis6 2" xfId="229" xr:uid="{00000000-0005-0000-0000-0000C3000000}"/>
    <cellStyle name="20% - Énfasis6 2 2" xfId="230" xr:uid="{00000000-0005-0000-0000-0000C4000000}"/>
    <cellStyle name="20% - Énfasis6 2 2 2" xfId="231" xr:uid="{00000000-0005-0000-0000-0000C5000000}"/>
    <cellStyle name="20% - Énfasis6 2 2 2 2" xfId="232" xr:uid="{00000000-0005-0000-0000-0000C6000000}"/>
    <cellStyle name="20% - Énfasis6 2 2 3" xfId="233" xr:uid="{00000000-0005-0000-0000-0000C7000000}"/>
    <cellStyle name="20% - Énfasis6 2 3" xfId="234" xr:uid="{00000000-0005-0000-0000-0000C8000000}"/>
    <cellStyle name="20% - Énfasis6 2 3 2" xfId="235" xr:uid="{00000000-0005-0000-0000-0000C9000000}"/>
    <cellStyle name="20% - Énfasis6 2 4" xfId="236" xr:uid="{00000000-0005-0000-0000-0000CA000000}"/>
    <cellStyle name="20% - Énfasis6 2 5" xfId="237" xr:uid="{00000000-0005-0000-0000-0000CB000000}"/>
    <cellStyle name="40% - Accent1" xfId="238" xr:uid="{00000000-0005-0000-0000-0000CC000000}"/>
    <cellStyle name="40% - Accent1 2" xfId="239" xr:uid="{00000000-0005-0000-0000-0000CD000000}"/>
    <cellStyle name="40% - Accent1 2 2" xfId="240" xr:uid="{00000000-0005-0000-0000-0000CE000000}"/>
    <cellStyle name="40% - Accent1 2 2 2" xfId="241" xr:uid="{00000000-0005-0000-0000-0000CF000000}"/>
    <cellStyle name="40% - Accent1 2 3" xfId="242" xr:uid="{00000000-0005-0000-0000-0000D0000000}"/>
    <cellStyle name="40% - Accent1 2 3 2" xfId="243" xr:uid="{00000000-0005-0000-0000-0000D1000000}"/>
    <cellStyle name="40% - Accent1 2 4" xfId="244" xr:uid="{00000000-0005-0000-0000-0000D2000000}"/>
    <cellStyle name="40% - Accent1 3" xfId="245" xr:uid="{00000000-0005-0000-0000-0000D3000000}"/>
    <cellStyle name="40% - Accent1 3 2" xfId="246" xr:uid="{00000000-0005-0000-0000-0000D4000000}"/>
    <cellStyle name="40% - Accent1 4" xfId="247" xr:uid="{00000000-0005-0000-0000-0000D5000000}"/>
    <cellStyle name="40% - Accent1 4 2" xfId="248" xr:uid="{00000000-0005-0000-0000-0000D6000000}"/>
    <cellStyle name="40% - Accent1 5" xfId="249" xr:uid="{00000000-0005-0000-0000-0000D7000000}"/>
    <cellStyle name="40% - Accent1_Cálculo de Beneficios Sociales" xfId="250" xr:uid="{00000000-0005-0000-0000-0000D8000000}"/>
    <cellStyle name="40% - Accent2" xfId="251" xr:uid="{00000000-0005-0000-0000-0000D9000000}"/>
    <cellStyle name="40% - Accent2 2" xfId="252" xr:uid="{00000000-0005-0000-0000-0000DA000000}"/>
    <cellStyle name="40% - Accent2 2 2" xfId="253" xr:uid="{00000000-0005-0000-0000-0000DB000000}"/>
    <cellStyle name="40% - Accent2 2 2 2" xfId="254" xr:uid="{00000000-0005-0000-0000-0000DC000000}"/>
    <cellStyle name="40% - Accent2 2 3" xfId="255" xr:uid="{00000000-0005-0000-0000-0000DD000000}"/>
    <cellStyle name="40% - Accent2 2 3 2" xfId="256" xr:uid="{00000000-0005-0000-0000-0000DE000000}"/>
    <cellStyle name="40% - Accent2 2 4" xfId="257" xr:uid="{00000000-0005-0000-0000-0000DF000000}"/>
    <cellStyle name="40% - Accent2 3" xfId="258" xr:uid="{00000000-0005-0000-0000-0000E0000000}"/>
    <cellStyle name="40% - Accent2 3 2" xfId="259" xr:uid="{00000000-0005-0000-0000-0000E1000000}"/>
    <cellStyle name="40% - Accent2 4" xfId="260" xr:uid="{00000000-0005-0000-0000-0000E2000000}"/>
    <cellStyle name="40% - Accent2 4 2" xfId="261" xr:uid="{00000000-0005-0000-0000-0000E3000000}"/>
    <cellStyle name="40% - Accent2 5" xfId="262" xr:uid="{00000000-0005-0000-0000-0000E4000000}"/>
    <cellStyle name="40% - Accent2_Cálculo de Beneficios Sociales" xfId="263" xr:uid="{00000000-0005-0000-0000-0000E5000000}"/>
    <cellStyle name="40% - Accent3" xfId="264" xr:uid="{00000000-0005-0000-0000-0000E6000000}"/>
    <cellStyle name="40% - Accent3 2" xfId="265" xr:uid="{00000000-0005-0000-0000-0000E7000000}"/>
    <cellStyle name="40% - Accent3 2 2" xfId="266" xr:uid="{00000000-0005-0000-0000-0000E8000000}"/>
    <cellStyle name="40% - Accent3 2 2 2" xfId="267" xr:uid="{00000000-0005-0000-0000-0000E9000000}"/>
    <cellStyle name="40% - Accent3 2 3" xfId="268" xr:uid="{00000000-0005-0000-0000-0000EA000000}"/>
    <cellStyle name="40% - Accent3 2 3 2" xfId="269" xr:uid="{00000000-0005-0000-0000-0000EB000000}"/>
    <cellStyle name="40% - Accent3 2 4" xfId="270" xr:uid="{00000000-0005-0000-0000-0000EC000000}"/>
    <cellStyle name="40% - Accent3 3" xfId="271" xr:uid="{00000000-0005-0000-0000-0000ED000000}"/>
    <cellStyle name="40% - Accent3 3 2" xfId="272" xr:uid="{00000000-0005-0000-0000-0000EE000000}"/>
    <cellStyle name="40% - Accent3 4" xfId="273" xr:uid="{00000000-0005-0000-0000-0000EF000000}"/>
    <cellStyle name="40% - Accent3 4 2" xfId="274" xr:uid="{00000000-0005-0000-0000-0000F0000000}"/>
    <cellStyle name="40% - Accent3 5" xfId="275" xr:uid="{00000000-0005-0000-0000-0000F1000000}"/>
    <cellStyle name="40% - Accent3_Cálculo de Beneficios Sociales" xfId="276" xr:uid="{00000000-0005-0000-0000-0000F2000000}"/>
    <cellStyle name="40% - Accent4" xfId="277" xr:uid="{00000000-0005-0000-0000-0000F3000000}"/>
    <cellStyle name="40% - Accent4 2" xfId="278" xr:uid="{00000000-0005-0000-0000-0000F4000000}"/>
    <cellStyle name="40% - Accent4 2 2" xfId="279" xr:uid="{00000000-0005-0000-0000-0000F5000000}"/>
    <cellStyle name="40% - Accent4 2 2 2" xfId="280" xr:uid="{00000000-0005-0000-0000-0000F6000000}"/>
    <cellStyle name="40% - Accent4 2 3" xfId="281" xr:uid="{00000000-0005-0000-0000-0000F7000000}"/>
    <cellStyle name="40% - Accent4 2 3 2" xfId="282" xr:uid="{00000000-0005-0000-0000-0000F8000000}"/>
    <cellStyle name="40% - Accent4 2 4" xfId="283" xr:uid="{00000000-0005-0000-0000-0000F9000000}"/>
    <cellStyle name="40% - Accent4 3" xfId="284" xr:uid="{00000000-0005-0000-0000-0000FA000000}"/>
    <cellStyle name="40% - Accent4 3 2" xfId="285" xr:uid="{00000000-0005-0000-0000-0000FB000000}"/>
    <cellStyle name="40% - Accent4 4" xfId="286" xr:uid="{00000000-0005-0000-0000-0000FC000000}"/>
    <cellStyle name="40% - Accent4 4 2" xfId="287" xr:uid="{00000000-0005-0000-0000-0000FD000000}"/>
    <cellStyle name="40% - Accent4 5" xfId="288" xr:uid="{00000000-0005-0000-0000-0000FE000000}"/>
    <cellStyle name="40% - Accent4_Cálculo de Beneficios Sociales" xfId="289" xr:uid="{00000000-0005-0000-0000-0000FF000000}"/>
    <cellStyle name="40% - Accent5" xfId="290" xr:uid="{00000000-0005-0000-0000-000000010000}"/>
    <cellStyle name="40% - Accent5 2" xfId="291" xr:uid="{00000000-0005-0000-0000-000001010000}"/>
    <cellStyle name="40% - Accent5 2 2" xfId="292" xr:uid="{00000000-0005-0000-0000-000002010000}"/>
    <cellStyle name="40% - Accent5 2 2 2" xfId="293" xr:uid="{00000000-0005-0000-0000-000003010000}"/>
    <cellStyle name="40% - Accent5 2 3" xfId="294" xr:uid="{00000000-0005-0000-0000-000004010000}"/>
    <cellStyle name="40% - Accent5 2 3 2" xfId="295" xr:uid="{00000000-0005-0000-0000-000005010000}"/>
    <cellStyle name="40% - Accent5 2 4" xfId="296" xr:uid="{00000000-0005-0000-0000-000006010000}"/>
    <cellStyle name="40% - Accent5 3" xfId="297" xr:uid="{00000000-0005-0000-0000-000007010000}"/>
    <cellStyle name="40% - Accent5 3 2" xfId="298" xr:uid="{00000000-0005-0000-0000-000008010000}"/>
    <cellStyle name="40% - Accent5 4" xfId="299" xr:uid="{00000000-0005-0000-0000-000009010000}"/>
    <cellStyle name="40% - Accent5 4 2" xfId="300" xr:uid="{00000000-0005-0000-0000-00000A010000}"/>
    <cellStyle name="40% - Accent5 5" xfId="301" xr:uid="{00000000-0005-0000-0000-00000B010000}"/>
    <cellStyle name="40% - Accent5_Cálculo de Beneficios Sociales" xfId="302" xr:uid="{00000000-0005-0000-0000-00000C010000}"/>
    <cellStyle name="40% - Accent6" xfId="303" xr:uid="{00000000-0005-0000-0000-00000D010000}"/>
    <cellStyle name="40% - Accent6 2" xfId="304" xr:uid="{00000000-0005-0000-0000-00000E010000}"/>
    <cellStyle name="40% - Accent6 2 2" xfId="305" xr:uid="{00000000-0005-0000-0000-00000F010000}"/>
    <cellStyle name="40% - Accent6 2 2 2" xfId="306" xr:uid="{00000000-0005-0000-0000-000010010000}"/>
    <cellStyle name="40% - Accent6 2 3" xfId="307" xr:uid="{00000000-0005-0000-0000-000011010000}"/>
    <cellStyle name="40% - Accent6 2 3 2" xfId="308" xr:uid="{00000000-0005-0000-0000-000012010000}"/>
    <cellStyle name="40% - Accent6 2 4" xfId="309" xr:uid="{00000000-0005-0000-0000-000013010000}"/>
    <cellStyle name="40% - Accent6 3" xfId="310" xr:uid="{00000000-0005-0000-0000-000014010000}"/>
    <cellStyle name="40% - Accent6 3 2" xfId="311" xr:uid="{00000000-0005-0000-0000-000015010000}"/>
    <cellStyle name="40% - Accent6 4" xfId="312" xr:uid="{00000000-0005-0000-0000-000016010000}"/>
    <cellStyle name="40% - Accent6 4 2" xfId="313" xr:uid="{00000000-0005-0000-0000-000017010000}"/>
    <cellStyle name="40% - Accent6 5" xfId="314" xr:uid="{00000000-0005-0000-0000-000018010000}"/>
    <cellStyle name="40% - Accent6_Cálculo de Beneficios Sociales" xfId="315" xr:uid="{00000000-0005-0000-0000-000019010000}"/>
    <cellStyle name="40% - Énfasis1" xfId="18" builtinId="31" customBuiltin="1"/>
    <cellStyle name="40% - Énfasis1 2" xfId="316" xr:uid="{00000000-0005-0000-0000-00001B010000}"/>
    <cellStyle name="40% - Énfasis1 2 2" xfId="317" xr:uid="{00000000-0005-0000-0000-00001C010000}"/>
    <cellStyle name="40% - Énfasis1 2 2 2" xfId="318" xr:uid="{00000000-0005-0000-0000-00001D010000}"/>
    <cellStyle name="40% - Énfasis1 2 2 2 2" xfId="319" xr:uid="{00000000-0005-0000-0000-00001E010000}"/>
    <cellStyle name="40% - Énfasis1 2 2 3" xfId="320" xr:uid="{00000000-0005-0000-0000-00001F010000}"/>
    <cellStyle name="40% - Énfasis1 2 3" xfId="321" xr:uid="{00000000-0005-0000-0000-000020010000}"/>
    <cellStyle name="40% - Énfasis1 2 3 2" xfId="322" xr:uid="{00000000-0005-0000-0000-000021010000}"/>
    <cellStyle name="40% - Énfasis1 2 4" xfId="323" xr:uid="{00000000-0005-0000-0000-000022010000}"/>
    <cellStyle name="40% - Énfasis1 2 5" xfId="324" xr:uid="{00000000-0005-0000-0000-000023010000}"/>
    <cellStyle name="40% - Énfasis2" xfId="22" builtinId="35" customBuiltin="1"/>
    <cellStyle name="40% - Énfasis2 2" xfId="325" xr:uid="{00000000-0005-0000-0000-000025010000}"/>
    <cellStyle name="40% - Énfasis2 2 2" xfId="326" xr:uid="{00000000-0005-0000-0000-000026010000}"/>
    <cellStyle name="40% - Énfasis2 2 2 2" xfId="327" xr:uid="{00000000-0005-0000-0000-000027010000}"/>
    <cellStyle name="40% - Énfasis2 2 2 2 2" xfId="328" xr:uid="{00000000-0005-0000-0000-000028010000}"/>
    <cellStyle name="40% - Énfasis2 2 2 3" xfId="329" xr:uid="{00000000-0005-0000-0000-000029010000}"/>
    <cellStyle name="40% - Énfasis2 2 3" xfId="330" xr:uid="{00000000-0005-0000-0000-00002A010000}"/>
    <cellStyle name="40% - Énfasis2 2 3 2" xfId="331" xr:uid="{00000000-0005-0000-0000-00002B010000}"/>
    <cellStyle name="40% - Énfasis2 2 4" xfId="332" xr:uid="{00000000-0005-0000-0000-00002C010000}"/>
    <cellStyle name="40% - Énfasis2 2 5" xfId="333" xr:uid="{00000000-0005-0000-0000-00002D010000}"/>
    <cellStyle name="40% - Énfasis3" xfId="26" builtinId="39" customBuiltin="1"/>
    <cellStyle name="40% - Énfasis3 2" xfId="334" xr:uid="{00000000-0005-0000-0000-00002F010000}"/>
    <cellStyle name="40% - Énfasis3 2 2" xfId="335" xr:uid="{00000000-0005-0000-0000-000030010000}"/>
    <cellStyle name="40% - Énfasis3 2 2 2" xfId="336" xr:uid="{00000000-0005-0000-0000-000031010000}"/>
    <cellStyle name="40% - Énfasis3 2 2 2 2" xfId="337" xr:uid="{00000000-0005-0000-0000-000032010000}"/>
    <cellStyle name="40% - Énfasis3 2 2 3" xfId="338" xr:uid="{00000000-0005-0000-0000-000033010000}"/>
    <cellStyle name="40% - Énfasis3 2 3" xfId="339" xr:uid="{00000000-0005-0000-0000-000034010000}"/>
    <cellStyle name="40% - Énfasis3 2 3 2" xfId="340" xr:uid="{00000000-0005-0000-0000-000035010000}"/>
    <cellStyle name="40% - Énfasis3 2 4" xfId="341" xr:uid="{00000000-0005-0000-0000-000036010000}"/>
    <cellStyle name="40% - Énfasis3 2 5" xfId="342" xr:uid="{00000000-0005-0000-0000-000037010000}"/>
    <cellStyle name="40% - Énfasis4" xfId="30" builtinId="43" customBuiltin="1"/>
    <cellStyle name="40% - Énfasis4 2" xfId="343" xr:uid="{00000000-0005-0000-0000-000039010000}"/>
    <cellStyle name="40% - Énfasis4 2 2" xfId="344" xr:uid="{00000000-0005-0000-0000-00003A010000}"/>
    <cellStyle name="40% - Énfasis4 2 2 2" xfId="345" xr:uid="{00000000-0005-0000-0000-00003B010000}"/>
    <cellStyle name="40% - Énfasis4 2 2 2 2" xfId="346" xr:uid="{00000000-0005-0000-0000-00003C010000}"/>
    <cellStyle name="40% - Énfasis4 2 2 3" xfId="347" xr:uid="{00000000-0005-0000-0000-00003D010000}"/>
    <cellStyle name="40% - Énfasis4 2 3" xfId="348" xr:uid="{00000000-0005-0000-0000-00003E010000}"/>
    <cellStyle name="40% - Énfasis4 2 3 2" xfId="349" xr:uid="{00000000-0005-0000-0000-00003F010000}"/>
    <cellStyle name="40% - Énfasis4 2 4" xfId="350" xr:uid="{00000000-0005-0000-0000-000040010000}"/>
    <cellStyle name="40% - Énfasis4 2 5" xfId="351" xr:uid="{00000000-0005-0000-0000-000041010000}"/>
    <cellStyle name="40% - Énfasis5" xfId="34" builtinId="47" customBuiltin="1"/>
    <cellStyle name="40% - Énfasis5 2" xfId="352" xr:uid="{00000000-0005-0000-0000-000043010000}"/>
    <cellStyle name="40% - Énfasis5 2 2" xfId="353" xr:uid="{00000000-0005-0000-0000-000044010000}"/>
    <cellStyle name="40% - Énfasis5 2 2 2" xfId="354" xr:uid="{00000000-0005-0000-0000-000045010000}"/>
    <cellStyle name="40% - Énfasis5 2 2 2 2" xfId="355" xr:uid="{00000000-0005-0000-0000-000046010000}"/>
    <cellStyle name="40% - Énfasis5 2 2 3" xfId="356" xr:uid="{00000000-0005-0000-0000-000047010000}"/>
    <cellStyle name="40% - Énfasis5 2 3" xfId="357" xr:uid="{00000000-0005-0000-0000-000048010000}"/>
    <cellStyle name="40% - Énfasis5 2 3 2" xfId="358" xr:uid="{00000000-0005-0000-0000-000049010000}"/>
    <cellStyle name="40% - Énfasis5 2 4" xfId="359" xr:uid="{00000000-0005-0000-0000-00004A010000}"/>
    <cellStyle name="40% - Énfasis5 2 5" xfId="360" xr:uid="{00000000-0005-0000-0000-00004B010000}"/>
    <cellStyle name="40% - Énfasis6" xfId="38" builtinId="51" customBuiltin="1"/>
    <cellStyle name="40% - Énfasis6 2" xfId="361" xr:uid="{00000000-0005-0000-0000-00004D010000}"/>
    <cellStyle name="40% - Énfasis6 2 2" xfId="362" xr:uid="{00000000-0005-0000-0000-00004E010000}"/>
    <cellStyle name="40% - Énfasis6 2 2 2" xfId="363" xr:uid="{00000000-0005-0000-0000-00004F010000}"/>
    <cellStyle name="40% - Énfasis6 2 2 2 2" xfId="364" xr:uid="{00000000-0005-0000-0000-000050010000}"/>
    <cellStyle name="40% - Énfasis6 2 2 3" xfId="365" xr:uid="{00000000-0005-0000-0000-000051010000}"/>
    <cellStyle name="40% - Énfasis6 2 3" xfId="366" xr:uid="{00000000-0005-0000-0000-000052010000}"/>
    <cellStyle name="40% - Énfasis6 2 3 2" xfId="367" xr:uid="{00000000-0005-0000-0000-000053010000}"/>
    <cellStyle name="40% - Énfasis6 2 4" xfId="368" xr:uid="{00000000-0005-0000-0000-000054010000}"/>
    <cellStyle name="40% - Énfasis6 2 5" xfId="369" xr:uid="{00000000-0005-0000-0000-000055010000}"/>
    <cellStyle name="60% - Accent1" xfId="370" xr:uid="{00000000-0005-0000-0000-000056010000}"/>
    <cellStyle name="60% - Accent2" xfId="371" xr:uid="{00000000-0005-0000-0000-000057010000}"/>
    <cellStyle name="60% - Accent3" xfId="372" xr:uid="{00000000-0005-0000-0000-000058010000}"/>
    <cellStyle name="60% - Accent4" xfId="373" xr:uid="{00000000-0005-0000-0000-000059010000}"/>
    <cellStyle name="60% - Accent5" xfId="374" xr:uid="{00000000-0005-0000-0000-00005A010000}"/>
    <cellStyle name="60% - Accent6" xfId="375" xr:uid="{00000000-0005-0000-0000-00005B010000}"/>
    <cellStyle name="60% - Énfasis1" xfId="19" builtinId="32" customBuiltin="1"/>
    <cellStyle name="60% - Énfasis1 2" xfId="376" xr:uid="{00000000-0005-0000-0000-00005D010000}"/>
    <cellStyle name="60% - Énfasis1 2 2" xfId="377" xr:uid="{00000000-0005-0000-0000-00005E010000}"/>
    <cellStyle name="60% - Énfasis1 2 3" xfId="378" xr:uid="{00000000-0005-0000-0000-00005F010000}"/>
    <cellStyle name="60% - Énfasis2" xfId="23" builtinId="36" customBuiltin="1"/>
    <cellStyle name="60% - Énfasis2 2" xfId="379" xr:uid="{00000000-0005-0000-0000-000061010000}"/>
    <cellStyle name="60% - Énfasis2 2 2" xfId="380" xr:uid="{00000000-0005-0000-0000-000062010000}"/>
    <cellStyle name="60% - Énfasis2 2 3" xfId="381" xr:uid="{00000000-0005-0000-0000-000063010000}"/>
    <cellStyle name="60% - Énfasis3" xfId="27" builtinId="40" customBuiltin="1"/>
    <cellStyle name="60% - Énfasis3 2" xfId="382" xr:uid="{00000000-0005-0000-0000-000065010000}"/>
    <cellStyle name="60% - Énfasis3 2 2" xfId="383" xr:uid="{00000000-0005-0000-0000-000066010000}"/>
    <cellStyle name="60% - Énfasis3 2 3" xfId="384" xr:uid="{00000000-0005-0000-0000-000067010000}"/>
    <cellStyle name="60% - Énfasis4" xfId="31" builtinId="44" customBuiltin="1"/>
    <cellStyle name="60% - Énfasis4 2" xfId="385" xr:uid="{00000000-0005-0000-0000-000069010000}"/>
    <cellStyle name="60% - Énfasis4 2 2" xfId="386" xr:uid="{00000000-0005-0000-0000-00006A010000}"/>
    <cellStyle name="60% - Énfasis4 2 3" xfId="387" xr:uid="{00000000-0005-0000-0000-00006B010000}"/>
    <cellStyle name="60% - Énfasis5" xfId="35" builtinId="48" customBuiltin="1"/>
    <cellStyle name="60% - Énfasis5 2" xfId="388" xr:uid="{00000000-0005-0000-0000-00006D010000}"/>
    <cellStyle name="60% - Énfasis5 2 2" xfId="389" xr:uid="{00000000-0005-0000-0000-00006E010000}"/>
    <cellStyle name="60% - Énfasis5 2 3" xfId="390" xr:uid="{00000000-0005-0000-0000-00006F010000}"/>
    <cellStyle name="60% - Énfasis6" xfId="39" builtinId="52" customBuiltin="1"/>
    <cellStyle name="60% - Énfasis6 2" xfId="391" xr:uid="{00000000-0005-0000-0000-000071010000}"/>
    <cellStyle name="60% - Énfasis6 2 2" xfId="392" xr:uid="{00000000-0005-0000-0000-000072010000}"/>
    <cellStyle name="60% - Énfasis6 2 3" xfId="393" xr:uid="{00000000-0005-0000-0000-000073010000}"/>
    <cellStyle name="Accent1" xfId="394" xr:uid="{00000000-0005-0000-0000-000074010000}"/>
    <cellStyle name="Accent1 2" xfId="395" xr:uid="{00000000-0005-0000-0000-000075010000}"/>
    <cellStyle name="Accent1_Cálculo de Beneficios Sociales" xfId="396" xr:uid="{00000000-0005-0000-0000-000076010000}"/>
    <cellStyle name="Accent2" xfId="397" xr:uid="{00000000-0005-0000-0000-000077010000}"/>
    <cellStyle name="Accent2 2" xfId="398" xr:uid="{00000000-0005-0000-0000-000078010000}"/>
    <cellStyle name="Accent2_Cálculo de Beneficios Sociales" xfId="399" xr:uid="{00000000-0005-0000-0000-000079010000}"/>
    <cellStyle name="Accent3" xfId="400" xr:uid="{00000000-0005-0000-0000-00007A010000}"/>
    <cellStyle name="Accent3 2" xfId="401" xr:uid="{00000000-0005-0000-0000-00007B010000}"/>
    <cellStyle name="Accent3_Cálculo de Beneficios Sociales" xfId="402" xr:uid="{00000000-0005-0000-0000-00007C010000}"/>
    <cellStyle name="Accent4" xfId="403" xr:uid="{00000000-0005-0000-0000-00007D010000}"/>
    <cellStyle name="Accent4 2" xfId="404" xr:uid="{00000000-0005-0000-0000-00007E010000}"/>
    <cellStyle name="Accent4_Cálculo de Beneficios Sociales" xfId="405" xr:uid="{00000000-0005-0000-0000-00007F010000}"/>
    <cellStyle name="Accent5" xfId="406" xr:uid="{00000000-0005-0000-0000-000080010000}"/>
    <cellStyle name="Accent5 2" xfId="407" xr:uid="{00000000-0005-0000-0000-000081010000}"/>
    <cellStyle name="Accent5_Cálculo de Beneficios Sociales" xfId="408" xr:uid="{00000000-0005-0000-0000-000082010000}"/>
    <cellStyle name="Accent6" xfId="409" xr:uid="{00000000-0005-0000-0000-000083010000}"/>
    <cellStyle name="Accent6 2" xfId="410" xr:uid="{00000000-0005-0000-0000-000084010000}"/>
    <cellStyle name="Accent6_Cálculo de Beneficios Sociales" xfId="411" xr:uid="{00000000-0005-0000-0000-000085010000}"/>
    <cellStyle name="args.style" xfId="412" xr:uid="{00000000-0005-0000-0000-000086010000}"/>
    <cellStyle name="Bad" xfId="413" xr:uid="{00000000-0005-0000-0000-000087010000}"/>
    <cellStyle name="Bad 2" xfId="414" xr:uid="{00000000-0005-0000-0000-000088010000}"/>
    <cellStyle name="Bad_Cálculo de Beneficios Sociales" xfId="415" xr:uid="{00000000-0005-0000-0000-000089010000}"/>
    <cellStyle name="Buena 2" xfId="416" xr:uid="{00000000-0005-0000-0000-00008A010000}"/>
    <cellStyle name="Buena 2 2" xfId="417" xr:uid="{00000000-0005-0000-0000-00008B010000}"/>
    <cellStyle name="Buena 2 3" xfId="418" xr:uid="{00000000-0005-0000-0000-00008C010000}"/>
    <cellStyle name="Bueno" xfId="5" builtinId="26" customBuiltin="1"/>
    <cellStyle name="Calc Currency (0)" xfId="419" xr:uid="{00000000-0005-0000-0000-00008E010000}"/>
    <cellStyle name="Calculation" xfId="420" xr:uid="{00000000-0005-0000-0000-00008F010000}"/>
    <cellStyle name="Calculation 2" xfId="421" xr:uid="{00000000-0005-0000-0000-000090010000}"/>
    <cellStyle name="Calculation 2 2" xfId="2823" xr:uid="{00000000-0005-0000-0000-000091010000}"/>
    <cellStyle name="Calculation 2 3" xfId="2862" xr:uid="{00000000-0005-0000-0000-000092010000}"/>
    <cellStyle name="Calculation 3" xfId="2822" xr:uid="{00000000-0005-0000-0000-000093010000}"/>
    <cellStyle name="Calculation 4" xfId="2863" xr:uid="{00000000-0005-0000-0000-000094010000}"/>
    <cellStyle name="Calculation_Cálculo de Beneficios Sociales" xfId="422" xr:uid="{00000000-0005-0000-0000-000095010000}"/>
    <cellStyle name="Cálculo" xfId="10" builtinId="22" customBuiltin="1"/>
    <cellStyle name="Cálculo 2" xfId="423" xr:uid="{00000000-0005-0000-0000-000097010000}"/>
    <cellStyle name="Cálculo 2 2" xfId="424" xr:uid="{00000000-0005-0000-0000-000098010000}"/>
    <cellStyle name="Cálculo 2 2 2" xfId="2825" xr:uid="{00000000-0005-0000-0000-000099010000}"/>
    <cellStyle name="Cálculo 2 2 3" xfId="2860" xr:uid="{00000000-0005-0000-0000-00009A010000}"/>
    <cellStyle name="Cálculo 2 3" xfId="425" xr:uid="{00000000-0005-0000-0000-00009B010000}"/>
    <cellStyle name="Cálculo 2 4" xfId="426" xr:uid="{00000000-0005-0000-0000-00009C010000}"/>
    <cellStyle name="Cálculo 2 4 2" xfId="2826" xr:uid="{00000000-0005-0000-0000-00009D010000}"/>
    <cellStyle name="Cálculo 2 4 3" xfId="2859" xr:uid="{00000000-0005-0000-0000-00009E010000}"/>
    <cellStyle name="Cálculo 2 5" xfId="2824" xr:uid="{00000000-0005-0000-0000-00009F010000}"/>
    <cellStyle name="Cálculo 2 6" xfId="2861" xr:uid="{00000000-0005-0000-0000-0000A0010000}"/>
    <cellStyle name="Celda de comprobación" xfId="12" builtinId="23" customBuiltin="1"/>
    <cellStyle name="Celda de comprobación 2" xfId="427" xr:uid="{00000000-0005-0000-0000-0000A2010000}"/>
    <cellStyle name="Celda de comprobación 2 2" xfId="428" xr:uid="{00000000-0005-0000-0000-0000A3010000}"/>
    <cellStyle name="Celda de comprobación 2 3" xfId="429" xr:uid="{00000000-0005-0000-0000-0000A4010000}"/>
    <cellStyle name="Celda vinculada" xfId="11" builtinId="24" customBuiltin="1"/>
    <cellStyle name="Celda vinculada 2" xfId="430" xr:uid="{00000000-0005-0000-0000-0000A6010000}"/>
    <cellStyle name="Celda vinculada 2 2" xfId="431" xr:uid="{00000000-0005-0000-0000-0000A7010000}"/>
    <cellStyle name="Celda vinculada 2 3" xfId="432" xr:uid="{00000000-0005-0000-0000-0000A8010000}"/>
    <cellStyle name="Check Cell" xfId="433" xr:uid="{00000000-0005-0000-0000-0000A9010000}"/>
    <cellStyle name="Check Cell 2" xfId="434" xr:uid="{00000000-0005-0000-0000-0000AA010000}"/>
    <cellStyle name="Check Cell_Cálculo de Beneficios Sociales" xfId="435" xr:uid="{00000000-0005-0000-0000-0000AB010000}"/>
    <cellStyle name="Comma [0]" xfId="436" xr:uid="{00000000-0005-0000-0000-0000AC010000}"/>
    <cellStyle name="Comma 2" xfId="437" xr:uid="{00000000-0005-0000-0000-0000AD010000}"/>
    <cellStyle name="Comma 2 2" xfId="438" xr:uid="{00000000-0005-0000-0000-0000AE010000}"/>
    <cellStyle name="Comma 2 2 2" xfId="439" xr:uid="{00000000-0005-0000-0000-0000AF010000}"/>
    <cellStyle name="Comma 2 2 2 2" xfId="440" xr:uid="{00000000-0005-0000-0000-0000B0010000}"/>
    <cellStyle name="Comma 2 2 3" xfId="441" xr:uid="{00000000-0005-0000-0000-0000B1010000}"/>
    <cellStyle name="Comma 2 3" xfId="442" xr:uid="{00000000-0005-0000-0000-0000B2010000}"/>
    <cellStyle name="Comma 2 3 2" xfId="443" xr:uid="{00000000-0005-0000-0000-0000B3010000}"/>
    <cellStyle name="Comma 2 4" xfId="444" xr:uid="{00000000-0005-0000-0000-0000B4010000}"/>
    <cellStyle name="Comma_DTP013" xfId="445" xr:uid="{00000000-0005-0000-0000-0000B5010000}"/>
    <cellStyle name="Comma0" xfId="446" xr:uid="{00000000-0005-0000-0000-0000B6010000}"/>
    <cellStyle name="Copied" xfId="447" xr:uid="{00000000-0005-0000-0000-0000B7010000}"/>
    <cellStyle name="COST1" xfId="448" xr:uid="{00000000-0005-0000-0000-0000B8010000}"/>
    <cellStyle name="Currency [0]" xfId="449" xr:uid="{00000000-0005-0000-0000-0000B9010000}"/>
    <cellStyle name="Currency_DTP013" xfId="450" xr:uid="{00000000-0005-0000-0000-0000BA010000}"/>
    <cellStyle name="Currency0" xfId="451" xr:uid="{00000000-0005-0000-0000-0000BB010000}"/>
    <cellStyle name="Date" xfId="452" xr:uid="{00000000-0005-0000-0000-0000BC010000}"/>
    <cellStyle name="Date 2" xfId="453" xr:uid="{00000000-0005-0000-0000-0000BD010000}"/>
    <cellStyle name="Encabezado 4" xfId="4" builtinId="19" customBuiltin="1"/>
    <cellStyle name="Encabezado 4 2" xfId="454" xr:uid="{00000000-0005-0000-0000-0000BF010000}"/>
    <cellStyle name="Encabezado 4 2 2" xfId="455" xr:uid="{00000000-0005-0000-0000-0000C0010000}"/>
    <cellStyle name="Encabezado 4 2 3" xfId="456" xr:uid="{00000000-0005-0000-0000-0000C1010000}"/>
    <cellStyle name="Énfasis 1" xfId="457" xr:uid="{00000000-0005-0000-0000-0000C2010000}"/>
    <cellStyle name="Énfasis 2" xfId="458" xr:uid="{00000000-0005-0000-0000-0000C3010000}"/>
    <cellStyle name="Énfasis 3" xfId="459" xr:uid="{00000000-0005-0000-0000-0000C4010000}"/>
    <cellStyle name="Énfasis1" xfId="16" builtinId="29" customBuiltin="1"/>
    <cellStyle name="Énfasis1 - 20%" xfId="460" xr:uid="{00000000-0005-0000-0000-0000C6010000}"/>
    <cellStyle name="Énfasis1 - 20% 2" xfId="461" xr:uid="{00000000-0005-0000-0000-0000C7010000}"/>
    <cellStyle name="Énfasis1 - 20% 2 2" xfId="462" xr:uid="{00000000-0005-0000-0000-0000C8010000}"/>
    <cellStyle name="Énfasis1 - 20% 3" xfId="463" xr:uid="{00000000-0005-0000-0000-0000C9010000}"/>
    <cellStyle name="Énfasis1 - 20% 3 2" xfId="464" xr:uid="{00000000-0005-0000-0000-0000CA010000}"/>
    <cellStyle name="Énfasis1 - 20% 4" xfId="465" xr:uid="{00000000-0005-0000-0000-0000CB010000}"/>
    <cellStyle name="Énfasis1 - 40%" xfId="466" xr:uid="{00000000-0005-0000-0000-0000CC010000}"/>
    <cellStyle name="Énfasis1 - 40% 2" xfId="467" xr:uid="{00000000-0005-0000-0000-0000CD010000}"/>
    <cellStyle name="Énfasis1 - 40% 2 2" xfId="468" xr:uid="{00000000-0005-0000-0000-0000CE010000}"/>
    <cellStyle name="Énfasis1 - 40% 3" xfId="469" xr:uid="{00000000-0005-0000-0000-0000CF010000}"/>
    <cellStyle name="Énfasis1 - 40% 3 2" xfId="470" xr:uid="{00000000-0005-0000-0000-0000D0010000}"/>
    <cellStyle name="Énfasis1 - 40% 4" xfId="471" xr:uid="{00000000-0005-0000-0000-0000D1010000}"/>
    <cellStyle name="Énfasis1 - 60%" xfId="472" xr:uid="{00000000-0005-0000-0000-0000D2010000}"/>
    <cellStyle name="Énfasis1 10" xfId="473" xr:uid="{00000000-0005-0000-0000-0000D3010000}"/>
    <cellStyle name="Énfasis1 11" xfId="474" xr:uid="{00000000-0005-0000-0000-0000D4010000}"/>
    <cellStyle name="Énfasis1 12" xfId="475" xr:uid="{00000000-0005-0000-0000-0000D5010000}"/>
    <cellStyle name="Énfasis1 13" xfId="476" xr:uid="{00000000-0005-0000-0000-0000D6010000}"/>
    <cellStyle name="Énfasis1 2" xfId="477" xr:uid="{00000000-0005-0000-0000-0000D7010000}"/>
    <cellStyle name="Énfasis1 2 2" xfId="478" xr:uid="{00000000-0005-0000-0000-0000D8010000}"/>
    <cellStyle name="Énfasis1 2 3" xfId="479" xr:uid="{00000000-0005-0000-0000-0000D9010000}"/>
    <cellStyle name="Énfasis1 3" xfId="480" xr:uid="{00000000-0005-0000-0000-0000DA010000}"/>
    <cellStyle name="Énfasis1 4" xfId="481" xr:uid="{00000000-0005-0000-0000-0000DB010000}"/>
    <cellStyle name="Énfasis1 5" xfId="482" xr:uid="{00000000-0005-0000-0000-0000DC010000}"/>
    <cellStyle name="Énfasis1 6" xfId="483" xr:uid="{00000000-0005-0000-0000-0000DD010000}"/>
    <cellStyle name="Énfasis1 7" xfId="484" xr:uid="{00000000-0005-0000-0000-0000DE010000}"/>
    <cellStyle name="Énfasis1 8" xfId="485" xr:uid="{00000000-0005-0000-0000-0000DF010000}"/>
    <cellStyle name="Énfasis1 9" xfId="486" xr:uid="{00000000-0005-0000-0000-0000E0010000}"/>
    <cellStyle name="Énfasis2" xfId="20" builtinId="33" customBuiltin="1"/>
    <cellStyle name="Énfasis2 - 20%" xfId="487" xr:uid="{00000000-0005-0000-0000-0000E2010000}"/>
    <cellStyle name="Énfasis2 - 20% 2" xfId="488" xr:uid="{00000000-0005-0000-0000-0000E3010000}"/>
    <cellStyle name="Énfasis2 - 20% 2 2" xfId="489" xr:uid="{00000000-0005-0000-0000-0000E4010000}"/>
    <cellStyle name="Énfasis2 - 20% 3" xfId="490" xr:uid="{00000000-0005-0000-0000-0000E5010000}"/>
    <cellStyle name="Énfasis2 - 20% 3 2" xfId="491" xr:uid="{00000000-0005-0000-0000-0000E6010000}"/>
    <cellStyle name="Énfasis2 - 20% 4" xfId="492" xr:uid="{00000000-0005-0000-0000-0000E7010000}"/>
    <cellStyle name="Énfasis2 - 40%" xfId="493" xr:uid="{00000000-0005-0000-0000-0000E8010000}"/>
    <cellStyle name="Énfasis2 - 40% 2" xfId="494" xr:uid="{00000000-0005-0000-0000-0000E9010000}"/>
    <cellStyle name="Énfasis2 - 40% 2 2" xfId="495" xr:uid="{00000000-0005-0000-0000-0000EA010000}"/>
    <cellStyle name="Énfasis2 - 40% 3" xfId="496" xr:uid="{00000000-0005-0000-0000-0000EB010000}"/>
    <cellStyle name="Énfasis2 - 40% 3 2" xfId="497" xr:uid="{00000000-0005-0000-0000-0000EC010000}"/>
    <cellStyle name="Énfasis2 - 40% 4" xfId="498" xr:uid="{00000000-0005-0000-0000-0000ED010000}"/>
    <cellStyle name="Énfasis2 - 60%" xfId="499" xr:uid="{00000000-0005-0000-0000-0000EE010000}"/>
    <cellStyle name="Énfasis2 10" xfId="500" xr:uid="{00000000-0005-0000-0000-0000EF010000}"/>
    <cellStyle name="Énfasis2 11" xfId="501" xr:uid="{00000000-0005-0000-0000-0000F0010000}"/>
    <cellStyle name="Énfasis2 12" xfId="502" xr:uid="{00000000-0005-0000-0000-0000F1010000}"/>
    <cellStyle name="Énfasis2 13" xfId="503" xr:uid="{00000000-0005-0000-0000-0000F2010000}"/>
    <cellStyle name="Énfasis2 2" xfId="504" xr:uid="{00000000-0005-0000-0000-0000F3010000}"/>
    <cellStyle name="Énfasis2 2 2" xfId="505" xr:uid="{00000000-0005-0000-0000-0000F4010000}"/>
    <cellStyle name="Énfasis2 2 3" xfId="506" xr:uid="{00000000-0005-0000-0000-0000F5010000}"/>
    <cellStyle name="Énfasis2 3" xfId="507" xr:uid="{00000000-0005-0000-0000-0000F6010000}"/>
    <cellStyle name="Énfasis2 4" xfId="508" xr:uid="{00000000-0005-0000-0000-0000F7010000}"/>
    <cellStyle name="Énfasis2 5" xfId="509" xr:uid="{00000000-0005-0000-0000-0000F8010000}"/>
    <cellStyle name="Énfasis2 6" xfId="510" xr:uid="{00000000-0005-0000-0000-0000F9010000}"/>
    <cellStyle name="Énfasis2 7" xfId="511" xr:uid="{00000000-0005-0000-0000-0000FA010000}"/>
    <cellStyle name="Énfasis2 8" xfId="512" xr:uid="{00000000-0005-0000-0000-0000FB010000}"/>
    <cellStyle name="Énfasis2 9" xfId="513" xr:uid="{00000000-0005-0000-0000-0000FC010000}"/>
    <cellStyle name="Énfasis3" xfId="24" builtinId="37" customBuiltin="1"/>
    <cellStyle name="Énfasis3 - 20%" xfId="514" xr:uid="{00000000-0005-0000-0000-0000FE010000}"/>
    <cellStyle name="Énfasis3 - 20% 2" xfId="515" xr:uid="{00000000-0005-0000-0000-0000FF010000}"/>
    <cellStyle name="Énfasis3 - 20% 2 2" xfId="516" xr:uid="{00000000-0005-0000-0000-000000020000}"/>
    <cellStyle name="Énfasis3 - 20% 3" xfId="517" xr:uid="{00000000-0005-0000-0000-000001020000}"/>
    <cellStyle name="Énfasis3 - 20% 3 2" xfId="518" xr:uid="{00000000-0005-0000-0000-000002020000}"/>
    <cellStyle name="Énfasis3 - 20% 4" xfId="519" xr:uid="{00000000-0005-0000-0000-000003020000}"/>
    <cellStyle name="Énfasis3 - 40%" xfId="520" xr:uid="{00000000-0005-0000-0000-000004020000}"/>
    <cellStyle name="Énfasis3 - 40% 2" xfId="521" xr:uid="{00000000-0005-0000-0000-000005020000}"/>
    <cellStyle name="Énfasis3 - 40% 2 2" xfId="522" xr:uid="{00000000-0005-0000-0000-000006020000}"/>
    <cellStyle name="Énfasis3 - 40% 3" xfId="523" xr:uid="{00000000-0005-0000-0000-000007020000}"/>
    <cellStyle name="Énfasis3 - 40% 3 2" xfId="524" xr:uid="{00000000-0005-0000-0000-000008020000}"/>
    <cellStyle name="Énfasis3 - 40% 4" xfId="525" xr:uid="{00000000-0005-0000-0000-000009020000}"/>
    <cellStyle name="Énfasis3 - 60%" xfId="526" xr:uid="{00000000-0005-0000-0000-00000A020000}"/>
    <cellStyle name="Énfasis3 10" xfId="527" xr:uid="{00000000-0005-0000-0000-00000B020000}"/>
    <cellStyle name="Énfasis3 11" xfId="528" xr:uid="{00000000-0005-0000-0000-00000C020000}"/>
    <cellStyle name="Énfasis3 12" xfId="529" xr:uid="{00000000-0005-0000-0000-00000D020000}"/>
    <cellStyle name="Énfasis3 13" xfId="530" xr:uid="{00000000-0005-0000-0000-00000E020000}"/>
    <cellStyle name="Énfasis3 2" xfId="531" xr:uid="{00000000-0005-0000-0000-00000F020000}"/>
    <cellStyle name="Énfasis3 2 2" xfId="532" xr:uid="{00000000-0005-0000-0000-000010020000}"/>
    <cellStyle name="Énfasis3 2 3" xfId="533" xr:uid="{00000000-0005-0000-0000-000011020000}"/>
    <cellStyle name="Énfasis3 3" xfId="534" xr:uid="{00000000-0005-0000-0000-000012020000}"/>
    <cellStyle name="Énfasis3 4" xfId="535" xr:uid="{00000000-0005-0000-0000-000013020000}"/>
    <cellStyle name="Énfasis3 5" xfId="536" xr:uid="{00000000-0005-0000-0000-000014020000}"/>
    <cellStyle name="Énfasis3 6" xfId="537" xr:uid="{00000000-0005-0000-0000-000015020000}"/>
    <cellStyle name="Énfasis3 7" xfId="538" xr:uid="{00000000-0005-0000-0000-000016020000}"/>
    <cellStyle name="Énfasis3 8" xfId="539" xr:uid="{00000000-0005-0000-0000-000017020000}"/>
    <cellStyle name="Énfasis3 9" xfId="540" xr:uid="{00000000-0005-0000-0000-000018020000}"/>
    <cellStyle name="Énfasis4" xfId="28" builtinId="41" customBuiltin="1"/>
    <cellStyle name="Énfasis4 - 20%" xfId="541" xr:uid="{00000000-0005-0000-0000-00001A020000}"/>
    <cellStyle name="Énfasis4 - 20% 2" xfId="542" xr:uid="{00000000-0005-0000-0000-00001B020000}"/>
    <cellStyle name="Énfasis4 - 20% 2 2" xfId="543" xr:uid="{00000000-0005-0000-0000-00001C020000}"/>
    <cellStyle name="Énfasis4 - 20% 3" xfId="544" xr:uid="{00000000-0005-0000-0000-00001D020000}"/>
    <cellStyle name="Énfasis4 - 20% 3 2" xfId="545" xr:uid="{00000000-0005-0000-0000-00001E020000}"/>
    <cellStyle name="Énfasis4 - 20% 4" xfId="546" xr:uid="{00000000-0005-0000-0000-00001F020000}"/>
    <cellStyle name="Énfasis4 - 40%" xfId="547" xr:uid="{00000000-0005-0000-0000-000020020000}"/>
    <cellStyle name="Énfasis4 - 40% 2" xfId="548" xr:uid="{00000000-0005-0000-0000-000021020000}"/>
    <cellStyle name="Énfasis4 - 40% 2 2" xfId="549" xr:uid="{00000000-0005-0000-0000-000022020000}"/>
    <cellStyle name="Énfasis4 - 40% 3" xfId="550" xr:uid="{00000000-0005-0000-0000-000023020000}"/>
    <cellStyle name="Énfasis4 - 40% 3 2" xfId="551" xr:uid="{00000000-0005-0000-0000-000024020000}"/>
    <cellStyle name="Énfasis4 - 40% 4" xfId="552" xr:uid="{00000000-0005-0000-0000-000025020000}"/>
    <cellStyle name="Énfasis4 - 60%" xfId="553" xr:uid="{00000000-0005-0000-0000-000026020000}"/>
    <cellStyle name="Énfasis4 10" xfId="554" xr:uid="{00000000-0005-0000-0000-000027020000}"/>
    <cellStyle name="Énfasis4 11" xfId="555" xr:uid="{00000000-0005-0000-0000-000028020000}"/>
    <cellStyle name="Énfasis4 12" xfId="556" xr:uid="{00000000-0005-0000-0000-000029020000}"/>
    <cellStyle name="Énfasis4 13" xfId="557" xr:uid="{00000000-0005-0000-0000-00002A020000}"/>
    <cellStyle name="Énfasis4 2" xfId="558" xr:uid="{00000000-0005-0000-0000-00002B020000}"/>
    <cellStyle name="Énfasis4 2 2" xfId="559" xr:uid="{00000000-0005-0000-0000-00002C020000}"/>
    <cellStyle name="Énfasis4 2 3" xfId="560" xr:uid="{00000000-0005-0000-0000-00002D020000}"/>
    <cellStyle name="Énfasis4 3" xfId="561" xr:uid="{00000000-0005-0000-0000-00002E020000}"/>
    <cellStyle name="Énfasis4 4" xfId="562" xr:uid="{00000000-0005-0000-0000-00002F020000}"/>
    <cellStyle name="Énfasis4 5" xfId="563" xr:uid="{00000000-0005-0000-0000-000030020000}"/>
    <cellStyle name="Énfasis4 6" xfId="564" xr:uid="{00000000-0005-0000-0000-000031020000}"/>
    <cellStyle name="Énfasis4 7" xfId="565" xr:uid="{00000000-0005-0000-0000-000032020000}"/>
    <cellStyle name="Énfasis4 8" xfId="566" xr:uid="{00000000-0005-0000-0000-000033020000}"/>
    <cellStyle name="Énfasis4 9" xfId="567" xr:uid="{00000000-0005-0000-0000-000034020000}"/>
    <cellStyle name="Énfasis5" xfId="32" builtinId="45" customBuiltin="1"/>
    <cellStyle name="Énfasis5 - 20%" xfId="568" xr:uid="{00000000-0005-0000-0000-000036020000}"/>
    <cellStyle name="Énfasis5 - 20% 2" xfId="569" xr:uid="{00000000-0005-0000-0000-000037020000}"/>
    <cellStyle name="Énfasis5 - 20% 2 2" xfId="570" xr:uid="{00000000-0005-0000-0000-000038020000}"/>
    <cellStyle name="Énfasis5 - 20% 3" xfId="571" xr:uid="{00000000-0005-0000-0000-000039020000}"/>
    <cellStyle name="Énfasis5 - 20% 3 2" xfId="572" xr:uid="{00000000-0005-0000-0000-00003A020000}"/>
    <cellStyle name="Énfasis5 - 20% 4" xfId="573" xr:uid="{00000000-0005-0000-0000-00003B020000}"/>
    <cellStyle name="Énfasis5 - 40%" xfId="574" xr:uid="{00000000-0005-0000-0000-00003C020000}"/>
    <cellStyle name="Énfasis5 - 40% 2" xfId="575" xr:uid="{00000000-0005-0000-0000-00003D020000}"/>
    <cellStyle name="Énfasis5 - 40% 2 2" xfId="576" xr:uid="{00000000-0005-0000-0000-00003E020000}"/>
    <cellStyle name="Énfasis5 - 40% 3" xfId="577" xr:uid="{00000000-0005-0000-0000-00003F020000}"/>
    <cellStyle name="Énfasis5 - 40% 3 2" xfId="578" xr:uid="{00000000-0005-0000-0000-000040020000}"/>
    <cellStyle name="Énfasis5 - 40% 4" xfId="579" xr:uid="{00000000-0005-0000-0000-000041020000}"/>
    <cellStyle name="Énfasis5 - 60%" xfId="580" xr:uid="{00000000-0005-0000-0000-000042020000}"/>
    <cellStyle name="Énfasis5 10" xfId="581" xr:uid="{00000000-0005-0000-0000-000043020000}"/>
    <cellStyle name="Énfasis5 11" xfId="582" xr:uid="{00000000-0005-0000-0000-000044020000}"/>
    <cellStyle name="Énfasis5 12" xfId="583" xr:uid="{00000000-0005-0000-0000-000045020000}"/>
    <cellStyle name="Énfasis5 13" xfId="584" xr:uid="{00000000-0005-0000-0000-000046020000}"/>
    <cellStyle name="Énfasis5 2" xfId="585" xr:uid="{00000000-0005-0000-0000-000047020000}"/>
    <cellStyle name="Énfasis5 2 2" xfId="586" xr:uid="{00000000-0005-0000-0000-000048020000}"/>
    <cellStyle name="Énfasis5 2 3" xfId="587" xr:uid="{00000000-0005-0000-0000-000049020000}"/>
    <cellStyle name="Énfasis5 3" xfId="588" xr:uid="{00000000-0005-0000-0000-00004A020000}"/>
    <cellStyle name="Énfasis5 4" xfId="589" xr:uid="{00000000-0005-0000-0000-00004B020000}"/>
    <cellStyle name="Énfasis5 5" xfId="590" xr:uid="{00000000-0005-0000-0000-00004C020000}"/>
    <cellStyle name="Énfasis5 6" xfId="591" xr:uid="{00000000-0005-0000-0000-00004D020000}"/>
    <cellStyle name="Énfasis5 7" xfId="592" xr:uid="{00000000-0005-0000-0000-00004E020000}"/>
    <cellStyle name="Énfasis5 8" xfId="593" xr:uid="{00000000-0005-0000-0000-00004F020000}"/>
    <cellStyle name="Énfasis5 9" xfId="594" xr:uid="{00000000-0005-0000-0000-000050020000}"/>
    <cellStyle name="Énfasis6" xfId="36" builtinId="49" customBuiltin="1"/>
    <cellStyle name="Énfasis6 - 20%" xfId="595" xr:uid="{00000000-0005-0000-0000-000052020000}"/>
    <cellStyle name="Énfasis6 - 20% 2" xfId="596" xr:uid="{00000000-0005-0000-0000-000053020000}"/>
    <cellStyle name="Énfasis6 - 20% 2 2" xfId="597" xr:uid="{00000000-0005-0000-0000-000054020000}"/>
    <cellStyle name="Énfasis6 - 20% 3" xfId="598" xr:uid="{00000000-0005-0000-0000-000055020000}"/>
    <cellStyle name="Énfasis6 - 20% 3 2" xfId="599" xr:uid="{00000000-0005-0000-0000-000056020000}"/>
    <cellStyle name="Énfasis6 - 20% 4" xfId="600" xr:uid="{00000000-0005-0000-0000-000057020000}"/>
    <cellStyle name="Énfasis6 - 40%" xfId="601" xr:uid="{00000000-0005-0000-0000-000058020000}"/>
    <cellStyle name="Énfasis6 - 40% 2" xfId="602" xr:uid="{00000000-0005-0000-0000-000059020000}"/>
    <cellStyle name="Énfasis6 - 40% 2 2" xfId="603" xr:uid="{00000000-0005-0000-0000-00005A020000}"/>
    <cellStyle name="Énfasis6 - 40% 3" xfId="604" xr:uid="{00000000-0005-0000-0000-00005B020000}"/>
    <cellStyle name="Énfasis6 - 40% 3 2" xfId="605" xr:uid="{00000000-0005-0000-0000-00005C020000}"/>
    <cellStyle name="Énfasis6 - 40% 4" xfId="606" xr:uid="{00000000-0005-0000-0000-00005D020000}"/>
    <cellStyle name="Énfasis6 - 60%" xfId="607" xr:uid="{00000000-0005-0000-0000-00005E020000}"/>
    <cellStyle name="Énfasis6 10" xfId="608" xr:uid="{00000000-0005-0000-0000-00005F020000}"/>
    <cellStyle name="Énfasis6 11" xfId="609" xr:uid="{00000000-0005-0000-0000-000060020000}"/>
    <cellStyle name="Énfasis6 12" xfId="610" xr:uid="{00000000-0005-0000-0000-000061020000}"/>
    <cellStyle name="Énfasis6 13" xfId="611" xr:uid="{00000000-0005-0000-0000-000062020000}"/>
    <cellStyle name="Énfasis6 2" xfId="612" xr:uid="{00000000-0005-0000-0000-000063020000}"/>
    <cellStyle name="Énfasis6 2 2" xfId="613" xr:uid="{00000000-0005-0000-0000-000064020000}"/>
    <cellStyle name="Énfasis6 2 3" xfId="614" xr:uid="{00000000-0005-0000-0000-000065020000}"/>
    <cellStyle name="Énfasis6 3" xfId="615" xr:uid="{00000000-0005-0000-0000-000066020000}"/>
    <cellStyle name="Énfasis6 4" xfId="616" xr:uid="{00000000-0005-0000-0000-000067020000}"/>
    <cellStyle name="Énfasis6 5" xfId="617" xr:uid="{00000000-0005-0000-0000-000068020000}"/>
    <cellStyle name="Énfasis6 6" xfId="618" xr:uid="{00000000-0005-0000-0000-000069020000}"/>
    <cellStyle name="Énfasis6 7" xfId="619" xr:uid="{00000000-0005-0000-0000-00006A020000}"/>
    <cellStyle name="Énfasis6 8" xfId="620" xr:uid="{00000000-0005-0000-0000-00006B020000}"/>
    <cellStyle name="Énfasis6 9" xfId="621" xr:uid="{00000000-0005-0000-0000-00006C020000}"/>
    <cellStyle name="Entered" xfId="622" xr:uid="{00000000-0005-0000-0000-00006D020000}"/>
    <cellStyle name="Entrada" xfId="8" builtinId="20" customBuiltin="1"/>
    <cellStyle name="Entrada 2" xfId="623" xr:uid="{00000000-0005-0000-0000-00006F020000}"/>
    <cellStyle name="Entrada 2 2" xfId="624" xr:uid="{00000000-0005-0000-0000-000070020000}"/>
    <cellStyle name="Entrada 2 2 2" xfId="2828" xr:uid="{00000000-0005-0000-0000-000071020000}"/>
    <cellStyle name="Entrada 2 2 3" xfId="2857" xr:uid="{00000000-0005-0000-0000-000072020000}"/>
    <cellStyle name="Entrada 2 3" xfId="625" xr:uid="{00000000-0005-0000-0000-000073020000}"/>
    <cellStyle name="Entrada 2 4" xfId="2827" xr:uid="{00000000-0005-0000-0000-000074020000}"/>
    <cellStyle name="Entrada 2 5" xfId="2858" xr:uid="{00000000-0005-0000-0000-000075020000}"/>
    <cellStyle name="Estilo 1" xfId="626" xr:uid="{00000000-0005-0000-0000-000076020000}"/>
    <cellStyle name="Estilo 1 2" xfId="627" xr:uid="{00000000-0005-0000-0000-000077020000}"/>
    <cellStyle name="Estilo 1_Copia de Presupuesto preliminar171208soles" xfId="628" xr:uid="{00000000-0005-0000-0000-000078020000}"/>
    <cellStyle name="Euro" xfId="629" xr:uid="{00000000-0005-0000-0000-000079020000}"/>
    <cellStyle name="Euro 10" xfId="630" xr:uid="{00000000-0005-0000-0000-00007A020000}"/>
    <cellStyle name="Euro 10 2" xfId="631" xr:uid="{00000000-0005-0000-0000-00007B020000}"/>
    <cellStyle name="Euro 10 2 2" xfId="632" xr:uid="{00000000-0005-0000-0000-00007C020000}"/>
    <cellStyle name="Euro 10 2 3" xfId="633" xr:uid="{00000000-0005-0000-0000-00007D020000}"/>
    <cellStyle name="Euro 10 3" xfId="634" xr:uid="{00000000-0005-0000-0000-00007E020000}"/>
    <cellStyle name="Euro 10 3 2" xfId="635" xr:uid="{00000000-0005-0000-0000-00007F020000}"/>
    <cellStyle name="Euro 11" xfId="636" xr:uid="{00000000-0005-0000-0000-000080020000}"/>
    <cellStyle name="Euro 11 2" xfId="637" xr:uid="{00000000-0005-0000-0000-000081020000}"/>
    <cellStyle name="Euro 11 2 2" xfId="638" xr:uid="{00000000-0005-0000-0000-000082020000}"/>
    <cellStyle name="Euro 11 2 3" xfId="639" xr:uid="{00000000-0005-0000-0000-000083020000}"/>
    <cellStyle name="Euro 11 3" xfId="640" xr:uid="{00000000-0005-0000-0000-000084020000}"/>
    <cellStyle name="Euro 11 3 2" xfId="641" xr:uid="{00000000-0005-0000-0000-000085020000}"/>
    <cellStyle name="Euro 11 3 3" xfId="642" xr:uid="{00000000-0005-0000-0000-000086020000}"/>
    <cellStyle name="Euro 11 4" xfId="643" xr:uid="{00000000-0005-0000-0000-000087020000}"/>
    <cellStyle name="Euro 12" xfId="644" xr:uid="{00000000-0005-0000-0000-000088020000}"/>
    <cellStyle name="Euro 12 2" xfId="645" xr:uid="{00000000-0005-0000-0000-000089020000}"/>
    <cellStyle name="Euro 12 3" xfId="646" xr:uid="{00000000-0005-0000-0000-00008A020000}"/>
    <cellStyle name="Euro 12 3 2" xfId="647" xr:uid="{00000000-0005-0000-0000-00008B020000}"/>
    <cellStyle name="Euro 12 3 3" xfId="648" xr:uid="{00000000-0005-0000-0000-00008C020000}"/>
    <cellStyle name="Euro 12 3 4" xfId="649" xr:uid="{00000000-0005-0000-0000-00008D020000}"/>
    <cellStyle name="Euro 12 4" xfId="650" xr:uid="{00000000-0005-0000-0000-00008E020000}"/>
    <cellStyle name="Euro 12 5" xfId="651" xr:uid="{00000000-0005-0000-0000-00008F020000}"/>
    <cellStyle name="Euro 12 6" xfId="652" xr:uid="{00000000-0005-0000-0000-000090020000}"/>
    <cellStyle name="Euro 12 7" xfId="653" xr:uid="{00000000-0005-0000-0000-000091020000}"/>
    <cellStyle name="Euro 12 8" xfId="654" xr:uid="{00000000-0005-0000-0000-000092020000}"/>
    <cellStyle name="Euro 13" xfId="655" xr:uid="{00000000-0005-0000-0000-000093020000}"/>
    <cellStyle name="Euro 13 2" xfId="656" xr:uid="{00000000-0005-0000-0000-000094020000}"/>
    <cellStyle name="Euro 13 3" xfId="657" xr:uid="{00000000-0005-0000-0000-000095020000}"/>
    <cellStyle name="Euro 13 4" xfId="658" xr:uid="{00000000-0005-0000-0000-000096020000}"/>
    <cellStyle name="Euro 13 5" xfId="659" xr:uid="{00000000-0005-0000-0000-000097020000}"/>
    <cellStyle name="Euro 14" xfId="660" xr:uid="{00000000-0005-0000-0000-000098020000}"/>
    <cellStyle name="Euro 14 2" xfId="661" xr:uid="{00000000-0005-0000-0000-000099020000}"/>
    <cellStyle name="Euro 14 3" xfId="662" xr:uid="{00000000-0005-0000-0000-00009A020000}"/>
    <cellStyle name="Euro 15" xfId="663" xr:uid="{00000000-0005-0000-0000-00009B020000}"/>
    <cellStyle name="Euro 16" xfId="664" xr:uid="{00000000-0005-0000-0000-00009C020000}"/>
    <cellStyle name="Euro 16 2" xfId="665" xr:uid="{00000000-0005-0000-0000-00009D020000}"/>
    <cellStyle name="Euro 17" xfId="666" xr:uid="{00000000-0005-0000-0000-00009E020000}"/>
    <cellStyle name="Euro 17 2" xfId="667" xr:uid="{00000000-0005-0000-0000-00009F020000}"/>
    <cellStyle name="Euro 17 3" xfId="668" xr:uid="{00000000-0005-0000-0000-0000A0020000}"/>
    <cellStyle name="Euro 18" xfId="669" xr:uid="{00000000-0005-0000-0000-0000A1020000}"/>
    <cellStyle name="Euro 19" xfId="670" xr:uid="{00000000-0005-0000-0000-0000A2020000}"/>
    <cellStyle name="Euro 19 2" xfId="671" xr:uid="{00000000-0005-0000-0000-0000A3020000}"/>
    <cellStyle name="Euro 2" xfId="672" xr:uid="{00000000-0005-0000-0000-0000A4020000}"/>
    <cellStyle name="Euro 2 2" xfId="673" xr:uid="{00000000-0005-0000-0000-0000A5020000}"/>
    <cellStyle name="Euro 2 2 2" xfId="674" xr:uid="{00000000-0005-0000-0000-0000A6020000}"/>
    <cellStyle name="Euro 2 2 3" xfId="675" xr:uid="{00000000-0005-0000-0000-0000A7020000}"/>
    <cellStyle name="Euro 2 2 4" xfId="676" xr:uid="{00000000-0005-0000-0000-0000A8020000}"/>
    <cellStyle name="Euro 2 3" xfId="677" xr:uid="{00000000-0005-0000-0000-0000A9020000}"/>
    <cellStyle name="Euro 2 3 2" xfId="678" xr:uid="{00000000-0005-0000-0000-0000AA020000}"/>
    <cellStyle name="Euro 2 3 3" xfId="679" xr:uid="{00000000-0005-0000-0000-0000AB020000}"/>
    <cellStyle name="Euro 2 4" xfId="680" xr:uid="{00000000-0005-0000-0000-0000AC020000}"/>
    <cellStyle name="Euro 2 4 2" xfId="681" xr:uid="{00000000-0005-0000-0000-0000AD020000}"/>
    <cellStyle name="Euro 2 5" xfId="682" xr:uid="{00000000-0005-0000-0000-0000AE020000}"/>
    <cellStyle name="Euro 2 6" xfId="683" xr:uid="{00000000-0005-0000-0000-0000AF020000}"/>
    <cellStyle name="Euro 2 7" xfId="684" xr:uid="{00000000-0005-0000-0000-0000B0020000}"/>
    <cellStyle name="Euro 20" xfId="685" xr:uid="{00000000-0005-0000-0000-0000B1020000}"/>
    <cellStyle name="Euro 21" xfId="686" xr:uid="{00000000-0005-0000-0000-0000B2020000}"/>
    <cellStyle name="Euro 3" xfId="687" xr:uid="{00000000-0005-0000-0000-0000B3020000}"/>
    <cellStyle name="Euro 3 2" xfId="688" xr:uid="{00000000-0005-0000-0000-0000B4020000}"/>
    <cellStyle name="Euro 3 2 2" xfId="689" xr:uid="{00000000-0005-0000-0000-0000B5020000}"/>
    <cellStyle name="Euro 3 2 3" xfId="690" xr:uid="{00000000-0005-0000-0000-0000B6020000}"/>
    <cellStyle name="Euro 3 2 4" xfId="691" xr:uid="{00000000-0005-0000-0000-0000B7020000}"/>
    <cellStyle name="Euro 3 3" xfId="692" xr:uid="{00000000-0005-0000-0000-0000B8020000}"/>
    <cellStyle name="Euro 3 3 2" xfId="693" xr:uid="{00000000-0005-0000-0000-0000B9020000}"/>
    <cellStyle name="Euro 3 4" xfId="694" xr:uid="{00000000-0005-0000-0000-0000BA020000}"/>
    <cellStyle name="Euro 3 4 2" xfId="695" xr:uid="{00000000-0005-0000-0000-0000BB020000}"/>
    <cellStyle name="Euro 3 5" xfId="696" xr:uid="{00000000-0005-0000-0000-0000BC020000}"/>
    <cellStyle name="Euro 4" xfId="697" xr:uid="{00000000-0005-0000-0000-0000BD020000}"/>
    <cellStyle name="Euro 4 2" xfId="698" xr:uid="{00000000-0005-0000-0000-0000BE020000}"/>
    <cellStyle name="Euro 4 2 2" xfId="699" xr:uid="{00000000-0005-0000-0000-0000BF020000}"/>
    <cellStyle name="Euro 4 2 3" xfId="700" xr:uid="{00000000-0005-0000-0000-0000C0020000}"/>
    <cellStyle name="Euro 4 2 4" xfId="701" xr:uid="{00000000-0005-0000-0000-0000C1020000}"/>
    <cellStyle name="Euro 4 3" xfId="702" xr:uid="{00000000-0005-0000-0000-0000C2020000}"/>
    <cellStyle name="Euro 4 3 2" xfId="703" xr:uid="{00000000-0005-0000-0000-0000C3020000}"/>
    <cellStyle name="Euro 4 4" xfId="704" xr:uid="{00000000-0005-0000-0000-0000C4020000}"/>
    <cellStyle name="Euro 4 4 2" xfId="705" xr:uid="{00000000-0005-0000-0000-0000C5020000}"/>
    <cellStyle name="Euro 4 5" xfId="706" xr:uid="{00000000-0005-0000-0000-0000C6020000}"/>
    <cellStyle name="Euro 4 5 2" xfId="707" xr:uid="{00000000-0005-0000-0000-0000C7020000}"/>
    <cellStyle name="Euro 4 6" xfId="708" xr:uid="{00000000-0005-0000-0000-0000C8020000}"/>
    <cellStyle name="Euro 4 6 2" xfId="709" xr:uid="{00000000-0005-0000-0000-0000C9020000}"/>
    <cellStyle name="Euro 4 7" xfId="710" xr:uid="{00000000-0005-0000-0000-0000CA020000}"/>
    <cellStyle name="Euro 5" xfId="711" xr:uid="{00000000-0005-0000-0000-0000CB020000}"/>
    <cellStyle name="Euro 5 2" xfId="712" xr:uid="{00000000-0005-0000-0000-0000CC020000}"/>
    <cellStyle name="Euro 5 2 2" xfId="713" xr:uid="{00000000-0005-0000-0000-0000CD020000}"/>
    <cellStyle name="Euro 5 2 3" xfId="714" xr:uid="{00000000-0005-0000-0000-0000CE020000}"/>
    <cellStyle name="Euro 5 2 4" xfId="715" xr:uid="{00000000-0005-0000-0000-0000CF020000}"/>
    <cellStyle name="Euro 5 3" xfId="716" xr:uid="{00000000-0005-0000-0000-0000D0020000}"/>
    <cellStyle name="Euro 5 4" xfId="717" xr:uid="{00000000-0005-0000-0000-0000D1020000}"/>
    <cellStyle name="Euro 5 5" xfId="718" xr:uid="{00000000-0005-0000-0000-0000D2020000}"/>
    <cellStyle name="Euro 5 5 2" xfId="719" xr:uid="{00000000-0005-0000-0000-0000D3020000}"/>
    <cellStyle name="Euro 6" xfId="720" xr:uid="{00000000-0005-0000-0000-0000D4020000}"/>
    <cellStyle name="Euro 6 2" xfId="721" xr:uid="{00000000-0005-0000-0000-0000D5020000}"/>
    <cellStyle name="Euro 6 2 2" xfId="722" xr:uid="{00000000-0005-0000-0000-0000D6020000}"/>
    <cellStyle name="Euro 6 2 3" xfId="723" xr:uid="{00000000-0005-0000-0000-0000D7020000}"/>
    <cellStyle name="Euro 6 2 4" xfId="724" xr:uid="{00000000-0005-0000-0000-0000D8020000}"/>
    <cellStyle name="Euro 6 3" xfId="725" xr:uid="{00000000-0005-0000-0000-0000D9020000}"/>
    <cellStyle name="Euro 6 4" xfId="726" xr:uid="{00000000-0005-0000-0000-0000DA020000}"/>
    <cellStyle name="Euro 6 5" xfId="727" xr:uid="{00000000-0005-0000-0000-0000DB020000}"/>
    <cellStyle name="Euro 6 5 2" xfId="728" xr:uid="{00000000-0005-0000-0000-0000DC020000}"/>
    <cellStyle name="Euro 7" xfId="729" xr:uid="{00000000-0005-0000-0000-0000DD020000}"/>
    <cellStyle name="Euro 7 2" xfId="730" xr:uid="{00000000-0005-0000-0000-0000DE020000}"/>
    <cellStyle name="Euro 7 2 2" xfId="731" xr:uid="{00000000-0005-0000-0000-0000DF020000}"/>
    <cellStyle name="Euro 7 2 3" xfId="732" xr:uid="{00000000-0005-0000-0000-0000E0020000}"/>
    <cellStyle name="Euro 7 2 4" xfId="733" xr:uid="{00000000-0005-0000-0000-0000E1020000}"/>
    <cellStyle name="Euro 7 3" xfId="734" xr:uid="{00000000-0005-0000-0000-0000E2020000}"/>
    <cellStyle name="Euro 7 4" xfId="735" xr:uid="{00000000-0005-0000-0000-0000E3020000}"/>
    <cellStyle name="Euro 7 4 2" xfId="736" xr:uid="{00000000-0005-0000-0000-0000E4020000}"/>
    <cellStyle name="Euro 8" xfId="737" xr:uid="{00000000-0005-0000-0000-0000E5020000}"/>
    <cellStyle name="Euro 8 2" xfId="738" xr:uid="{00000000-0005-0000-0000-0000E6020000}"/>
    <cellStyle name="Euro 8 2 2" xfId="739" xr:uid="{00000000-0005-0000-0000-0000E7020000}"/>
    <cellStyle name="Euro 8 2 3" xfId="740" xr:uid="{00000000-0005-0000-0000-0000E8020000}"/>
    <cellStyle name="Euro 8 2 4" xfId="741" xr:uid="{00000000-0005-0000-0000-0000E9020000}"/>
    <cellStyle name="Euro 8 3" xfId="742" xr:uid="{00000000-0005-0000-0000-0000EA020000}"/>
    <cellStyle name="Euro 8 3 2" xfId="743" xr:uid="{00000000-0005-0000-0000-0000EB020000}"/>
    <cellStyle name="Euro 8 4" xfId="744" xr:uid="{00000000-0005-0000-0000-0000EC020000}"/>
    <cellStyle name="Euro 8 5" xfId="745" xr:uid="{00000000-0005-0000-0000-0000ED020000}"/>
    <cellStyle name="Euro 8 5 2" xfId="746" xr:uid="{00000000-0005-0000-0000-0000EE020000}"/>
    <cellStyle name="Euro 9" xfId="747" xr:uid="{00000000-0005-0000-0000-0000EF020000}"/>
    <cellStyle name="Euro 9 2" xfId="748" xr:uid="{00000000-0005-0000-0000-0000F0020000}"/>
    <cellStyle name="Euro 9 2 2" xfId="749" xr:uid="{00000000-0005-0000-0000-0000F1020000}"/>
    <cellStyle name="Euro 9 2 3" xfId="750" xr:uid="{00000000-0005-0000-0000-0000F2020000}"/>
    <cellStyle name="Euro 9 2 4" xfId="751" xr:uid="{00000000-0005-0000-0000-0000F3020000}"/>
    <cellStyle name="Euro 9 3" xfId="752" xr:uid="{00000000-0005-0000-0000-0000F4020000}"/>
    <cellStyle name="Euro 9 4" xfId="753" xr:uid="{00000000-0005-0000-0000-0000F5020000}"/>
    <cellStyle name="Euro 9 4 2" xfId="754" xr:uid="{00000000-0005-0000-0000-0000F6020000}"/>
    <cellStyle name="Euro_Cálculo de Beneficios Sociales" xfId="755" xr:uid="{00000000-0005-0000-0000-0000F7020000}"/>
    <cellStyle name="Explanatory Text" xfId="756" xr:uid="{00000000-0005-0000-0000-0000F8020000}"/>
    <cellStyle name="F2" xfId="757" xr:uid="{00000000-0005-0000-0000-0000F9020000}"/>
    <cellStyle name="F3" xfId="758" xr:uid="{00000000-0005-0000-0000-0000FA020000}"/>
    <cellStyle name="F4" xfId="759" xr:uid="{00000000-0005-0000-0000-0000FB020000}"/>
    <cellStyle name="F5" xfId="760" xr:uid="{00000000-0005-0000-0000-0000FC020000}"/>
    <cellStyle name="F6" xfId="761" xr:uid="{00000000-0005-0000-0000-0000FD020000}"/>
    <cellStyle name="F7" xfId="762" xr:uid="{00000000-0005-0000-0000-0000FE020000}"/>
    <cellStyle name="F8" xfId="763" xr:uid="{00000000-0005-0000-0000-0000FF020000}"/>
    <cellStyle name="Fixed" xfId="764" xr:uid="{00000000-0005-0000-0000-000000030000}"/>
    <cellStyle name="Good" xfId="765" xr:uid="{00000000-0005-0000-0000-000001030000}"/>
    <cellStyle name="Good 2" xfId="766" xr:uid="{00000000-0005-0000-0000-000002030000}"/>
    <cellStyle name="Good_Cálculo de Beneficios Sociales" xfId="767" xr:uid="{00000000-0005-0000-0000-000003030000}"/>
    <cellStyle name="Grey" xfId="768" xr:uid="{00000000-0005-0000-0000-000004030000}"/>
    <cellStyle name="Grey 2" xfId="769" xr:uid="{00000000-0005-0000-0000-000005030000}"/>
    <cellStyle name="Header1" xfId="770" xr:uid="{00000000-0005-0000-0000-000006030000}"/>
    <cellStyle name="Header2" xfId="771" xr:uid="{00000000-0005-0000-0000-000007030000}"/>
    <cellStyle name="Header2 2" xfId="2831" xr:uid="{00000000-0005-0000-0000-000008030000}"/>
    <cellStyle name="Header2 3" xfId="2854" xr:uid="{00000000-0005-0000-0000-000009030000}"/>
    <cellStyle name="Header2 4" xfId="2829" xr:uid="{00000000-0005-0000-0000-00000A030000}"/>
    <cellStyle name="Heading 1" xfId="772" xr:uid="{00000000-0005-0000-0000-00000B030000}"/>
    <cellStyle name="Heading 1 2" xfId="773" xr:uid="{00000000-0005-0000-0000-00000C030000}"/>
    <cellStyle name="Heading 1_Cálculo de Beneficios Sociales" xfId="774" xr:uid="{00000000-0005-0000-0000-00000D030000}"/>
    <cellStyle name="Heading 2" xfId="775" xr:uid="{00000000-0005-0000-0000-00000E030000}"/>
    <cellStyle name="Heading 2 2" xfId="776" xr:uid="{00000000-0005-0000-0000-00000F030000}"/>
    <cellStyle name="Heading 2_Cálculo de Beneficios Sociales" xfId="777" xr:uid="{00000000-0005-0000-0000-000010030000}"/>
    <cellStyle name="Heading 3" xfId="778" xr:uid="{00000000-0005-0000-0000-000011030000}"/>
    <cellStyle name="Heading 3 2" xfId="779" xr:uid="{00000000-0005-0000-0000-000012030000}"/>
    <cellStyle name="Heading 3_Cálculo de Beneficios Sociales" xfId="780" xr:uid="{00000000-0005-0000-0000-000013030000}"/>
    <cellStyle name="Heading 4" xfId="781" xr:uid="{00000000-0005-0000-0000-000014030000}"/>
    <cellStyle name="Heading 4 2" xfId="782" xr:uid="{00000000-0005-0000-0000-000015030000}"/>
    <cellStyle name="Heading 4_Cálculo de Beneficios Sociales" xfId="783" xr:uid="{00000000-0005-0000-0000-000016030000}"/>
    <cellStyle name="Hipervínculo 2" xfId="784" xr:uid="{00000000-0005-0000-0000-000017030000}"/>
    <cellStyle name="Incorrecto" xfId="6" builtinId="27" customBuiltin="1"/>
    <cellStyle name="Incorrecto 2" xfId="785" xr:uid="{00000000-0005-0000-0000-000019030000}"/>
    <cellStyle name="Incorrecto 2 2" xfId="786" xr:uid="{00000000-0005-0000-0000-00001A030000}"/>
    <cellStyle name="Incorrecto 2 3" xfId="787" xr:uid="{00000000-0005-0000-0000-00001B030000}"/>
    <cellStyle name="Input" xfId="788" xr:uid="{00000000-0005-0000-0000-00001C030000}"/>
    <cellStyle name="Input [yellow]" xfId="789" xr:uid="{00000000-0005-0000-0000-00001D030000}"/>
    <cellStyle name="Input [yellow] 2" xfId="2837" xr:uid="{00000000-0005-0000-0000-00001E030000}"/>
    <cellStyle name="Input [yellow] 3" xfId="2848" xr:uid="{00000000-0005-0000-0000-00001F030000}"/>
    <cellStyle name="Input [yellow] 4" xfId="2833" xr:uid="{00000000-0005-0000-0000-000020030000}"/>
    <cellStyle name="Input 10" xfId="2856" xr:uid="{00000000-0005-0000-0000-000021030000}"/>
    <cellStyle name="Input 11" xfId="2840" xr:uid="{00000000-0005-0000-0000-000022030000}"/>
    <cellStyle name="Input 12" xfId="2852" xr:uid="{00000000-0005-0000-0000-000023030000}"/>
    <cellStyle name="Input 2" xfId="790" xr:uid="{00000000-0005-0000-0000-000024030000}"/>
    <cellStyle name="Input 2 2" xfId="2838" xr:uid="{00000000-0005-0000-0000-000025030000}"/>
    <cellStyle name="Input 2 3" xfId="2847" xr:uid="{00000000-0005-0000-0000-000026030000}"/>
    <cellStyle name="Input 3" xfId="2836" xr:uid="{00000000-0005-0000-0000-000027030000}"/>
    <cellStyle name="Input 4" xfId="2849" xr:uid="{00000000-0005-0000-0000-000028030000}"/>
    <cellStyle name="Input 5" xfId="2832" xr:uid="{00000000-0005-0000-0000-000029030000}"/>
    <cellStyle name="Input 6" xfId="2853" xr:uid="{00000000-0005-0000-0000-00002A030000}"/>
    <cellStyle name="Input 7" xfId="2830" xr:uid="{00000000-0005-0000-0000-00002B030000}"/>
    <cellStyle name="Input 8" xfId="2845" xr:uid="{00000000-0005-0000-0000-00002C030000}"/>
    <cellStyle name="Input 9" xfId="2839" xr:uid="{00000000-0005-0000-0000-00002D030000}"/>
    <cellStyle name="Input Cells" xfId="791" xr:uid="{00000000-0005-0000-0000-00002E030000}"/>
    <cellStyle name="Input_Anexos 6, 12 y 13 Cond. Particulares Lic. 001-09-MIN-PALL" xfId="792" xr:uid="{00000000-0005-0000-0000-00002F030000}"/>
    <cellStyle name="Linked Cell" xfId="793" xr:uid="{00000000-0005-0000-0000-000030030000}"/>
    <cellStyle name="Linked Cell 2" xfId="794" xr:uid="{00000000-0005-0000-0000-000031030000}"/>
    <cellStyle name="Linked Cell_Cálculo de Beneficios Sociales" xfId="795" xr:uid="{00000000-0005-0000-0000-000032030000}"/>
    <cellStyle name="Linked Cells" xfId="796" xr:uid="{00000000-0005-0000-0000-000033030000}"/>
    <cellStyle name="Millares" xfId="1" builtinId="3"/>
    <cellStyle name="Millares [0] 2" xfId="798" xr:uid="{00000000-0005-0000-0000-000035030000}"/>
    <cellStyle name="Millares 10" xfId="799" xr:uid="{00000000-0005-0000-0000-000036030000}"/>
    <cellStyle name="Millares 100" xfId="800" xr:uid="{00000000-0005-0000-0000-000037030000}"/>
    <cellStyle name="Millares 101" xfId="801" xr:uid="{00000000-0005-0000-0000-000038030000}"/>
    <cellStyle name="Millares 102" xfId="802" xr:uid="{00000000-0005-0000-0000-000039030000}"/>
    <cellStyle name="Millares 103" xfId="803" xr:uid="{00000000-0005-0000-0000-00003A030000}"/>
    <cellStyle name="Millares 104" xfId="804" xr:uid="{00000000-0005-0000-0000-00003B030000}"/>
    <cellStyle name="Millares 105" xfId="805" xr:uid="{00000000-0005-0000-0000-00003C030000}"/>
    <cellStyle name="Millares 106" xfId="806" xr:uid="{00000000-0005-0000-0000-00003D030000}"/>
    <cellStyle name="Millares 107" xfId="807" xr:uid="{00000000-0005-0000-0000-00003E030000}"/>
    <cellStyle name="Millares 108" xfId="808" xr:uid="{00000000-0005-0000-0000-00003F030000}"/>
    <cellStyle name="Millares 109" xfId="809" xr:uid="{00000000-0005-0000-0000-000040030000}"/>
    <cellStyle name="Millares 11" xfId="810" xr:uid="{00000000-0005-0000-0000-000041030000}"/>
    <cellStyle name="Millares 110" xfId="811" xr:uid="{00000000-0005-0000-0000-000042030000}"/>
    <cellStyle name="Millares 111" xfId="812" xr:uid="{00000000-0005-0000-0000-000043030000}"/>
    <cellStyle name="Millares 112" xfId="813" xr:uid="{00000000-0005-0000-0000-000044030000}"/>
    <cellStyle name="Millares 113" xfId="814" xr:uid="{00000000-0005-0000-0000-000045030000}"/>
    <cellStyle name="Millares 114" xfId="815" xr:uid="{00000000-0005-0000-0000-000046030000}"/>
    <cellStyle name="Millares 115" xfId="816" xr:uid="{00000000-0005-0000-0000-000047030000}"/>
    <cellStyle name="Millares 116" xfId="817" xr:uid="{00000000-0005-0000-0000-000048030000}"/>
    <cellStyle name="Millares 117" xfId="818" xr:uid="{00000000-0005-0000-0000-000049030000}"/>
    <cellStyle name="Millares 118" xfId="819" xr:uid="{00000000-0005-0000-0000-00004A030000}"/>
    <cellStyle name="Millares 119" xfId="820" xr:uid="{00000000-0005-0000-0000-00004B030000}"/>
    <cellStyle name="Millares 12" xfId="821" xr:uid="{00000000-0005-0000-0000-00004C030000}"/>
    <cellStyle name="Millares 120" xfId="822" xr:uid="{00000000-0005-0000-0000-00004D030000}"/>
    <cellStyle name="Millares 121" xfId="823" xr:uid="{00000000-0005-0000-0000-00004E030000}"/>
    <cellStyle name="Millares 122" xfId="824" xr:uid="{00000000-0005-0000-0000-00004F030000}"/>
    <cellStyle name="Millares 123" xfId="825" xr:uid="{00000000-0005-0000-0000-000050030000}"/>
    <cellStyle name="Millares 124" xfId="826" xr:uid="{00000000-0005-0000-0000-000051030000}"/>
    <cellStyle name="Millares 125" xfId="827" xr:uid="{00000000-0005-0000-0000-000052030000}"/>
    <cellStyle name="Millares 126" xfId="828" xr:uid="{00000000-0005-0000-0000-000053030000}"/>
    <cellStyle name="Millares 127" xfId="829" xr:uid="{00000000-0005-0000-0000-000054030000}"/>
    <cellStyle name="Millares 128" xfId="830" xr:uid="{00000000-0005-0000-0000-000055030000}"/>
    <cellStyle name="Millares 129" xfId="831" xr:uid="{00000000-0005-0000-0000-000056030000}"/>
    <cellStyle name="Millares 13" xfId="832" xr:uid="{00000000-0005-0000-0000-000057030000}"/>
    <cellStyle name="Millares 130" xfId="833" xr:uid="{00000000-0005-0000-0000-000058030000}"/>
    <cellStyle name="Millares 131" xfId="834" xr:uid="{00000000-0005-0000-0000-000059030000}"/>
    <cellStyle name="Millares 132" xfId="835" xr:uid="{00000000-0005-0000-0000-00005A030000}"/>
    <cellStyle name="Millares 133" xfId="836" xr:uid="{00000000-0005-0000-0000-00005B030000}"/>
    <cellStyle name="Millares 133 2" xfId="837" xr:uid="{00000000-0005-0000-0000-00005C030000}"/>
    <cellStyle name="Millares 134" xfId="838" xr:uid="{00000000-0005-0000-0000-00005D030000}"/>
    <cellStyle name="Millares 135" xfId="839" xr:uid="{00000000-0005-0000-0000-00005E030000}"/>
    <cellStyle name="Millares 136" xfId="840" xr:uid="{00000000-0005-0000-0000-00005F030000}"/>
    <cellStyle name="Millares 137" xfId="841" xr:uid="{00000000-0005-0000-0000-000060030000}"/>
    <cellStyle name="Millares 138" xfId="842" xr:uid="{00000000-0005-0000-0000-000061030000}"/>
    <cellStyle name="Millares 139" xfId="843" xr:uid="{00000000-0005-0000-0000-000062030000}"/>
    <cellStyle name="Millares 14" xfId="844" xr:uid="{00000000-0005-0000-0000-000063030000}"/>
    <cellStyle name="Millares 140" xfId="845" xr:uid="{00000000-0005-0000-0000-000064030000}"/>
    <cellStyle name="Millares 141" xfId="846" xr:uid="{00000000-0005-0000-0000-000065030000}"/>
    <cellStyle name="Millares 142" xfId="847" xr:uid="{00000000-0005-0000-0000-000066030000}"/>
    <cellStyle name="Millares 143" xfId="848" xr:uid="{00000000-0005-0000-0000-000067030000}"/>
    <cellStyle name="Millares 144" xfId="849" xr:uid="{00000000-0005-0000-0000-000068030000}"/>
    <cellStyle name="Millares 145" xfId="850" xr:uid="{00000000-0005-0000-0000-000069030000}"/>
    <cellStyle name="Millares 146" xfId="851" xr:uid="{00000000-0005-0000-0000-00006A030000}"/>
    <cellStyle name="Millares 147" xfId="852" xr:uid="{00000000-0005-0000-0000-00006B030000}"/>
    <cellStyle name="Millares 148" xfId="853" xr:uid="{00000000-0005-0000-0000-00006C030000}"/>
    <cellStyle name="Millares 149" xfId="854" xr:uid="{00000000-0005-0000-0000-00006D030000}"/>
    <cellStyle name="Millares 15" xfId="855" xr:uid="{00000000-0005-0000-0000-00006E030000}"/>
    <cellStyle name="Millares 150" xfId="856" xr:uid="{00000000-0005-0000-0000-00006F030000}"/>
    <cellStyle name="Millares 151" xfId="857" xr:uid="{00000000-0005-0000-0000-000070030000}"/>
    <cellStyle name="Millares 152" xfId="858" xr:uid="{00000000-0005-0000-0000-000071030000}"/>
    <cellStyle name="Millares 153" xfId="859" xr:uid="{00000000-0005-0000-0000-000072030000}"/>
    <cellStyle name="Millares 154" xfId="860" xr:uid="{00000000-0005-0000-0000-000073030000}"/>
    <cellStyle name="Millares 155" xfId="861" xr:uid="{00000000-0005-0000-0000-000074030000}"/>
    <cellStyle name="Millares 156" xfId="862" xr:uid="{00000000-0005-0000-0000-000075030000}"/>
    <cellStyle name="Millares 157" xfId="863" xr:uid="{00000000-0005-0000-0000-000076030000}"/>
    <cellStyle name="Millares 158" xfId="864" xr:uid="{00000000-0005-0000-0000-000077030000}"/>
    <cellStyle name="Millares 159" xfId="865" xr:uid="{00000000-0005-0000-0000-000078030000}"/>
    <cellStyle name="Millares 16" xfId="866" xr:uid="{00000000-0005-0000-0000-000079030000}"/>
    <cellStyle name="Millares 160" xfId="867" xr:uid="{00000000-0005-0000-0000-00007A030000}"/>
    <cellStyle name="Millares 161" xfId="868" xr:uid="{00000000-0005-0000-0000-00007B030000}"/>
    <cellStyle name="Millares 162" xfId="869" xr:uid="{00000000-0005-0000-0000-00007C030000}"/>
    <cellStyle name="Millares 163" xfId="870" xr:uid="{00000000-0005-0000-0000-00007D030000}"/>
    <cellStyle name="Millares 164" xfId="871" xr:uid="{00000000-0005-0000-0000-00007E030000}"/>
    <cellStyle name="Millares 165" xfId="872" xr:uid="{00000000-0005-0000-0000-00007F030000}"/>
    <cellStyle name="Millares 166" xfId="873" xr:uid="{00000000-0005-0000-0000-000080030000}"/>
    <cellStyle name="Millares 167" xfId="874" xr:uid="{00000000-0005-0000-0000-000081030000}"/>
    <cellStyle name="Millares 168" xfId="875" xr:uid="{00000000-0005-0000-0000-000082030000}"/>
    <cellStyle name="Millares 169" xfId="876" xr:uid="{00000000-0005-0000-0000-000083030000}"/>
    <cellStyle name="Millares 17" xfId="877" xr:uid="{00000000-0005-0000-0000-000084030000}"/>
    <cellStyle name="Millares 170" xfId="878" xr:uid="{00000000-0005-0000-0000-000085030000}"/>
    <cellStyle name="Millares 171" xfId="879" xr:uid="{00000000-0005-0000-0000-000086030000}"/>
    <cellStyle name="Millares 172" xfId="880" xr:uid="{00000000-0005-0000-0000-000087030000}"/>
    <cellStyle name="Millares 173" xfId="881" xr:uid="{00000000-0005-0000-0000-000088030000}"/>
    <cellStyle name="Millares 174" xfId="882" xr:uid="{00000000-0005-0000-0000-000089030000}"/>
    <cellStyle name="Millares 175" xfId="883" xr:uid="{00000000-0005-0000-0000-00008A030000}"/>
    <cellStyle name="Millares 176" xfId="884" xr:uid="{00000000-0005-0000-0000-00008B030000}"/>
    <cellStyle name="Millares 177" xfId="885" xr:uid="{00000000-0005-0000-0000-00008C030000}"/>
    <cellStyle name="Millares 178" xfId="886" xr:uid="{00000000-0005-0000-0000-00008D030000}"/>
    <cellStyle name="Millares 179" xfId="887" xr:uid="{00000000-0005-0000-0000-00008E030000}"/>
    <cellStyle name="Millares 18" xfId="888" xr:uid="{00000000-0005-0000-0000-00008F030000}"/>
    <cellStyle name="Millares 180" xfId="889" xr:uid="{00000000-0005-0000-0000-000090030000}"/>
    <cellStyle name="Millares 181" xfId="890" xr:uid="{00000000-0005-0000-0000-000091030000}"/>
    <cellStyle name="Millares 182" xfId="891" xr:uid="{00000000-0005-0000-0000-000092030000}"/>
    <cellStyle name="Millares 183" xfId="892" xr:uid="{00000000-0005-0000-0000-000093030000}"/>
    <cellStyle name="Millares 184" xfId="893" xr:uid="{00000000-0005-0000-0000-000094030000}"/>
    <cellStyle name="Millares 185" xfId="894" xr:uid="{00000000-0005-0000-0000-000095030000}"/>
    <cellStyle name="Millares 186" xfId="895" xr:uid="{00000000-0005-0000-0000-000096030000}"/>
    <cellStyle name="Millares 187" xfId="896" xr:uid="{00000000-0005-0000-0000-000097030000}"/>
    <cellStyle name="Millares 188" xfId="897" xr:uid="{00000000-0005-0000-0000-000098030000}"/>
    <cellStyle name="Millares 189" xfId="898" xr:uid="{00000000-0005-0000-0000-000099030000}"/>
    <cellStyle name="Millares 19" xfId="899" xr:uid="{00000000-0005-0000-0000-00009A030000}"/>
    <cellStyle name="Millares 190" xfId="900" xr:uid="{00000000-0005-0000-0000-00009B030000}"/>
    <cellStyle name="Millares 191" xfId="901" xr:uid="{00000000-0005-0000-0000-00009C030000}"/>
    <cellStyle name="Millares 192" xfId="902" xr:uid="{00000000-0005-0000-0000-00009D030000}"/>
    <cellStyle name="Millares 193" xfId="903" xr:uid="{00000000-0005-0000-0000-00009E030000}"/>
    <cellStyle name="Millares 194" xfId="904" xr:uid="{00000000-0005-0000-0000-00009F030000}"/>
    <cellStyle name="Millares 195" xfId="905" xr:uid="{00000000-0005-0000-0000-0000A0030000}"/>
    <cellStyle name="Millares 196" xfId="906" xr:uid="{00000000-0005-0000-0000-0000A1030000}"/>
    <cellStyle name="Millares 197" xfId="907" xr:uid="{00000000-0005-0000-0000-0000A2030000}"/>
    <cellStyle name="Millares 198" xfId="908" xr:uid="{00000000-0005-0000-0000-0000A3030000}"/>
    <cellStyle name="Millares 199" xfId="909" xr:uid="{00000000-0005-0000-0000-0000A4030000}"/>
    <cellStyle name="Millares 2" xfId="910" xr:uid="{00000000-0005-0000-0000-0000A5030000}"/>
    <cellStyle name="Millares 2 2" xfId="911" xr:uid="{00000000-0005-0000-0000-0000A6030000}"/>
    <cellStyle name="Millares 2 2 2" xfId="912" xr:uid="{00000000-0005-0000-0000-0000A7030000}"/>
    <cellStyle name="Millares 2 2 2 2" xfId="913" xr:uid="{00000000-0005-0000-0000-0000A8030000}"/>
    <cellStyle name="Millares 2 2 2 2 2" xfId="914" xr:uid="{00000000-0005-0000-0000-0000A9030000}"/>
    <cellStyle name="Millares 2 2 2 3" xfId="915" xr:uid="{00000000-0005-0000-0000-0000AA030000}"/>
    <cellStyle name="Millares 2 2 3" xfId="916" xr:uid="{00000000-0005-0000-0000-0000AB030000}"/>
    <cellStyle name="Millares 2 2 3 2" xfId="917" xr:uid="{00000000-0005-0000-0000-0000AC030000}"/>
    <cellStyle name="Millares 2 2 4" xfId="918" xr:uid="{00000000-0005-0000-0000-0000AD030000}"/>
    <cellStyle name="Millares 2 2 5" xfId="919" xr:uid="{00000000-0005-0000-0000-0000AE030000}"/>
    <cellStyle name="Millares 2 3" xfId="920" xr:uid="{00000000-0005-0000-0000-0000AF030000}"/>
    <cellStyle name="Millares 2 3 2" xfId="921" xr:uid="{00000000-0005-0000-0000-0000B0030000}"/>
    <cellStyle name="Millares 2 4" xfId="922" xr:uid="{00000000-0005-0000-0000-0000B1030000}"/>
    <cellStyle name="Millares 2 5" xfId="923" xr:uid="{00000000-0005-0000-0000-0000B2030000}"/>
    <cellStyle name="Millares 2 5 2" xfId="924" xr:uid="{00000000-0005-0000-0000-0000B3030000}"/>
    <cellStyle name="Millares 2 6" xfId="925" xr:uid="{00000000-0005-0000-0000-0000B4030000}"/>
    <cellStyle name="Millares 20" xfId="926" xr:uid="{00000000-0005-0000-0000-0000B5030000}"/>
    <cellStyle name="Millares 200" xfId="927" xr:uid="{00000000-0005-0000-0000-0000B6030000}"/>
    <cellStyle name="Millares 201" xfId="928" xr:uid="{00000000-0005-0000-0000-0000B7030000}"/>
    <cellStyle name="Millares 202" xfId="929" xr:uid="{00000000-0005-0000-0000-0000B8030000}"/>
    <cellStyle name="Millares 203" xfId="930" xr:uid="{00000000-0005-0000-0000-0000B9030000}"/>
    <cellStyle name="Millares 204" xfId="931" xr:uid="{00000000-0005-0000-0000-0000BA030000}"/>
    <cellStyle name="Millares 205" xfId="932" xr:uid="{00000000-0005-0000-0000-0000BB030000}"/>
    <cellStyle name="Millares 206" xfId="933" xr:uid="{00000000-0005-0000-0000-0000BC030000}"/>
    <cellStyle name="Millares 207" xfId="934" xr:uid="{00000000-0005-0000-0000-0000BD030000}"/>
    <cellStyle name="Millares 208" xfId="935" xr:uid="{00000000-0005-0000-0000-0000BE030000}"/>
    <cellStyle name="Millares 209" xfId="936" xr:uid="{00000000-0005-0000-0000-0000BF030000}"/>
    <cellStyle name="Millares 21" xfId="937" xr:uid="{00000000-0005-0000-0000-0000C0030000}"/>
    <cellStyle name="Millares 210" xfId="938" xr:uid="{00000000-0005-0000-0000-0000C1030000}"/>
    <cellStyle name="Millares 211" xfId="939" xr:uid="{00000000-0005-0000-0000-0000C2030000}"/>
    <cellStyle name="Millares 212" xfId="940" xr:uid="{00000000-0005-0000-0000-0000C3030000}"/>
    <cellStyle name="Millares 213" xfId="941" xr:uid="{00000000-0005-0000-0000-0000C4030000}"/>
    <cellStyle name="Millares 214" xfId="942" xr:uid="{00000000-0005-0000-0000-0000C5030000}"/>
    <cellStyle name="Millares 215" xfId="943" xr:uid="{00000000-0005-0000-0000-0000C6030000}"/>
    <cellStyle name="Millares 216" xfId="944" xr:uid="{00000000-0005-0000-0000-0000C7030000}"/>
    <cellStyle name="Millares 217" xfId="945" xr:uid="{00000000-0005-0000-0000-0000C8030000}"/>
    <cellStyle name="Millares 218" xfId="946" xr:uid="{00000000-0005-0000-0000-0000C9030000}"/>
    <cellStyle name="Millares 219" xfId="947" xr:uid="{00000000-0005-0000-0000-0000CA030000}"/>
    <cellStyle name="Millares 22" xfId="948" xr:uid="{00000000-0005-0000-0000-0000CB030000}"/>
    <cellStyle name="Millares 220" xfId="949" xr:uid="{00000000-0005-0000-0000-0000CC030000}"/>
    <cellStyle name="Millares 221" xfId="950" xr:uid="{00000000-0005-0000-0000-0000CD030000}"/>
    <cellStyle name="Millares 222" xfId="951" xr:uid="{00000000-0005-0000-0000-0000CE030000}"/>
    <cellStyle name="Millares 223" xfId="952" xr:uid="{00000000-0005-0000-0000-0000CF030000}"/>
    <cellStyle name="Millares 224" xfId="953" xr:uid="{00000000-0005-0000-0000-0000D0030000}"/>
    <cellStyle name="Millares 225" xfId="954" xr:uid="{00000000-0005-0000-0000-0000D1030000}"/>
    <cellStyle name="Millares 226" xfId="955" xr:uid="{00000000-0005-0000-0000-0000D2030000}"/>
    <cellStyle name="Millares 227" xfId="956" xr:uid="{00000000-0005-0000-0000-0000D3030000}"/>
    <cellStyle name="Millares 228" xfId="957" xr:uid="{00000000-0005-0000-0000-0000D4030000}"/>
    <cellStyle name="Millares 229" xfId="958" xr:uid="{00000000-0005-0000-0000-0000D5030000}"/>
    <cellStyle name="Millares 23" xfId="959" xr:uid="{00000000-0005-0000-0000-0000D6030000}"/>
    <cellStyle name="Millares 230" xfId="960" xr:uid="{00000000-0005-0000-0000-0000D7030000}"/>
    <cellStyle name="Millares 231" xfId="961" xr:uid="{00000000-0005-0000-0000-0000D8030000}"/>
    <cellStyle name="Millares 232" xfId="962" xr:uid="{00000000-0005-0000-0000-0000D9030000}"/>
    <cellStyle name="Millares 233" xfId="963" xr:uid="{00000000-0005-0000-0000-0000DA030000}"/>
    <cellStyle name="Millares 234" xfId="964" xr:uid="{00000000-0005-0000-0000-0000DB030000}"/>
    <cellStyle name="Millares 235" xfId="965" xr:uid="{00000000-0005-0000-0000-0000DC030000}"/>
    <cellStyle name="Millares 236" xfId="966" xr:uid="{00000000-0005-0000-0000-0000DD030000}"/>
    <cellStyle name="Millares 237" xfId="967" xr:uid="{00000000-0005-0000-0000-0000DE030000}"/>
    <cellStyle name="Millares 238" xfId="968" xr:uid="{00000000-0005-0000-0000-0000DF030000}"/>
    <cellStyle name="Millares 239" xfId="969" xr:uid="{00000000-0005-0000-0000-0000E0030000}"/>
    <cellStyle name="Millares 24" xfId="970" xr:uid="{00000000-0005-0000-0000-0000E1030000}"/>
    <cellStyle name="Millares 240" xfId="971" xr:uid="{00000000-0005-0000-0000-0000E2030000}"/>
    <cellStyle name="Millares 241" xfId="972" xr:uid="{00000000-0005-0000-0000-0000E3030000}"/>
    <cellStyle name="Millares 242" xfId="797" xr:uid="{00000000-0005-0000-0000-0000E4030000}"/>
    <cellStyle name="Millares 243" xfId="2841" xr:uid="{00000000-0005-0000-0000-0000E5030000}"/>
    <cellStyle name="Millares 244" xfId="2846" xr:uid="{00000000-0005-0000-0000-0000E6030000}"/>
    <cellStyle name="Millares 245" xfId="2835" xr:uid="{00000000-0005-0000-0000-0000E7030000}"/>
    <cellStyle name="Millares 246" xfId="2851" xr:uid="{00000000-0005-0000-0000-0000E8030000}"/>
    <cellStyle name="Millares 247" xfId="2834" xr:uid="{00000000-0005-0000-0000-0000E9030000}"/>
    <cellStyle name="Millares 248" xfId="2844" xr:uid="{00000000-0005-0000-0000-0000EA030000}"/>
    <cellStyle name="Millares 249" xfId="2842" xr:uid="{00000000-0005-0000-0000-0000EB030000}"/>
    <cellStyle name="Millares 25" xfId="973" xr:uid="{00000000-0005-0000-0000-0000EC030000}"/>
    <cellStyle name="Millares 250" xfId="2855" xr:uid="{00000000-0005-0000-0000-0000ED030000}"/>
    <cellStyle name="Millares 251" xfId="2843" xr:uid="{00000000-0005-0000-0000-0000EE030000}"/>
    <cellStyle name="Millares 252" xfId="2850" xr:uid="{00000000-0005-0000-0000-0000EF030000}"/>
    <cellStyle name="Millares 26" xfId="974" xr:uid="{00000000-0005-0000-0000-0000F0030000}"/>
    <cellStyle name="Millares 27" xfId="975" xr:uid="{00000000-0005-0000-0000-0000F1030000}"/>
    <cellStyle name="Millares 28" xfId="976" xr:uid="{00000000-0005-0000-0000-0000F2030000}"/>
    <cellStyle name="Millares 29" xfId="977" xr:uid="{00000000-0005-0000-0000-0000F3030000}"/>
    <cellStyle name="Millares 3" xfId="978" xr:uid="{00000000-0005-0000-0000-0000F4030000}"/>
    <cellStyle name="Millares 3 2" xfId="979" xr:uid="{00000000-0005-0000-0000-0000F5030000}"/>
    <cellStyle name="Millares 3 3" xfId="980" xr:uid="{00000000-0005-0000-0000-0000F6030000}"/>
    <cellStyle name="Millares 3 4" xfId="981" xr:uid="{00000000-0005-0000-0000-0000F7030000}"/>
    <cellStyle name="Millares 30" xfId="982" xr:uid="{00000000-0005-0000-0000-0000F8030000}"/>
    <cellStyle name="Millares 31" xfId="983" xr:uid="{00000000-0005-0000-0000-0000F9030000}"/>
    <cellStyle name="Millares 32" xfId="984" xr:uid="{00000000-0005-0000-0000-0000FA030000}"/>
    <cellStyle name="Millares 32 2" xfId="985" xr:uid="{00000000-0005-0000-0000-0000FB030000}"/>
    <cellStyle name="Millares 32 2 2" xfId="986" xr:uid="{00000000-0005-0000-0000-0000FC030000}"/>
    <cellStyle name="Millares 32 3" xfId="987" xr:uid="{00000000-0005-0000-0000-0000FD030000}"/>
    <cellStyle name="Millares 32 3 2" xfId="988" xr:uid="{00000000-0005-0000-0000-0000FE030000}"/>
    <cellStyle name="Millares 32 4" xfId="989" xr:uid="{00000000-0005-0000-0000-0000FF030000}"/>
    <cellStyle name="Millares 32 4 2" xfId="990" xr:uid="{00000000-0005-0000-0000-000000040000}"/>
    <cellStyle name="Millares 32 5" xfId="991" xr:uid="{00000000-0005-0000-0000-000001040000}"/>
    <cellStyle name="Millares 32 5 2" xfId="992" xr:uid="{00000000-0005-0000-0000-000002040000}"/>
    <cellStyle name="Millares 32 6" xfId="993" xr:uid="{00000000-0005-0000-0000-000003040000}"/>
    <cellStyle name="Millares 33" xfId="994" xr:uid="{00000000-0005-0000-0000-000004040000}"/>
    <cellStyle name="Millares 33 2" xfId="995" xr:uid="{00000000-0005-0000-0000-000005040000}"/>
    <cellStyle name="Millares 33 2 2" xfId="996" xr:uid="{00000000-0005-0000-0000-000006040000}"/>
    <cellStyle name="Millares 33 3" xfId="997" xr:uid="{00000000-0005-0000-0000-000007040000}"/>
    <cellStyle name="Millares 33 3 2" xfId="998" xr:uid="{00000000-0005-0000-0000-000008040000}"/>
    <cellStyle name="Millares 33 4" xfId="999" xr:uid="{00000000-0005-0000-0000-000009040000}"/>
    <cellStyle name="Millares 33 4 2" xfId="1000" xr:uid="{00000000-0005-0000-0000-00000A040000}"/>
    <cellStyle name="Millares 33 5" xfId="1001" xr:uid="{00000000-0005-0000-0000-00000B040000}"/>
    <cellStyle name="Millares 33 5 2" xfId="1002" xr:uid="{00000000-0005-0000-0000-00000C040000}"/>
    <cellStyle name="Millares 33 6" xfId="1003" xr:uid="{00000000-0005-0000-0000-00000D040000}"/>
    <cellStyle name="Millares 34" xfId="1004" xr:uid="{00000000-0005-0000-0000-00000E040000}"/>
    <cellStyle name="Millares 34 2" xfId="1005" xr:uid="{00000000-0005-0000-0000-00000F040000}"/>
    <cellStyle name="Millares 35" xfId="1006" xr:uid="{00000000-0005-0000-0000-000010040000}"/>
    <cellStyle name="Millares 35 2" xfId="1007" xr:uid="{00000000-0005-0000-0000-000011040000}"/>
    <cellStyle name="Millares 36" xfId="1008" xr:uid="{00000000-0005-0000-0000-000012040000}"/>
    <cellStyle name="Millares 36 2" xfId="1009" xr:uid="{00000000-0005-0000-0000-000013040000}"/>
    <cellStyle name="Millares 37" xfId="1010" xr:uid="{00000000-0005-0000-0000-000014040000}"/>
    <cellStyle name="Millares 37 2" xfId="1011" xr:uid="{00000000-0005-0000-0000-000015040000}"/>
    <cellStyle name="Millares 38" xfId="1012" xr:uid="{00000000-0005-0000-0000-000016040000}"/>
    <cellStyle name="Millares 38 2" xfId="1013" xr:uid="{00000000-0005-0000-0000-000017040000}"/>
    <cellStyle name="Millares 39" xfId="1014" xr:uid="{00000000-0005-0000-0000-000018040000}"/>
    <cellStyle name="Millares 39 2" xfId="1015" xr:uid="{00000000-0005-0000-0000-000019040000}"/>
    <cellStyle name="Millares 4" xfId="1016" xr:uid="{00000000-0005-0000-0000-00001A040000}"/>
    <cellStyle name="Millares 4 2" xfId="1017" xr:uid="{00000000-0005-0000-0000-00001B040000}"/>
    <cellStyle name="Millares 4 3" xfId="1018" xr:uid="{00000000-0005-0000-0000-00001C040000}"/>
    <cellStyle name="Millares 4 4" xfId="1019" xr:uid="{00000000-0005-0000-0000-00001D040000}"/>
    <cellStyle name="Millares 4 5" xfId="1020" xr:uid="{00000000-0005-0000-0000-00001E040000}"/>
    <cellStyle name="Millares 40" xfId="1021" xr:uid="{00000000-0005-0000-0000-00001F040000}"/>
    <cellStyle name="Millares 40 2" xfId="1022" xr:uid="{00000000-0005-0000-0000-000020040000}"/>
    <cellStyle name="Millares 41" xfId="1023" xr:uid="{00000000-0005-0000-0000-000021040000}"/>
    <cellStyle name="Millares 41 2" xfId="1024" xr:uid="{00000000-0005-0000-0000-000022040000}"/>
    <cellStyle name="Millares 42" xfId="1025" xr:uid="{00000000-0005-0000-0000-000023040000}"/>
    <cellStyle name="Millares 42 2" xfId="1026" xr:uid="{00000000-0005-0000-0000-000024040000}"/>
    <cellStyle name="Millares 43" xfId="1027" xr:uid="{00000000-0005-0000-0000-000025040000}"/>
    <cellStyle name="Millares 43 2" xfId="1028" xr:uid="{00000000-0005-0000-0000-000026040000}"/>
    <cellStyle name="Millares 44" xfId="1029" xr:uid="{00000000-0005-0000-0000-000027040000}"/>
    <cellStyle name="Millares 44 2" xfId="1030" xr:uid="{00000000-0005-0000-0000-000028040000}"/>
    <cellStyle name="Millares 45" xfId="1031" xr:uid="{00000000-0005-0000-0000-000029040000}"/>
    <cellStyle name="Millares 45 2" xfId="1032" xr:uid="{00000000-0005-0000-0000-00002A040000}"/>
    <cellStyle name="Millares 46" xfId="1033" xr:uid="{00000000-0005-0000-0000-00002B040000}"/>
    <cellStyle name="Millares 46 2" xfId="1034" xr:uid="{00000000-0005-0000-0000-00002C040000}"/>
    <cellStyle name="Millares 47" xfId="1035" xr:uid="{00000000-0005-0000-0000-00002D040000}"/>
    <cellStyle name="Millares 47 2" xfId="1036" xr:uid="{00000000-0005-0000-0000-00002E040000}"/>
    <cellStyle name="Millares 48" xfId="1037" xr:uid="{00000000-0005-0000-0000-00002F040000}"/>
    <cellStyle name="Millares 48 2" xfId="1038" xr:uid="{00000000-0005-0000-0000-000030040000}"/>
    <cellStyle name="Millares 49" xfId="1039" xr:uid="{00000000-0005-0000-0000-000031040000}"/>
    <cellStyle name="Millares 49 2" xfId="1040" xr:uid="{00000000-0005-0000-0000-000032040000}"/>
    <cellStyle name="Millares 5" xfId="1041" xr:uid="{00000000-0005-0000-0000-000033040000}"/>
    <cellStyle name="Millares 5 2" xfId="1042" xr:uid="{00000000-0005-0000-0000-000034040000}"/>
    <cellStyle name="Millares 5 3" xfId="1043" xr:uid="{00000000-0005-0000-0000-000035040000}"/>
    <cellStyle name="Millares 5 4" xfId="1044" xr:uid="{00000000-0005-0000-0000-000036040000}"/>
    <cellStyle name="Millares 50" xfId="1045" xr:uid="{00000000-0005-0000-0000-000037040000}"/>
    <cellStyle name="Millares 51" xfId="1046" xr:uid="{00000000-0005-0000-0000-000038040000}"/>
    <cellStyle name="Millares 52" xfId="1047" xr:uid="{00000000-0005-0000-0000-000039040000}"/>
    <cellStyle name="Millares 53" xfId="1048" xr:uid="{00000000-0005-0000-0000-00003A040000}"/>
    <cellStyle name="Millares 54" xfId="1049" xr:uid="{00000000-0005-0000-0000-00003B040000}"/>
    <cellStyle name="Millares 55" xfId="1050" xr:uid="{00000000-0005-0000-0000-00003C040000}"/>
    <cellStyle name="Millares 56" xfId="1051" xr:uid="{00000000-0005-0000-0000-00003D040000}"/>
    <cellStyle name="Millares 57" xfId="1052" xr:uid="{00000000-0005-0000-0000-00003E040000}"/>
    <cellStyle name="Millares 58" xfId="1053" xr:uid="{00000000-0005-0000-0000-00003F040000}"/>
    <cellStyle name="Millares 59" xfId="1054" xr:uid="{00000000-0005-0000-0000-000040040000}"/>
    <cellStyle name="Millares 6" xfId="1055" xr:uid="{00000000-0005-0000-0000-000041040000}"/>
    <cellStyle name="Millares 60" xfId="1056" xr:uid="{00000000-0005-0000-0000-000042040000}"/>
    <cellStyle name="Millares 61" xfId="1057" xr:uid="{00000000-0005-0000-0000-000043040000}"/>
    <cellStyle name="Millares 61 2" xfId="1058" xr:uid="{00000000-0005-0000-0000-000044040000}"/>
    <cellStyle name="Millares 62" xfId="1059" xr:uid="{00000000-0005-0000-0000-000045040000}"/>
    <cellStyle name="Millares 62 2" xfId="1060" xr:uid="{00000000-0005-0000-0000-000046040000}"/>
    <cellStyle name="Millares 63" xfId="1061" xr:uid="{00000000-0005-0000-0000-000047040000}"/>
    <cellStyle name="Millares 63 2" xfId="1062" xr:uid="{00000000-0005-0000-0000-000048040000}"/>
    <cellStyle name="Millares 64" xfId="1063" xr:uid="{00000000-0005-0000-0000-000049040000}"/>
    <cellStyle name="Millares 64 2" xfId="1064" xr:uid="{00000000-0005-0000-0000-00004A040000}"/>
    <cellStyle name="Millares 65" xfId="1065" xr:uid="{00000000-0005-0000-0000-00004B040000}"/>
    <cellStyle name="Millares 65 2" xfId="1066" xr:uid="{00000000-0005-0000-0000-00004C040000}"/>
    <cellStyle name="Millares 66" xfId="1067" xr:uid="{00000000-0005-0000-0000-00004D040000}"/>
    <cellStyle name="Millares 67" xfId="1068" xr:uid="{00000000-0005-0000-0000-00004E040000}"/>
    <cellStyle name="Millares 68" xfId="1069" xr:uid="{00000000-0005-0000-0000-00004F040000}"/>
    <cellStyle name="Millares 69" xfId="1070" xr:uid="{00000000-0005-0000-0000-000050040000}"/>
    <cellStyle name="Millares 7" xfId="1071" xr:uid="{00000000-0005-0000-0000-000051040000}"/>
    <cellStyle name="Millares 70" xfId="1072" xr:uid="{00000000-0005-0000-0000-000052040000}"/>
    <cellStyle name="Millares 71" xfId="1073" xr:uid="{00000000-0005-0000-0000-000053040000}"/>
    <cellStyle name="Millares 72" xfId="1074" xr:uid="{00000000-0005-0000-0000-000054040000}"/>
    <cellStyle name="Millares 73" xfId="1075" xr:uid="{00000000-0005-0000-0000-000055040000}"/>
    <cellStyle name="Millares 74" xfId="1076" xr:uid="{00000000-0005-0000-0000-000056040000}"/>
    <cellStyle name="Millares 75" xfId="1077" xr:uid="{00000000-0005-0000-0000-000057040000}"/>
    <cellStyle name="Millares 76" xfId="1078" xr:uid="{00000000-0005-0000-0000-000058040000}"/>
    <cellStyle name="Millares 77" xfId="1079" xr:uid="{00000000-0005-0000-0000-000059040000}"/>
    <cellStyle name="Millares 78" xfId="1080" xr:uid="{00000000-0005-0000-0000-00005A040000}"/>
    <cellStyle name="Millares 79" xfId="1081" xr:uid="{00000000-0005-0000-0000-00005B040000}"/>
    <cellStyle name="Millares 8" xfId="1082" xr:uid="{00000000-0005-0000-0000-00005C040000}"/>
    <cellStyle name="Millares 80" xfId="1083" xr:uid="{00000000-0005-0000-0000-00005D040000}"/>
    <cellStyle name="Millares 81" xfId="1084" xr:uid="{00000000-0005-0000-0000-00005E040000}"/>
    <cellStyle name="Millares 82" xfId="1085" xr:uid="{00000000-0005-0000-0000-00005F040000}"/>
    <cellStyle name="Millares 83" xfId="1086" xr:uid="{00000000-0005-0000-0000-000060040000}"/>
    <cellStyle name="Millares 84" xfId="1087" xr:uid="{00000000-0005-0000-0000-000061040000}"/>
    <cellStyle name="Millares 85" xfId="1088" xr:uid="{00000000-0005-0000-0000-000062040000}"/>
    <cellStyle name="Millares 86" xfId="1089" xr:uid="{00000000-0005-0000-0000-000063040000}"/>
    <cellStyle name="Millares 87" xfId="1090" xr:uid="{00000000-0005-0000-0000-000064040000}"/>
    <cellStyle name="Millares 88" xfId="1091" xr:uid="{00000000-0005-0000-0000-000065040000}"/>
    <cellStyle name="Millares 89" xfId="1092" xr:uid="{00000000-0005-0000-0000-000066040000}"/>
    <cellStyle name="Millares 9" xfId="1093" xr:uid="{00000000-0005-0000-0000-000067040000}"/>
    <cellStyle name="Millares 90" xfId="1094" xr:uid="{00000000-0005-0000-0000-000068040000}"/>
    <cellStyle name="Millares 91" xfId="1095" xr:uid="{00000000-0005-0000-0000-000069040000}"/>
    <cellStyle name="Millares 92" xfId="1096" xr:uid="{00000000-0005-0000-0000-00006A040000}"/>
    <cellStyle name="Millares 93" xfId="1097" xr:uid="{00000000-0005-0000-0000-00006B040000}"/>
    <cellStyle name="Millares 94" xfId="1098" xr:uid="{00000000-0005-0000-0000-00006C040000}"/>
    <cellStyle name="Millares 95" xfId="1099" xr:uid="{00000000-0005-0000-0000-00006D040000}"/>
    <cellStyle name="Millares 96" xfId="1100" xr:uid="{00000000-0005-0000-0000-00006E040000}"/>
    <cellStyle name="Millares 97" xfId="1101" xr:uid="{00000000-0005-0000-0000-00006F040000}"/>
    <cellStyle name="Millares 98" xfId="1102" xr:uid="{00000000-0005-0000-0000-000070040000}"/>
    <cellStyle name="Millares 99" xfId="1103" xr:uid="{00000000-0005-0000-0000-000071040000}"/>
    <cellStyle name="Milliers [0]_!!!GO" xfId="1104" xr:uid="{00000000-0005-0000-0000-000072040000}"/>
    <cellStyle name="Milliers_!!!GO" xfId="1105" xr:uid="{00000000-0005-0000-0000-000073040000}"/>
    <cellStyle name="Moneda 2" xfId="1106" xr:uid="{00000000-0005-0000-0000-000074040000}"/>
    <cellStyle name="Moneda 2 10" xfId="1107" xr:uid="{00000000-0005-0000-0000-000075040000}"/>
    <cellStyle name="Moneda 2 10 10" xfId="1108" xr:uid="{00000000-0005-0000-0000-000076040000}"/>
    <cellStyle name="Moneda 2 10 11" xfId="1109" xr:uid="{00000000-0005-0000-0000-000077040000}"/>
    <cellStyle name="Moneda 2 10 12" xfId="1110" xr:uid="{00000000-0005-0000-0000-000078040000}"/>
    <cellStyle name="Moneda 2 10 13" xfId="1111" xr:uid="{00000000-0005-0000-0000-000079040000}"/>
    <cellStyle name="Moneda 2 10 14" xfId="1112" xr:uid="{00000000-0005-0000-0000-00007A040000}"/>
    <cellStyle name="Moneda 2 10 15" xfId="1113" xr:uid="{00000000-0005-0000-0000-00007B040000}"/>
    <cellStyle name="Moneda 2 10 2" xfId="1114" xr:uid="{00000000-0005-0000-0000-00007C040000}"/>
    <cellStyle name="Moneda 2 10 3" xfId="1115" xr:uid="{00000000-0005-0000-0000-00007D040000}"/>
    <cellStyle name="Moneda 2 10 4" xfId="1116" xr:uid="{00000000-0005-0000-0000-00007E040000}"/>
    <cellStyle name="Moneda 2 10 5" xfId="1117" xr:uid="{00000000-0005-0000-0000-00007F040000}"/>
    <cellStyle name="Moneda 2 10 6" xfId="1118" xr:uid="{00000000-0005-0000-0000-000080040000}"/>
    <cellStyle name="Moneda 2 10 7" xfId="1119" xr:uid="{00000000-0005-0000-0000-000081040000}"/>
    <cellStyle name="Moneda 2 10 8" xfId="1120" xr:uid="{00000000-0005-0000-0000-000082040000}"/>
    <cellStyle name="Moneda 2 10 9" xfId="1121" xr:uid="{00000000-0005-0000-0000-000083040000}"/>
    <cellStyle name="Moneda 2 11" xfId="1122" xr:uid="{00000000-0005-0000-0000-000084040000}"/>
    <cellStyle name="Moneda 2 11 10" xfId="1123" xr:uid="{00000000-0005-0000-0000-000085040000}"/>
    <cellStyle name="Moneda 2 11 11" xfId="1124" xr:uid="{00000000-0005-0000-0000-000086040000}"/>
    <cellStyle name="Moneda 2 11 12" xfId="1125" xr:uid="{00000000-0005-0000-0000-000087040000}"/>
    <cellStyle name="Moneda 2 11 13" xfId="1126" xr:uid="{00000000-0005-0000-0000-000088040000}"/>
    <cellStyle name="Moneda 2 11 14" xfId="1127" xr:uid="{00000000-0005-0000-0000-000089040000}"/>
    <cellStyle name="Moneda 2 11 15" xfId="1128" xr:uid="{00000000-0005-0000-0000-00008A040000}"/>
    <cellStyle name="Moneda 2 11 2" xfId="1129" xr:uid="{00000000-0005-0000-0000-00008B040000}"/>
    <cellStyle name="Moneda 2 11 3" xfId="1130" xr:uid="{00000000-0005-0000-0000-00008C040000}"/>
    <cellStyle name="Moneda 2 11 4" xfId="1131" xr:uid="{00000000-0005-0000-0000-00008D040000}"/>
    <cellStyle name="Moneda 2 11 5" xfId="1132" xr:uid="{00000000-0005-0000-0000-00008E040000}"/>
    <cellStyle name="Moneda 2 11 6" xfId="1133" xr:uid="{00000000-0005-0000-0000-00008F040000}"/>
    <cellStyle name="Moneda 2 11 7" xfId="1134" xr:uid="{00000000-0005-0000-0000-000090040000}"/>
    <cellStyle name="Moneda 2 11 8" xfId="1135" xr:uid="{00000000-0005-0000-0000-000091040000}"/>
    <cellStyle name="Moneda 2 11 9" xfId="1136" xr:uid="{00000000-0005-0000-0000-000092040000}"/>
    <cellStyle name="Moneda 2 12" xfId="1137" xr:uid="{00000000-0005-0000-0000-000093040000}"/>
    <cellStyle name="Moneda 2 12 10" xfId="1138" xr:uid="{00000000-0005-0000-0000-000094040000}"/>
    <cellStyle name="Moneda 2 12 11" xfId="1139" xr:uid="{00000000-0005-0000-0000-000095040000}"/>
    <cellStyle name="Moneda 2 12 12" xfId="1140" xr:uid="{00000000-0005-0000-0000-000096040000}"/>
    <cellStyle name="Moneda 2 12 13" xfId="1141" xr:uid="{00000000-0005-0000-0000-000097040000}"/>
    <cellStyle name="Moneda 2 12 14" xfId="1142" xr:uid="{00000000-0005-0000-0000-000098040000}"/>
    <cellStyle name="Moneda 2 12 15" xfId="1143" xr:uid="{00000000-0005-0000-0000-000099040000}"/>
    <cellStyle name="Moneda 2 12 2" xfId="1144" xr:uid="{00000000-0005-0000-0000-00009A040000}"/>
    <cellStyle name="Moneda 2 12 3" xfId="1145" xr:uid="{00000000-0005-0000-0000-00009B040000}"/>
    <cellStyle name="Moneda 2 12 4" xfId="1146" xr:uid="{00000000-0005-0000-0000-00009C040000}"/>
    <cellStyle name="Moneda 2 12 5" xfId="1147" xr:uid="{00000000-0005-0000-0000-00009D040000}"/>
    <cellStyle name="Moneda 2 12 6" xfId="1148" xr:uid="{00000000-0005-0000-0000-00009E040000}"/>
    <cellStyle name="Moneda 2 12 7" xfId="1149" xr:uid="{00000000-0005-0000-0000-00009F040000}"/>
    <cellStyle name="Moneda 2 12 8" xfId="1150" xr:uid="{00000000-0005-0000-0000-0000A0040000}"/>
    <cellStyle name="Moneda 2 12 9" xfId="1151" xr:uid="{00000000-0005-0000-0000-0000A1040000}"/>
    <cellStyle name="Moneda 2 13" xfId="1152" xr:uid="{00000000-0005-0000-0000-0000A2040000}"/>
    <cellStyle name="Moneda 2 13 10" xfId="1153" xr:uid="{00000000-0005-0000-0000-0000A3040000}"/>
    <cellStyle name="Moneda 2 13 11" xfId="1154" xr:uid="{00000000-0005-0000-0000-0000A4040000}"/>
    <cellStyle name="Moneda 2 13 12" xfId="1155" xr:uid="{00000000-0005-0000-0000-0000A5040000}"/>
    <cellStyle name="Moneda 2 13 13" xfId="1156" xr:uid="{00000000-0005-0000-0000-0000A6040000}"/>
    <cellStyle name="Moneda 2 13 14" xfId="1157" xr:uid="{00000000-0005-0000-0000-0000A7040000}"/>
    <cellStyle name="Moneda 2 13 15" xfId="1158" xr:uid="{00000000-0005-0000-0000-0000A8040000}"/>
    <cellStyle name="Moneda 2 13 2" xfId="1159" xr:uid="{00000000-0005-0000-0000-0000A9040000}"/>
    <cellStyle name="Moneda 2 13 3" xfId="1160" xr:uid="{00000000-0005-0000-0000-0000AA040000}"/>
    <cellStyle name="Moneda 2 13 4" xfId="1161" xr:uid="{00000000-0005-0000-0000-0000AB040000}"/>
    <cellStyle name="Moneda 2 13 5" xfId="1162" xr:uid="{00000000-0005-0000-0000-0000AC040000}"/>
    <cellStyle name="Moneda 2 13 6" xfId="1163" xr:uid="{00000000-0005-0000-0000-0000AD040000}"/>
    <cellStyle name="Moneda 2 13 7" xfId="1164" xr:uid="{00000000-0005-0000-0000-0000AE040000}"/>
    <cellStyle name="Moneda 2 13 8" xfId="1165" xr:uid="{00000000-0005-0000-0000-0000AF040000}"/>
    <cellStyle name="Moneda 2 13 9" xfId="1166" xr:uid="{00000000-0005-0000-0000-0000B0040000}"/>
    <cellStyle name="Moneda 2 14" xfId="1167" xr:uid="{00000000-0005-0000-0000-0000B1040000}"/>
    <cellStyle name="Moneda 2 14 10" xfId="1168" xr:uid="{00000000-0005-0000-0000-0000B2040000}"/>
    <cellStyle name="Moneda 2 14 11" xfId="1169" xr:uid="{00000000-0005-0000-0000-0000B3040000}"/>
    <cellStyle name="Moneda 2 14 12" xfId="1170" xr:uid="{00000000-0005-0000-0000-0000B4040000}"/>
    <cellStyle name="Moneda 2 14 13" xfId="1171" xr:uid="{00000000-0005-0000-0000-0000B5040000}"/>
    <cellStyle name="Moneda 2 14 14" xfId="1172" xr:uid="{00000000-0005-0000-0000-0000B6040000}"/>
    <cellStyle name="Moneda 2 14 15" xfId="1173" xr:uid="{00000000-0005-0000-0000-0000B7040000}"/>
    <cellStyle name="Moneda 2 14 2" xfId="1174" xr:uid="{00000000-0005-0000-0000-0000B8040000}"/>
    <cellStyle name="Moneda 2 14 3" xfId="1175" xr:uid="{00000000-0005-0000-0000-0000B9040000}"/>
    <cellStyle name="Moneda 2 14 4" xfId="1176" xr:uid="{00000000-0005-0000-0000-0000BA040000}"/>
    <cellStyle name="Moneda 2 14 5" xfId="1177" xr:uid="{00000000-0005-0000-0000-0000BB040000}"/>
    <cellStyle name="Moneda 2 14 6" xfId="1178" xr:uid="{00000000-0005-0000-0000-0000BC040000}"/>
    <cellStyle name="Moneda 2 14 7" xfId="1179" xr:uid="{00000000-0005-0000-0000-0000BD040000}"/>
    <cellStyle name="Moneda 2 14 8" xfId="1180" xr:uid="{00000000-0005-0000-0000-0000BE040000}"/>
    <cellStyle name="Moneda 2 14 9" xfId="1181" xr:uid="{00000000-0005-0000-0000-0000BF040000}"/>
    <cellStyle name="Moneda 2 15" xfId="1182" xr:uid="{00000000-0005-0000-0000-0000C0040000}"/>
    <cellStyle name="Moneda 2 15 10" xfId="1183" xr:uid="{00000000-0005-0000-0000-0000C1040000}"/>
    <cellStyle name="Moneda 2 15 11" xfId="1184" xr:uid="{00000000-0005-0000-0000-0000C2040000}"/>
    <cellStyle name="Moneda 2 15 12" xfId="1185" xr:uid="{00000000-0005-0000-0000-0000C3040000}"/>
    <cellStyle name="Moneda 2 15 13" xfId="1186" xr:uid="{00000000-0005-0000-0000-0000C4040000}"/>
    <cellStyle name="Moneda 2 15 14" xfId="1187" xr:uid="{00000000-0005-0000-0000-0000C5040000}"/>
    <cellStyle name="Moneda 2 15 15" xfId="1188" xr:uid="{00000000-0005-0000-0000-0000C6040000}"/>
    <cellStyle name="Moneda 2 15 2" xfId="1189" xr:uid="{00000000-0005-0000-0000-0000C7040000}"/>
    <cellStyle name="Moneda 2 15 3" xfId="1190" xr:uid="{00000000-0005-0000-0000-0000C8040000}"/>
    <cellStyle name="Moneda 2 15 4" xfId="1191" xr:uid="{00000000-0005-0000-0000-0000C9040000}"/>
    <cellStyle name="Moneda 2 15 5" xfId="1192" xr:uid="{00000000-0005-0000-0000-0000CA040000}"/>
    <cellStyle name="Moneda 2 15 6" xfId="1193" xr:uid="{00000000-0005-0000-0000-0000CB040000}"/>
    <cellStyle name="Moneda 2 15 7" xfId="1194" xr:uid="{00000000-0005-0000-0000-0000CC040000}"/>
    <cellStyle name="Moneda 2 15 8" xfId="1195" xr:uid="{00000000-0005-0000-0000-0000CD040000}"/>
    <cellStyle name="Moneda 2 15 9" xfId="1196" xr:uid="{00000000-0005-0000-0000-0000CE040000}"/>
    <cellStyle name="Moneda 2 16" xfId="1197" xr:uid="{00000000-0005-0000-0000-0000CF040000}"/>
    <cellStyle name="Moneda 2 16 10" xfId="1198" xr:uid="{00000000-0005-0000-0000-0000D0040000}"/>
    <cellStyle name="Moneda 2 16 11" xfId="1199" xr:uid="{00000000-0005-0000-0000-0000D1040000}"/>
    <cellStyle name="Moneda 2 16 12" xfId="1200" xr:uid="{00000000-0005-0000-0000-0000D2040000}"/>
    <cellStyle name="Moneda 2 16 13" xfId="1201" xr:uid="{00000000-0005-0000-0000-0000D3040000}"/>
    <cellStyle name="Moneda 2 16 14" xfId="1202" xr:uid="{00000000-0005-0000-0000-0000D4040000}"/>
    <cellStyle name="Moneda 2 16 15" xfId="1203" xr:uid="{00000000-0005-0000-0000-0000D5040000}"/>
    <cellStyle name="Moneda 2 16 2" xfId="1204" xr:uid="{00000000-0005-0000-0000-0000D6040000}"/>
    <cellStyle name="Moneda 2 16 3" xfId="1205" xr:uid="{00000000-0005-0000-0000-0000D7040000}"/>
    <cellStyle name="Moneda 2 16 4" xfId="1206" xr:uid="{00000000-0005-0000-0000-0000D8040000}"/>
    <cellStyle name="Moneda 2 16 5" xfId="1207" xr:uid="{00000000-0005-0000-0000-0000D9040000}"/>
    <cellStyle name="Moneda 2 16 6" xfId="1208" xr:uid="{00000000-0005-0000-0000-0000DA040000}"/>
    <cellStyle name="Moneda 2 16 7" xfId="1209" xr:uid="{00000000-0005-0000-0000-0000DB040000}"/>
    <cellStyle name="Moneda 2 16 8" xfId="1210" xr:uid="{00000000-0005-0000-0000-0000DC040000}"/>
    <cellStyle name="Moneda 2 16 9" xfId="1211" xr:uid="{00000000-0005-0000-0000-0000DD040000}"/>
    <cellStyle name="Moneda 2 17" xfId="1212" xr:uid="{00000000-0005-0000-0000-0000DE040000}"/>
    <cellStyle name="Moneda 2 17 10" xfId="1213" xr:uid="{00000000-0005-0000-0000-0000DF040000}"/>
    <cellStyle name="Moneda 2 17 11" xfId="1214" xr:uid="{00000000-0005-0000-0000-0000E0040000}"/>
    <cellStyle name="Moneda 2 17 12" xfId="1215" xr:uid="{00000000-0005-0000-0000-0000E1040000}"/>
    <cellStyle name="Moneda 2 17 13" xfId="1216" xr:uid="{00000000-0005-0000-0000-0000E2040000}"/>
    <cellStyle name="Moneda 2 17 14" xfId="1217" xr:uid="{00000000-0005-0000-0000-0000E3040000}"/>
    <cellStyle name="Moneda 2 17 15" xfId="1218" xr:uid="{00000000-0005-0000-0000-0000E4040000}"/>
    <cellStyle name="Moneda 2 17 2" xfId="1219" xr:uid="{00000000-0005-0000-0000-0000E5040000}"/>
    <cellStyle name="Moneda 2 17 3" xfId="1220" xr:uid="{00000000-0005-0000-0000-0000E6040000}"/>
    <cellStyle name="Moneda 2 17 4" xfId="1221" xr:uid="{00000000-0005-0000-0000-0000E7040000}"/>
    <cellStyle name="Moneda 2 17 5" xfId="1222" xr:uid="{00000000-0005-0000-0000-0000E8040000}"/>
    <cellStyle name="Moneda 2 17 6" xfId="1223" xr:uid="{00000000-0005-0000-0000-0000E9040000}"/>
    <cellStyle name="Moneda 2 17 7" xfId="1224" xr:uid="{00000000-0005-0000-0000-0000EA040000}"/>
    <cellStyle name="Moneda 2 17 8" xfId="1225" xr:uid="{00000000-0005-0000-0000-0000EB040000}"/>
    <cellStyle name="Moneda 2 17 9" xfId="1226" xr:uid="{00000000-0005-0000-0000-0000EC040000}"/>
    <cellStyle name="Moneda 2 18" xfId="1227" xr:uid="{00000000-0005-0000-0000-0000ED040000}"/>
    <cellStyle name="Moneda 2 19" xfId="1228" xr:uid="{00000000-0005-0000-0000-0000EE040000}"/>
    <cellStyle name="Moneda 2 2" xfId="1229" xr:uid="{00000000-0005-0000-0000-0000EF040000}"/>
    <cellStyle name="Moneda 2 2 10" xfId="1230" xr:uid="{00000000-0005-0000-0000-0000F0040000}"/>
    <cellStyle name="Moneda 2 2 11" xfId="1231" xr:uid="{00000000-0005-0000-0000-0000F1040000}"/>
    <cellStyle name="Moneda 2 2 12" xfId="1232" xr:uid="{00000000-0005-0000-0000-0000F2040000}"/>
    <cellStyle name="Moneda 2 2 13" xfId="1233" xr:uid="{00000000-0005-0000-0000-0000F3040000}"/>
    <cellStyle name="Moneda 2 2 14" xfId="1234" xr:uid="{00000000-0005-0000-0000-0000F4040000}"/>
    <cellStyle name="Moneda 2 2 15" xfId="1235" xr:uid="{00000000-0005-0000-0000-0000F5040000}"/>
    <cellStyle name="Moneda 2 2 2" xfId="1236" xr:uid="{00000000-0005-0000-0000-0000F6040000}"/>
    <cellStyle name="Moneda 2 2 2 2" xfId="1237" xr:uid="{00000000-0005-0000-0000-0000F7040000}"/>
    <cellStyle name="Moneda 2 2 2 2 2" xfId="1238" xr:uid="{00000000-0005-0000-0000-0000F8040000}"/>
    <cellStyle name="Moneda 2 2 2 3" xfId="1239" xr:uid="{00000000-0005-0000-0000-0000F9040000}"/>
    <cellStyle name="Moneda 2 2 2 3 2" xfId="1240" xr:uid="{00000000-0005-0000-0000-0000FA040000}"/>
    <cellStyle name="Moneda 2 2 2 4" xfId="1241" xr:uid="{00000000-0005-0000-0000-0000FB040000}"/>
    <cellStyle name="Moneda 2 2 2 4 2" xfId="1242" xr:uid="{00000000-0005-0000-0000-0000FC040000}"/>
    <cellStyle name="Moneda 2 2 2 5" xfId="1243" xr:uid="{00000000-0005-0000-0000-0000FD040000}"/>
    <cellStyle name="Moneda 2 2 2 5 2" xfId="1244" xr:uid="{00000000-0005-0000-0000-0000FE040000}"/>
    <cellStyle name="Moneda 2 2 2 6" xfId="1245" xr:uid="{00000000-0005-0000-0000-0000FF040000}"/>
    <cellStyle name="Moneda 2 2 3" xfId="1246" xr:uid="{00000000-0005-0000-0000-000000050000}"/>
    <cellStyle name="Moneda 2 2 3 2" xfId="1247" xr:uid="{00000000-0005-0000-0000-000001050000}"/>
    <cellStyle name="Moneda 2 2 3 3" xfId="1248" xr:uid="{00000000-0005-0000-0000-000002050000}"/>
    <cellStyle name="Moneda 2 2 4" xfId="1249" xr:uid="{00000000-0005-0000-0000-000003050000}"/>
    <cellStyle name="Moneda 2 2 5" xfId="1250" xr:uid="{00000000-0005-0000-0000-000004050000}"/>
    <cellStyle name="Moneda 2 2 6" xfId="1251" xr:uid="{00000000-0005-0000-0000-000005050000}"/>
    <cellStyle name="Moneda 2 2 7" xfId="1252" xr:uid="{00000000-0005-0000-0000-000006050000}"/>
    <cellStyle name="Moneda 2 2 8" xfId="1253" xr:uid="{00000000-0005-0000-0000-000007050000}"/>
    <cellStyle name="Moneda 2 2 9" xfId="1254" xr:uid="{00000000-0005-0000-0000-000008050000}"/>
    <cellStyle name="Moneda 2 20" xfId="1255" xr:uid="{00000000-0005-0000-0000-000009050000}"/>
    <cellStyle name="Moneda 2 21" xfId="1256" xr:uid="{00000000-0005-0000-0000-00000A050000}"/>
    <cellStyle name="Moneda 2 22" xfId="1257" xr:uid="{00000000-0005-0000-0000-00000B050000}"/>
    <cellStyle name="Moneda 2 23" xfId="1258" xr:uid="{00000000-0005-0000-0000-00000C050000}"/>
    <cellStyle name="Moneda 2 24" xfId="1259" xr:uid="{00000000-0005-0000-0000-00000D050000}"/>
    <cellStyle name="Moneda 2 25" xfId="1260" xr:uid="{00000000-0005-0000-0000-00000E050000}"/>
    <cellStyle name="Moneda 2 26" xfId="1261" xr:uid="{00000000-0005-0000-0000-00000F050000}"/>
    <cellStyle name="Moneda 2 27" xfId="1262" xr:uid="{00000000-0005-0000-0000-000010050000}"/>
    <cellStyle name="Moneda 2 28" xfId="1263" xr:uid="{00000000-0005-0000-0000-000011050000}"/>
    <cellStyle name="Moneda 2 29" xfId="1264" xr:uid="{00000000-0005-0000-0000-000012050000}"/>
    <cellStyle name="Moneda 2 3" xfId="1265" xr:uid="{00000000-0005-0000-0000-000013050000}"/>
    <cellStyle name="Moneda 2 3 10" xfId="1266" xr:uid="{00000000-0005-0000-0000-000014050000}"/>
    <cellStyle name="Moneda 2 3 11" xfId="1267" xr:uid="{00000000-0005-0000-0000-000015050000}"/>
    <cellStyle name="Moneda 2 3 12" xfId="1268" xr:uid="{00000000-0005-0000-0000-000016050000}"/>
    <cellStyle name="Moneda 2 3 13" xfId="1269" xr:uid="{00000000-0005-0000-0000-000017050000}"/>
    <cellStyle name="Moneda 2 3 14" xfId="1270" xr:uid="{00000000-0005-0000-0000-000018050000}"/>
    <cellStyle name="Moneda 2 3 15" xfId="1271" xr:uid="{00000000-0005-0000-0000-000019050000}"/>
    <cellStyle name="Moneda 2 3 2" xfId="1272" xr:uid="{00000000-0005-0000-0000-00001A050000}"/>
    <cellStyle name="Moneda 2 3 2 2" xfId="1273" xr:uid="{00000000-0005-0000-0000-00001B050000}"/>
    <cellStyle name="Moneda 2 3 2 2 2" xfId="1274" xr:uid="{00000000-0005-0000-0000-00001C050000}"/>
    <cellStyle name="Moneda 2 3 2 3" xfId="1275" xr:uid="{00000000-0005-0000-0000-00001D050000}"/>
    <cellStyle name="Moneda 2 3 2 3 2" xfId="1276" xr:uid="{00000000-0005-0000-0000-00001E050000}"/>
    <cellStyle name="Moneda 2 3 2 4" xfId="1277" xr:uid="{00000000-0005-0000-0000-00001F050000}"/>
    <cellStyle name="Moneda 2 3 2 4 2" xfId="1278" xr:uid="{00000000-0005-0000-0000-000020050000}"/>
    <cellStyle name="Moneda 2 3 2 5" xfId="1279" xr:uid="{00000000-0005-0000-0000-000021050000}"/>
    <cellStyle name="Moneda 2 3 2 5 2" xfId="1280" xr:uid="{00000000-0005-0000-0000-000022050000}"/>
    <cellStyle name="Moneda 2 3 2 6" xfId="1281" xr:uid="{00000000-0005-0000-0000-000023050000}"/>
    <cellStyle name="Moneda 2 3 3" xfId="1282" xr:uid="{00000000-0005-0000-0000-000024050000}"/>
    <cellStyle name="Moneda 2 3 3 2" xfId="1283" xr:uid="{00000000-0005-0000-0000-000025050000}"/>
    <cellStyle name="Moneda 2 3 3 3" xfId="1284" xr:uid="{00000000-0005-0000-0000-000026050000}"/>
    <cellStyle name="Moneda 2 3 4" xfId="1285" xr:uid="{00000000-0005-0000-0000-000027050000}"/>
    <cellStyle name="Moneda 2 3 5" xfId="1286" xr:uid="{00000000-0005-0000-0000-000028050000}"/>
    <cellStyle name="Moneda 2 3 6" xfId="1287" xr:uid="{00000000-0005-0000-0000-000029050000}"/>
    <cellStyle name="Moneda 2 3 7" xfId="1288" xr:uid="{00000000-0005-0000-0000-00002A050000}"/>
    <cellStyle name="Moneda 2 3 8" xfId="1289" xr:uid="{00000000-0005-0000-0000-00002B050000}"/>
    <cellStyle name="Moneda 2 3 9" xfId="1290" xr:uid="{00000000-0005-0000-0000-00002C050000}"/>
    <cellStyle name="Moneda 2 30" xfId="1291" xr:uid="{00000000-0005-0000-0000-00002D050000}"/>
    <cellStyle name="Moneda 2 31" xfId="1292" xr:uid="{00000000-0005-0000-0000-00002E050000}"/>
    <cellStyle name="Moneda 2 32" xfId="1293" xr:uid="{00000000-0005-0000-0000-00002F050000}"/>
    <cellStyle name="Moneda 2 33" xfId="1294" xr:uid="{00000000-0005-0000-0000-000030050000}"/>
    <cellStyle name="Moneda 2 34" xfId="1295" xr:uid="{00000000-0005-0000-0000-000031050000}"/>
    <cellStyle name="Moneda 2 35" xfId="1296" xr:uid="{00000000-0005-0000-0000-000032050000}"/>
    <cellStyle name="Moneda 2 36" xfId="1297" xr:uid="{00000000-0005-0000-0000-000033050000}"/>
    <cellStyle name="Moneda 2 37" xfId="1298" xr:uid="{00000000-0005-0000-0000-000034050000}"/>
    <cellStyle name="Moneda 2 38" xfId="1299" xr:uid="{00000000-0005-0000-0000-000035050000}"/>
    <cellStyle name="Moneda 2 39" xfId="1300" xr:uid="{00000000-0005-0000-0000-000036050000}"/>
    <cellStyle name="Moneda 2 4" xfId="1301" xr:uid="{00000000-0005-0000-0000-000037050000}"/>
    <cellStyle name="Moneda 2 4 10" xfId="1302" xr:uid="{00000000-0005-0000-0000-000038050000}"/>
    <cellStyle name="Moneda 2 4 11" xfId="1303" xr:uid="{00000000-0005-0000-0000-000039050000}"/>
    <cellStyle name="Moneda 2 4 12" xfId="1304" xr:uid="{00000000-0005-0000-0000-00003A050000}"/>
    <cellStyle name="Moneda 2 4 13" xfId="1305" xr:uid="{00000000-0005-0000-0000-00003B050000}"/>
    <cellStyle name="Moneda 2 4 14" xfId="1306" xr:uid="{00000000-0005-0000-0000-00003C050000}"/>
    <cellStyle name="Moneda 2 4 15" xfId="1307" xr:uid="{00000000-0005-0000-0000-00003D050000}"/>
    <cellStyle name="Moneda 2 4 2" xfId="1308" xr:uid="{00000000-0005-0000-0000-00003E050000}"/>
    <cellStyle name="Moneda 2 4 2 2" xfId="1309" xr:uid="{00000000-0005-0000-0000-00003F050000}"/>
    <cellStyle name="Moneda 2 4 3" xfId="1310" xr:uid="{00000000-0005-0000-0000-000040050000}"/>
    <cellStyle name="Moneda 2 4 3 2" xfId="1311" xr:uid="{00000000-0005-0000-0000-000041050000}"/>
    <cellStyle name="Moneda 2 4 4" xfId="1312" xr:uid="{00000000-0005-0000-0000-000042050000}"/>
    <cellStyle name="Moneda 2 4 4 2" xfId="1313" xr:uid="{00000000-0005-0000-0000-000043050000}"/>
    <cellStyle name="Moneda 2 4 5" xfId="1314" xr:uid="{00000000-0005-0000-0000-000044050000}"/>
    <cellStyle name="Moneda 2 4 5 2" xfId="1315" xr:uid="{00000000-0005-0000-0000-000045050000}"/>
    <cellStyle name="Moneda 2 4 6" xfId="1316" xr:uid="{00000000-0005-0000-0000-000046050000}"/>
    <cellStyle name="Moneda 2 4 7" xfId="1317" xr:uid="{00000000-0005-0000-0000-000047050000}"/>
    <cellStyle name="Moneda 2 4 8" xfId="1318" xr:uid="{00000000-0005-0000-0000-000048050000}"/>
    <cellStyle name="Moneda 2 4 9" xfId="1319" xr:uid="{00000000-0005-0000-0000-000049050000}"/>
    <cellStyle name="Moneda 2 40" xfId="1320" xr:uid="{00000000-0005-0000-0000-00004A050000}"/>
    <cellStyle name="Moneda 2 41" xfId="1321" xr:uid="{00000000-0005-0000-0000-00004B050000}"/>
    <cellStyle name="Moneda 2 42" xfId="1322" xr:uid="{00000000-0005-0000-0000-00004C050000}"/>
    <cellStyle name="Moneda 2 43" xfId="1323" xr:uid="{00000000-0005-0000-0000-00004D050000}"/>
    <cellStyle name="Moneda 2 44" xfId="1324" xr:uid="{00000000-0005-0000-0000-00004E050000}"/>
    <cellStyle name="Moneda 2 45" xfId="1325" xr:uid="{00000000-0005-0000-0000-00004F050000}"/>
    <cellStyle name="Moneda 2 46" xfId="1326" xr:uid="{00000000-0005-0000-0000-000050050000}"/>
    <cellStyle name="Moneda 2 47" xfId="1327" xr:uid="{00000000-0005-0000-0000-000051050000}"/>
    <cellStyle name="Moneda 2 48" xfId="1328" xr:uid="{00000000-0005-0000-0000-000052050000}"/>
    <cellStyle name="Moneda 2 49" xfId="1329" xr:uid="{00000000-0005-0000-0000-000053050000}"/>
    <cellStyle name="Moneda 2 5" xfId="1330" xr:uid="{00000000-0005-0000-0000-000054050000}"/>
    <cellStyle name="Moneda 2 5 10" xfId="1331" xr:uid="{00000000-0005-0000-0000-000055050000}"/>
    <cellStyle name="Moneda 2 5 11" xfId="1332" xr:uid="{00000000-0005-0000-0000-000056050000}"/>
    <cellStyle name="Moneda 2 5 12" xfId="1333" xr:uid="{00000000-0005-0000-0000-000057050000}"/>
    <cellStyle name="Moneda 2 5 13" xfId="1334" xr:uid="{00000000-0005-0000-0000-000058050000}"/>
    <cellStyle name="Moneda 2 5 14" xfId="1335" xr:uid="{00000000-0005-0000-0000-000059050000}"/>
    <cellStyle name="Moneda 2 5 15" xfId="1336" xr:uid="{00000000-0005-0000-0000-00005A050000}"/>
    <cellStyle name="Moneda 2 5 2" xfId="1337" xr:uid="{00000000-0005-0000-0000-00005B050000}"/>
    <cellStyle name="Moneda 2 5 2 2" xfId="1338" xr:uid="{00000000-0005-0000-0000-00005C050000}"/>
    <cellStyle name="Moneda 2 5 3" xfId="1339" xr:uid="{00000000-0005-0000-0000-00005D050000}"/>
    <cellStyle name="Moneda 2 5 3 2" xfId="1340" xr:uid="{00000000-0005-0000-0000-00005E050000}"/>
    <cellStyle name="Moneda 2 5 4" xfId="1341" xr:uid="{00000000-0005-0000-0000-00005F050000}"/>
    <cellStyle name="Moneda 2 5 4 2" xfId="1342" xr:uid="{00000000-0005-0000-0000-000060050000}"/>
    <cellStyle name="Moneda 2 5 5" xfId="1343" xr:uid="{00000000-0005-0000-0000-000061050000}"/>
    <cellStyle name="Moneda 2 5 5 2" xfId="1344" xr:uid="{00000000-0005-0000-0000-000062050000}"/>
    <cellStyle name="Moneda 2 5 6" xfId="1345" xr:uid="{00000000-0005-0000-0000-000063050000}"/>
    <cellStyle name="Moneda 2 5 7" xfId="1346" xr:uid="{00000000-0005-0000-0000-000064050000}"/>
    <cellStyle name="Moneda 2 5 8" xfId="1347" xr:uid="{00000000-0005-0000-0000-000065050000}"/>
    <cellStyle name="Moneda 2 5 9" xfId="1348" xr:uid="{00000000-0005-0000-0000-000066050000}"/>
    <cellStyle name="Moneda 2 50" xfId="1349" xr:uid="{00000000-0005-0000-0000-000067050000}"/>
    <cellStyle name="Moneda 2 51" xfId="1350" xr:uid="{00000000-0005-0000-0000-000068050000}"/>
    <cellStyle name="Moneda 2 6" xfId="1351" xr:uid="{00000000-0005-0000-0000-000069050000}"/>
    <cellStyle name="Moneda 2 6 10" xfId="1352" xr:uid="{00000000-0005-0000-0000-00006A050000}"/>
    <cellStyle name="Moneda 2 6 11" xfId="1353" xr:uid="{00000000-0005-0000-0000-00006B050000}"/>
    <cellStyle name="Moneda 2 6 12" xfId="1354" xr:uid="{00000000-0005-0000-0000-00006C050000}"/>
    <cellStyle name="Moneda 2 6 13" xfId="1355" xr:uid="{00000000-0005-0000-0000-00006D050000}"/>
    <cellStyle name="Moneda 2 6 14" xfId="1356" xr:uid="{00000000-0005-0000-0000-00006E050000}"/>
    <cellStyle name="Moneda 2 6 15" xfId="1357" xr:uid="{00000000-0005-0000-0000-00006F050000}"/>
    <cellStyle name="Moneda 2 6 2" xfId="1358" xr:uid="{00000000-0005-0000-0000-000070050000}"/>
    <cellStyle name="Moneda 2 6 2 2" xfId="1359" xr:uid="{00000000-0005-0000-0000-000071050000}"/>
    <cellStyle name="Moneda 2 6 3" xfId="1360" xr:uid="{00000000-0005-0000-0000-000072050000}"/>
    <cellStyle name="Moneda 2 6 3 2" xfId="1361" xr:uid="{00000000-0005-0000-0000-000073050000}"/>
    <cellStyle name="Moneda 2 6 4" xfId="1362" xr:uid="{00000000-0005-0000-0000-000074050000}"/>
    <cellStyle name="Moneda 2 6 4 2" xfId="1363" xr:uid="{00000000-0005-0000-0000-000075050000}"/>
    <cellStyle name="Moneda 2 6 5" xfId="1364" xr:uid="{00000000-0005-0000-0000-000076050000}"/>
    <cellStyle name="Moneda 2 6 5 2" xfId="1365" xr:uid="{00000000-0005-0000-0000-000077050000}"/>
    <cellStyle name="Moneda 2 6 6" xfId="1366" xr:uid="{00000000-0005-0000-0000-000078050000}"/>
    <cellStyle name="Moneda 2 6 7" xfId="1367" xr:uid="{00000000-0005-0000-0000-000079050000}"/>
    <cellStyle name="Moneda 2 6 8" xfId="1368" xr:uid="{00000000-0005-0000-0000-00007A050000}"/>
    <cellStyle name="Moneda 2 6 9" xfId="1369" xr:uid="{00000000-0005-0000-0000-00007B050000}"/>
    <cellStyle name="Moneda 2 7" xfId="1370" xr:uid="{00000000-0005-0000-0000-00007C050000}"/>
    <cellStyle name="Moneda 2 7 10" xfId="1371" xr:uid="{00000000-0005-0000-0000-00007D050000}"/>
    <cellStyle name="Moneda 2 7 11" xfId="1372" xr:uid="{00000000-0005-0000-0000-00007E050000}"/>
    <cellStyle name="Moneda 2 7 12" xfId="1373" xr:uid="{00000000-0005-0000-0000-00007F050000}"/>
    <cellStyle name="Moneda 2 7 13" xfId="1374" xr:uid="{00000000-0005-0000-0000-000080050000}"/>
    <cellStyle name="Moneda 2 7 14" xfId="1375" xr:uid="{00000000-0005-0000-0000-000081050000}"/>
    <cellStyle name="Moneda 2 7 15" xfId="1376" xr:uid="{00000000-0005-0000-0000-000082050000}"/>
    <cellStyle name="Moneda 2 7 16" xfId="1377" xr:uid="{00000000-0005-0000-0000-000083050000}"/>
    <cellStyle name="Moneda 2 7 2" xfId="1378" xr:uid="{00000000-0005-0000-0000-000084050000}"/>
    <cellStyle name="Moneda 2 7 2 2" xfId="1379" xr:uid="{00000000-0005-0000-0000-000085050000}"/>
    <cellStyle name="Moneda 2 7 3" xfId="1380" xr:uid="{00000000-0005-0000-0000-000086050000}"/>
    <cellStyle name="Moneda 2 7 4" xfId="1381" xr:uid="{00000000-0005-0000-0000-000087050000}"/>
    <cellStyle name="Moneda 2 7 5" xfId="1382" xr:uid="{00000000-0005-0000-0000-000088050000}"/>
    <cellStyle name="Moneda 2 7 6" xfId="1383" xr:uid="{00000000-0005-0000-0000-000089050000}"/>
    <cellStyle name="Moneda 2 7 7" xfId="1384" xr:uid="{00000000-0005-0000-0000-00008A050000}"/>
    <cellStyle name="Moneda 2 7 8" xfId="1385" xr:uid="{00000000-0005-0000-0000-00008B050000}"/>
    <cellStyle name="Moneda 2 7 9" xfId="1386" xr:uid="{00000000-0005-0000-0000-00008C050000}"/>
    <cellStyle name="Moneda 2 8" xfId="1387" xr:uid="{00000000-0005-0000-0000-00008D050000}"/>
    <cellStyle name="Moneda 2 8 10" xfId="1388" xr:uid="{00000000-0005-0000-0000-00008E050000}"/>
    <cellStyle name="Moneda 2 8 11" xfId="1389" xr:uid="{00000000-0005-0000-0000-00008F050000}"/>
    <cellStyle name="Moneda 2 8 12" xfId="1390" xr:uid="{00000000-0005-0000-0000-000090050000}"/>
    <cellStyle name="Moneda 2 8 13" xfId="1391" xr:uid="{00000000-0005-0000-0000-000091050000}"/>
    <cellStyle name="Moneda 2 8 14" xfId="1392" xr:uid="{00000000-0005-0000-0000-000092050000}"/>
    <cellStyle name="Moneda 2 8 15" xfId="1393" xr:uid="{00000000-0005-0000-0000-000093050000}"/>
    <cellStyle name="Moneda 2 8 2" xfId="1394" xr:uid="{00000000-0005-0000-0000-000094050000}"/>
    <cellStyle name="Moneda 2 8 3" xfId="1395" xr:uid="{00000000-0005-0000-0000-000095050000}"/>
    <cellStyle name="Moneda 2 8 4" xfId="1396" xr:uid="{00000000-0005-0000-0000-000096050000}"/>
    <cellStyle name="Moneda 2 8 5" xfId="1397" xr:uid="{00000000-0005-0000-0000-000097050000}"/>
    <cellStyle name="Moneda 2 8 6" xfId="1398" xr:uid="{00000000-0005-0000-0000-000098050000}"/>
    <cellStyle name="Moneda 2 8 7" xfId="1399" xr:uid="{00000000-0005-0000-0000-000099050000}"/>
    <cellStyle name="Moneda 2 8 8" xfId="1400" xr:uid="{00000000-0005-0000-0000-00009A050000}"/>
    <cellStyle name="Moneda 2 8 9" xfId="1401" xr:uid="{00000000-0005-0000-0000-00009B050000}"/>
    <cellStyle name="Moneda 2 9" xfId="1402" xr:uid="{00000000-0005-0000-0000-00009C050000}"/>
    <cellStyle name="Moneda 2 9 10" xfId="1403" xr:uid="{00000000-0005-0000-0000-00009D050000}"/>
    <cellStyle name="Moneda 2 9 11" xfId="1404" xr:uid="{00000000-0005-0000-0000-00009E050000}"/>
    <cellStyle name="Moneda 2 9 12" xfId="1405" xr:uid="{00000000-0005-0000-0000-00009F050000}"/>
    <cellStyle name="Moneda 2 9 13" xfId="1406" xr:uid="{00000000-0005-0000-0000-0000A0050000}"/>
    <cellStyle name="Moneda 2 9 14" xfId="1407" xr:uid="{00000000-0005-0000-0000-0000A1050000}"/>
    <cellStyle name="Moneda 2 9 15" xfId="1408" xr:uid="{00000000-0005-0000-0000-0000A2050000}"/>
    <cellStyle name="Moneda 2 9 2" xfId="1409" xr:uid="{00000000-0005-0000-0000-0000A3050000}"/>
    <cellStyle name="Moneda 2 9 3" xfId="1410" xr:uid="{00000000-0005-0000-0000-0000A4050000}"/>
    <cellStyle name="Moneda 2 9 4" xfId="1411" xr:uid="{00000000-0005-0000-0000-0000A5050000}"/>
    <cellStyle name="Moneda 2 9 5" xfId="1412" xr:uid="{00000000-0005-0000-0000-0000A6050000}"/>
    <cellStyle name="Moneda 2 9 6" xfId="1413" xr:uid="{00000000-0005-0000-0000-0000A7050000}"/>
    <cellStyle name="Moneda 2 9 7" xfId="1414" xr:uid="{00000000-0005-0000-0000-0000A8050000}"/>
    <cellStyle name="Moneda 2 9 8" xfId="1415" xr:uid="{00000000-0005-0000-0000-0000A9050000}"/>
    <cellStyle name="Moneda 2 9 9" xfId="1416" xr:uid="{00000000-0005-0000-0000-0000AA050000}"/>
    <cellStyle name="Monétaire [0]_!!!GO" xfId="1417" xr:uid="{00000000-0005-0000-0000-0000AB050000}"/>
    <cellStyle name="Monétaire_!!!GO" xfId="1418" xr:uid="{00000000-0005-0000-0000-0000AC050000}"/>
    <cellStyle name="Neutral" xfId="7" builtinId="28" customBuiltin="1"/>
    <cellStyle name="Neutral 2" xfId="1419" xr:uid="{00000000-0005-0000-0000-0000AE050000}"/>
    <cellStyle name="Neutral 2 2" xfId="1420" xr:uid="{00000000-0005-0000-0000-0000AF050000}"/>
    <cellStyle name="Neutral 3" xfId="1421" xr:uid="{00000000-0005-0000-0000-0000B0050000}"/>
    <cellStyle name="Normal" xfId="0" builtinId="0"/>
    <cellStyle name="Normal - Style1" xfId="1422" xr:uid="{00000000-0005-0000-0000-0000B2050000}"/>
    <cellStyle name="Normal 10" xfId="1423" xr:uid="{00000000-0005-0000-0000-0000B3050000}"/>
    <cellStyle name="Normal 10 10" xfId="1424" xr:uid="{00000000-0005-0000-0000-0000B4050000}"/>
    <cellStyle name="Normal 10 11" xfId="1425" xr:uid="{00000000-0005-0000-0000-0000B5050000}"/>
    <cellStyle name="Normal 10 12" xfId="1426" xr:uid="{00000000-0005-0000-0000-0000B6050000}"/>
    <cellStyle name="Normal 10 13" xfId="1427" xr:uid="{00000000-0005-0000-0000-0000B7050000}"/>
    <cellStyle name="Normal 10 14" xfId="1428" xr:uid="{00000000-0005-0000-0000-0000B8050000}"/>
    <cellStyle name="Normal 10 15" xfId="1429" xr:uid="{00000000-0005-0000-0000-0000B9050000}"/>
    <cellStyle name="Normal 10 2" xfId="1430" xr:uid="{00000000-0005-0000-0000-0000BA050000}"/>
    <cellStyle name="Normal 10 2 2" xfId="1431" xr:uid="{00000000-0005-0000-0000-0000BB050000}"/>
    <cellStyle name="Normal 10 2 3" xfId="1432" xr:uid="{00000000-0005-0000-0000-0000BC050000}"/>
    <cellStyle name="Normal 10 3" xfId="1433" xr:uid="{00000000-0005-0000-0000-0000BD050000}"/>
    <cellStyle name="Normal 10 4" xfId="1434" xr:uid="{00000000-0005-0000-0000-0000BE050000}"/>
    <cellStyle name="Normal 10 5" xfId="1435" xr:uid="{00000000-0005-0000-0000-0000BF050000}"/>
    <cellStyle name="Normal 10 6" xfId="1436" xr:uid="{00000000-0005-0000-0000-0000C0050000}"/>
    <cellStyle name="Normal 10 7" xfId="1437" xr:uid="{00000000-0005-0000-0000-0000C1050000}"/>
    <cellStyle name="Normal 10 8" xfId="1438" xr:uid="{00000000-0005-0000-0000-0000C2050000}"/>
    <cellStyle name="Normal 10 9" xfId="1439" xr:uid="{00000000-0005-0000-0000-0000C3050000}"/>
    <cellStyle name="Normal 100" xfId="1440" xr:uid="{00000000-0005-0000-0000-0000C4050000}"/>
    <cellStyle name="Normal 101" xfId="1441" xr:uid="{00000000-0005-0000-0000-0000C5050000}"/>
    <cellStyle name="Normal 102" xfId="1442" xr:uid="{00000000-0005-0000-0000-0000C6050000}"/>
    <cellStyle name="Normal 103" xfId="1443" xr:uid="{00000000-0005-0000-0000-0000C7050000}"/>
    <cellStyle name="Normal 104" xfId="1444" xr:uid="{00000000-0005-0000-0000-0000C8050000}"/>
    <cellStyle name="Normal 105" xfId="1445" xr:uid="{00000000-0005-0000-0000-0000C9050000}"/>
    <cellStyle name="Normal 106" xfId="1446" xr:uid="{00000000-0005-0000-0000-0000CA050000}"/>
    <cellStyle name="Normal 107" xfId="1447" xr:uid="{00000000-0005-0000-0000-0000CB050000}"/>
    <cellStyle name="Normal 108" xfId="1448" xr:uid="{00000000-0005-0000-0000-0000CC050000}"/>
    <cellStyle name="Normal 109" xfId="1449" xr:uid="{00000000-0005-0000-0000-0000CD050000}"/>
    <cellStyle name="Normal 109 2" xfId="1450" xr:uid="{00000000-0005-0000-0000-0000CE050000}"/>
    <cellStyle name="Normal 11" xfId="1451" xr:uid="{00000000-0005-0000-0000-0000CF050000}"/>
    <cellStyle name="Normal 110" xfId="1452" xr:uid="{00000000-0005-0000-0000-0000D0050000}"/>
    <cellStyle name="Normal 110 2" xfId="1453" xr:uid="{00000000-0005-0000-0000-0000D1050000}"/>
    <cellStyle name="Normal 111" xfId="1454" xr:uid="{00000000-0005-0000-0000-0000D2050000}"/>
    <cellStyle name="Normal 112" xfId="1455" xr:uid="{00000000-0005-0000-0000-0000D3050000}"/>
    <cellStyle name="Normal 113" xfId="1456" xr:uid="{00000000-0005-0000-0000-0000D4050000}"/>
    <cellStyle name="Normal 113 2" xfId="1457" xr:uid="{00000000-0005-0000-0000-0000D5050000}"/>
    <cellStyle name="Normal 114" xfId="1458" xr:uid="{00000000-0005-0000-0000-0000D6050000}"/>
    <cellStyle name="Normal 114 2" xfId="1459" xr:uid="{00000000-0005-0000-0000-0000D7050000}"/>
    <cellStyle name="Normal 115" xfId="1460" xr:uid="{00000000-0005-0000-0000-0000D8050000}"/>
    <cellStyle name="Normal 115 2" xfId="1461" xr:uid="{00000000-0005-0000-0000-0000D9050000}"/>
    <cellStyle name="Normal 116" xfId="1462" xr:uid="{00000000-0005-0000-0000-0000DA050000}"/>
    <cellStyle name="Normal 117" xfId="1463" xr:uid="{00000000-0005-0000-0000-0000DB050000}"/>
    <cellStyle name="Normal 118" xfId="1464" xr:uid="{00000000-0005-0000-0000-0000DC050000}"/>
    <cellStyle name="Normal 119" xfId="1465" xr:uid="{00000000-0005-0000-0000-0000DD050000}"/>
    <cellStyle name="Normal 12" xfId="1466" xr:uid="{00000000-0005-0000-0000-0000DE050000}"/>
    <cellStyle name="Normal 12 2" xfId="1467" xr:uid="{00000000-0005-0000-0000-0000DF050000}"/>
    <cellStyle name="Normal 120" xfId="1468" xr:uid="{00000000-0005-0000-0000-0000E0050000}"/>
    <cellStyle name="Normal 121" xfId="1469" xr:uid="{00000000-0005-0000-0000-0000E1050000}"/>
    <cellStyle name="Normal 122" xfId="1470" xr:uid="{00000000-0005-0000-0000-0000E2050000}"/>
    <cellStyle name="Normal 123" xfId="1471" xr:uid="{00000000-0005-0000-0000-0000E3050000}"/>
    <cellStyle name="Normal 124" xfId="1472" xr:uid="{00000000-0005-0000-0000-0000E4050000}"/>
    <cellStyle name="Normal 125" xfId="1473" xr:uid="{00000000-0005-0000-0000-0000E5050000}"/>
    <cellStyle name="Normal 126" xfId="1474" xr:uid="{00000000-0005-0000-0000-0000E6050000}"/>
    <cellStyle name="Normal 127" xfId="1475" xr:uid="{00000000-0005-0000-0000-0000E7050000}"/>
    <cellStyle name="Normal 128" xfId="1476" xr:uid="{00000000-0005-0000-0000-0000E8050000}"/>
    <cellStyle name="Normal 129" xfId="1477" xr:uid="{00000000-0005-0000-0000-0000E9050000}"/>
    <cellStyle name="Normal 13" xfId="1478" xr:uid="{00000000-0005-0000-0000-0000EA050000}"/>
    <cellStyle name="Normal 13 10" xfId="1479" xr:uid="{00000000-0005-0000-0000-0000EB050000}"/>
    <cellStyle name="Normal 13 11" xfId="1480" xr:uid="{00000000-0005-0000-0000-0000EC050000}"/>
    <cellStyle name="Normal 13 12" xfId="1481" xr:uid="{00000000-0005-0000-0000-0000ED050000}"/>
    <cellStyle name="Normal 13 13" xfId="1482" xr:uid="{00000000-0005-0000-0000-0000EE050000}"/>
    <cellStyle name="Normal 13 14" xfId="1483" xr:uid="{00000000-0005-0000-0000-0000EF050000}"/>
    <cellStyle name="Normal 13 15" xfId="1484" xr:uid="{00000000-0005-0000-0000-0000F0050000}"/>
    <cellStyle name="Normal 13 16" xfId="1485" xr:uid="{00000000-0005-0000-0000-0000F1050000}"/>
    <cellStyle name="Normal 13 2" xfId="1486" xr:uid="{00000000-0005-0000-0000-0000F2050000}"/>
    <cellStyle name="Normal 13 3" xfId="1487" xr:uid="{00000000-0005-0000-0000-0000F3050000}"/>
    <cellStyle name="Normal 13 4" xfId="1488" xr:uid="{00000000-0005-0000-0000-0000F4050000}"/>
    <cellStyle name="Normal 13 5" xfId="1489" xr:uid="{00000000-0005-0000-0000-0000F5050000}"/>
    <cellStyle name="Normal 13 6" xfId="1490" xr:uid="{00000000-0005-0000-0000-0000F6050000}"/>
    <cellStyle name="Normal 13 7" xfId="1491" xr:uid="{00000000-0005-0000-0000-0000F7050000}"/>
    <cellStyle name="Normal 13 8" xfId="1492" xr:uid="{00000000-0005-0000-0000-0000F8050000}"/>
    <cellStyle name="Normal 13 9" xfId="1493" xr:uid="{00000000-0005-0000-0000-0000F9050000}"/>
    <cellStyle name="Normal 13_Base Datos" xfId="1494" xr:uid="{00000000-0005-0000-0000-0000FA050000}"/>
    <cellStyle name="Normal 130" xfId="1495" xr:uid="{00000000-0005-0000-0000-0000FB050000}"/>
    <cellStyle name="Normal 131" xfId="1496" xr:uid="{00000000-0005-0000-0000-0000FC050000}"/>
    <cellStyle name="Normal 132" xfId="1497" xr:uid="{00000000-0005-0000-0000-0000FD050000}"/>
    <cellStyle name="Normal 133" xfId="1498" xr:uid="{00000000-0005-0000-0000-0000FE050000}"/>
    <cellStyle name="Normal 134" xfId="1499" xr:uid="{00000000-0005-0000-0000-0000FF050000}"/>
    <cellStyle name="Normal 135" xfId="1500" xr:uid="{00000000-0005-0000-0000-000000060000}"/>
    <cellStyle name="Normal 136" xfId="1501" xr:uid="{00000000-0005-0000-0000-000001060000}"/>
    <cellStyle name="Normal 137" xfId="1502" xr:uid="{00000000-0005-0000-0000-000002060000}"/>
    <cellStyle name="Normal 138" xfId="1503" xr:uid="{00000000-0005-0000-0000-000003060000}"/>
    <cellStyle name="Normal 139" xfId="1504" xr:uid="{00000000-0005-0000-0000-000004060000}"/>
    <cellStyle name="Normal 14" xfId="1505" xr:uid="{00000000-0005-0000-0000-000005060000}"/>
    <cellStyle name="Normal 14 10" xfId="1506" xr:uid="{00000000-0005-0000-0000-000006060000}"/>
    <cellStyle name="Normal 14 11" xfId="1507" xr:uid="{00000000-0005-0000-0000-000007060000}"/>
    <cellStyle name="Normal 14 12" xfId="1508" xr:uid="{00000000-0005-0000-0000-000008060000}"/>
    <cellStyle name="Normal 14 13" xfId="1509" xr:uid="{00000000-0005-0000-0000-000009060000}"/>
    <cellStyle name="Normal 14 14" xfId="1510" xr:uid="{00000000-0005-0000-0000-00000A060000}"/>
    <cellStyle name="Normal 14 15" xfId="1511" xr:uid="{00000000-0005-0000-0000-00000B060000}"/>
    <cellStyle name="Normal 14 2" xfId="1512" xr:uid="{00000000-0005-0000-0000-00000C060000}"/>
    <cellStyle name="Normal 14 3" xfId="1513" xr:uid="{00000000-0005-0000-0000-00000D060000}"/>
    <cellStyle name="Normal 14 4" xfId="1514" xr:uid="{00000000-0005-0000-0000-00000E060000}"/>
    <cellStyle name="Normal 14 5" xfId="1515" xr:uid="{00000000-0005-0000-0000-00000F060000}"/>
    <cellStyle name="Normal 14 6" xfId="1516" xr:uid="{00000000-0005-0000-0000-000010060000}"/>
    <cellStyle name="Normal 14 7" xfId="1517" xr:uid="{00000000-0005-0000-0000-000011060000}"/>
    <cellStyle name="Normal 14 8" xfId="1518" xr:uid="{00000000-0005-0000-0000-000012060000}"/>
    <cellStyle name="Normal 14 9" xfId="1519" xr:uid="{00000000-0005-0000-0000-000013060000}"/>
    <cellStyle name="Normal 14_Base Datos" xfId="1520" xr:uid="{00000000-0005-0000-0000-000014060000}"/>
    <cellStyle name="Normal 140" xfId="1521" xr:uid="{00000000-0005-0000-0000-000015060000}"/>
    <cellStyle name="Normal 141" xfId="1522" xr:uid="{00000000-0005-0000-0000-000016060000}"/>
    <cellStyle name="Normal 142" xfId="1523" xr:uid="{00000000-0005-0000-0000-000017060000}"/>
    <cellStyle name="Normal 143" xfId="1524" xr:uid="{00000000-0005-0000-0000-000018060000}"/>
    <cellStyle name="Normal 144" xfId="1525" xr:uid="{00000000-0005-0000-0000-000019060000}"/>
    <cellStyle name="Normal 145" xfId="1526" xr:uid="{00000000-0005-0000-0000-00001A060000}"/>
    <cellStyle name="Normal 146" xfId="1527" xr:uid="{00000000-0005-0000-0000-00001B060000}"/>
    <cellStyle name="Normal 147" xfId="1528" xr:uid="{00000000-0005-0000-0000-00001C060000}"/>
    <cellStyle name="Normal 148" xfId="1529" xr:uid="{00000000-0005-0000-0000-00001D060000}"/>
    <cellStyle name="Normal 149" xfId="1530" xr:uid="{00000000-0005-0000-0000-00001E060000}"/>
    <cellStyle name="Normal 15" xfId="1531" xr:uid="{00000000-0005-0000-0000-00001F060000}"/>
    <cellStyle name="Normal 15 10" xfId="1532" xr:uid="{00000000-0005-0000-0000-000020060000}"/>
    <cellStyle name="Normal 15 11" xfId="1533" xr:uid="{00000000-0005-0000-0000-000021060000}"/>
    <cellStyle name="Normal 15 12" xfId="1534" xr:uid="{00000000-0005-0000-0000-000022060000}"/>
    <cellStyle name="Normal 15 13" xfId="1535" xr:uid="{00000000-0005-0000-0000-000023060000}"/>
    <cellStyle name="Normal 15 14" xfId="1536" xr:uid="{00000000-0005-0000-0000-000024060000}"/>
    <cellStyle name="Normal 15 15" xfId="1537" xr:uid="{00000000-0005-0000-0000-000025060000}"/>
    <cellStyle name="Normal 15 16" xfId="1538" xr:uid="{00000000-0005-0000-0000-000026060000}"/>
    <cellStyle name="Normal 15 2" xfId="1539" xr:uid="{00000000-0005-0000-0000-000027060000}"/>
    <cellStyle name="Normal 15 3" xfId="1540" xr:uid="{00000000-0005-0000-0000-000028060000}"/>
    <cellStyle name="Normal 15 4" xfId="1541" xr:uid="{00000000-0005-0000-0000-000029060000}"/>
    <cellStyle name="Normal 15 5" xfId="1542" xr:uid="{00000000-0005-0000-0000-00002A060000}"/>
    <cellStyle name="Normal 15 6" xfId="1543" xr:uid="{00000000-0005-0000-0000-00002B060000}"/>
    <cellStyle name="Normal 15 7" xfId="1544" xr:uid="{00000000-0005-0000-0000-00002C060000}"/>
    <cellStyle name="Normal 15 8" xfId="1545" xr:uid="{00000000-0005-0000-0000-00002D060000}"/>
    <cellStyle name="Normal 15 9" xfId="1546" xr:uid="{00000000-0005-0000-0000-00002E060000}"/>
    <cellStyle name="Normal 15_Base Datos" xfId="1547" xr:uid="{00000000-0005-0000-0000-00002F060000}"/>
    <cellStyle name="Normal 150" xfId="1548" xr:uid="{00000000-0005-0000-0000-000030060000}"/>
    <cellStyle name="Normal 151" xfId="1549" xr:uid="{00000000-0005-0000-0000-000031060000}"/>
    <cellStyle name="Normal 152" xfId="1550" xr:uid="{00000000-0005-0000-0000-000032060000}"/>
    <cellStyle name="Normal 153" xfId="1551" xr:uid="{00000000-0005-0000-0000-000033060000}"/>
    <cellStyle name="Normal 154" xfId="1552" xr:uid="{00000000-0005-0000-0000-000034060000}"/>
    <cellStyle name="Normal 155" xfId="1553" xr:uid="{00000000-0005-0000-0000-000035060000}"/>
    <cellStyle name="Normal 156" xfId="1554" xr:uid="{00000000-0005-0000-0000-000036060000}"/>
    <cellStyle name="Normal 157" xfId="1555" xr:uid="{00000000-0005-0000-0000-000037060000}"/>
    <cellStyle name="Normal 158" xfId="1556" xr:uid="{00000000-0005-0000-0000-000038060000}"/>
    <cellStyle name="Normal 159" xfId="1557" xr:uid="{00000000-0005-0000-0000-000039060000}"/>
    <cellStyle name="Normal 16" xfId="1558" xr:uid="{00000000-0005-0000-0000-00003A060000}"/>
    <cellStyle name="Normal 16 10" xfId="1559" xr:uid="{00000000-0005-0000-0000-00003B060000}"/>
    <cellStyle name="Normal 16 11" xfId="1560" xr:uid="{00000000-0005-0000-0000-00003C060000}"/>
    <cellStyle name="Normal 16 12" xfId="1561" xr:uid="{00000000-0005-0000-0000-00003D060000}"/>
    <cellStyle name="Normal 16 13" xfId="1562" xr:uid="{00000000-0005-0000-0000-00003E060000}"/>
    <cellStyle name="Normal 16 14" xfId="1563" xr:uid="{00000000-0005-0000-0000-00003F060000}"/>
    <cellStyle name="Normal 16 15" xfId="1564" xr:uid="{00000000-0005-0000-0000-000040060000}"/>
    <cellStyle name="Normal 16 16" xfId="1565" xr:uid="{00000000-0005-0000-0000-000041060000}"/>
    <cellStyle name="Normal 16 2" xfId="1566" xr:uid="{00000000-0005-0000-0000-000042060000}"/>
    <cellStyle name="Normal 16 3" xfId="1567" xr:uid="{00000000-0005-0000-0000-000043060000}"/>
    <cellStyle name="Normal 16 4" xfId="1568" xr:uid="{00000000-0005-0000-0000-000044060000}"/>
    <cellStyle name="Normal 16 5" xfId="1569" xr:uid="{00000000-0005-0000-0000-000045060000}"/>
    <cellStyle name="Normal 16 6" xfId="1570" xr:uid="{00000000-0005-0000-0000-000046060000}"/>
    <cellStyle name="Normal 16 7" xfId="1571" xr:uid="{00000000-0005-0000-0000-000047060000}"/>
    <cellStyle name="Normal 16 8" xfId="1572" xr:uid="{00000000-0005-0000-0000-000048060000}"/>
    <cellStyle name="Normal 16 9" xfId="1573" xr:uid="{00000000-0005-0000-0000-000049060000}"/>
    <cellStyle name="Normal 16_Base Datos" xfId="1574" xr:uid="{00000000-0005-0000-0000-00004A060000}"/>
    <cellStyle name="Normal 160" xfId="1575" xr:uid="{00000000-0005-0000-0000-00004B060000}"/>
    <cellStyle name="Normal 161" xfId="1576" xr:uid="{00000000-0005-0000-0000-00004C060000}"/>
    <cellStyle name="Normal 162" xfId="1577" xr:uid="{00000000-0005-0000-0000-00004D060000}"/>
    <cellStyle name="Normal 163" xfId="1578" xr:uid="{00000000-0005-0000-0000-00004E060000}"/>
    <cellStyle name="Normal 164" xfId="1579" xr:uid="{00000000-0005-0000-0000-00004F060000}"/>
    <cellStyle name="Normal 165" xfId="1580" xr:uid="{00000000-0005-0000-0000-000050060000}"/>
    <cellStyle name="Normal 166" xfId="1581" xr:uid="{00000000-0005-0000-0000-000051060000}"/>
    <cellStyle name="Normal 167" xfId="1582" xr:uid="{00000000-0005-0000-0000-000052060000}"/>
    <cellStyle name="Normal 168" xfId="1583" xr:uid="{00000000-0005-0000-0000-000053060000}"/>
    <cellStyle name="Normal 169" xfId="1584" xr:uid="{00000000-0005-0000-0000-000054060000}"/>
    <cellStyle name="Normal 17" xfId="1585" xr:uid="{00000000-0005-0000-0000-000055060000}"/>
    <cellStyle name="Normal 17 10" xfId="1586" xr:uid="{00000000-0005-0000-0000-000056060000}"/>
    <cellStyle name="Normal 17 11" xfId="1587" xr:uid="{00000000-0005-0000-0000-000057060000}"/>
    <cellStyle name="Normal 17 12" xfId="1588" xr:uid="{00000000-0005-0000-0000-000058060000}"/>
    <cellStyle name="Normal 17 13" xfId="1589" xr:uid="{00000000-0005-0000-0000-000059060000}"/>
    <cellStyle name="Normal 17 14" xfId="1590" xr:uid="{00000000-0005-0000-0000-00005A060000}"/>
    <cellStyle name="Normal 17 15" xfId="1591" xr:uid="{00000000-0005-0000-0000-00005B060000}"/>
    <cellStyle name="Normal 17 16" xfId="1592" xr:uid="{00000000-0005-0000-0000-00005C060000}"/>
    <cellStyle name="Normal 17 2" xfId="1593" xr:uid="{00000000-0005-0000-0000-00005D060000}"/>
    <cellStyle name="Normal 17 3" xfId="1594" xr:uid="{00000000-0005-0000-0000-00005E060000}"/>
    <cellStyle name="Normal 17 4" xfId="1595" xr:uid="{00000000-0005-0000-0000-00005F060000}"/>
    <cellStyle name="Normal 17 5" xfId="1596" xr:uid="{00000000-0005-0000-0000-000060060000}"/>
    <cellStyle name="Normal 17 6" xfId="1597" xr:uid="{00000000-0005-0000-0000-000061060000}"/>
    <cellStyle name="Normal 17 7" xfId="1598" xr:uid="{00000000-0005-0000-0000-000062060000}"/>
    <cellStyle name="Normal 17 8" xfId="1599" xr:uid="{00000000-0005-0000-0000-000063060000}"/>
    <cellStyle name="Normal 17 9" xfId="1600" xr:uid="{00000000-0005-0000-0000-000064060000}"/>
    <cellStyle name="Normal 17_Base Datos" xfId="1601" xr:uid="{00000000-0005-0000-0000-000065060000}"/>
    <cellStyle name="Normal 170" xfId="1602" xr:uid="{00000000-0005-0000-0000-000066060000}"/>
    <cellStyle name="Normal 171" xfId="1603" xr:uid="{00000000-0005-0000-0000-000067060000}"/>
    <cellStyle name="Normal 172" xfId="1604" xr:uid="{00000000-0005-0000-0000-000068060000}"/>
    <cellStyle name="Normal 173" xfId="1605" xr:uid="{00000000-0005-0000-0000-000069060000}"/>
    <cellStyle name="Normal 174" xfId="1606" xr:uid="{00000000-0005-0000-0000-00006A060000}"/>
    <cellStyle name="Normal 175" xfId="1607" xr:uid="{00000000-0005-0000-0000-00006B060000}"/>
    <cellStyle name="Normal 176" xfId="1608" xr:uid="{00000000-0005-0000-0000-00006C060000}"/>
    <cellStyle name="Normal 177" xfId="1609" xr:uid="{00000000-0005-0000-0000-00006D060000}"/>
    <cellStyle name="Normal 178" xfId="1610" xr:uid="{00000000-0005-0000-0000-00006E060000}"/>
    <cellStyle name="Normal 179" xfId="1611" xr:uid="{00000000-0005-0000-0000-00006F060000}"/>
    <cellStyle name="Normal 18" xfId="1612" xr:uid="{00000000-0005-0000-0000-000070060000}"/>
    <cellStyle name="Normal 180" xfId="1613" xr:uid="{00000000-0005-0000-0000-000071060000}"/>
    <cellStyle name="Normal 181" xfId="1614" xr:uid="{00000000-0005-0000-0000-000072060000}"/>
    <cellStyle name="Normal 182" xfId="1615" xr:uid="{00000000-0005-0000-0000-000073060000}"/>
    <cellStyle name="Normal 183" xfId="1616" xr:uid="{00000000-0005-0000-0000-000074060000}"/>
    <cellStyle name="Normal 184" xfId="1617" xr:uid="{00000000-0005-0000-0000-000075060000}"/>
    <cellStyle name="Normal 185" xfId="1618" xr:uid="{00000000-0005-0000-0000-000076060000}"/>
    <cellStyle name="Normal 186" xfId="1619" xr:uid="{00000000-0005-0000-0000-000077060000}"/>
    <cellStyle name="Normal 187" xfId="1620" xr:uid="{00000000-0005-0000-0000-000078060000}"/>
    <cellStyle name="Normal 188" xfId="1621" xr:uid="{00000000-0005-0000-0000-000079060000}"/>
    <cellStyle name="Normal 189" xfId="1622" xr:uid="{00000000-0005-0000-0000-00007A060000}"/>
    <cellStyle name="Normal 19" xfId="1623" xr:uid="{00000000-0005-0000-0000-00007B060000}"/>
    <cellStyle name="Normal 190" xfId="1624" xr:uid="{00000000-0005-0000-0000-00007C060000}"/>
    <cellStyle name="Normal 191" xfId="1625" xr:uid="{00000000-0005-0000-0000-00007D060000}"/>
    <cellStyle name="Normal 192" xfId="1626" xr:uid="{00000000-0005-0000-0000-00007E060000}"/>
    <cellStyle name="Normal 193" xfId="1627" xr:uid="{00000000-0005-0000-0000-00007F060000}"/>
    <cellStyle name="Normal 194" xfId="1628" xr:uid="{00000000-0005-0000-0000-000080060000}"/>
    <cellStyle name="Normal 195" xfId="1629" xr:uid="{00000000-0005-0000-0000-000081060000}"/>
    <cellStyle name="Normal 196" xfId="1630" xr:uid="{00000000-0005-0000-0000-000082060000}"/>
    <cellStyle name="Normal 2" xfId="1631" xr:uid="{00000000-0005-0000-0000-000083060000}"/>
    <cellStyle name="Normal 2 10" xfId="1632" xr:uid="{00000000-0005-0000-0000-000084060000}"/>
    <cellStyle name="Normal 2 11" xfId="1633" xr:uid="{00000000-0005-0000-0000-000085060000}"/>
    <cellStyle name="Normal 2 12" xfId="1634" xr:uid="{00000000-0005-0000-0000-000086060000}"/>
    <cellStyle name="Normal 2 13" xfId="1635" xr:uid="{00000000-0005-0000-0000-000087060000}"/>
    <cellStyle name="Normal 2 14" xfId="1636" xr:uid="{00000000-0005-0000-0000-000088060000}"/>
    <cellStyle name="Normal 2 15" xfId="1637" xr:uid="{00000000-0005-0000-0000-000089060000}"/>
    <cellStyle name="Normal 2 16" xfId="1638" xr:uid="{00000000-0005-0000-0000-00008A060000}"/>
    <cellStyle name="Normal 2 17" xfId="1639" xr:uid="{00000000-0005-0000-0000-00008B060000}"/>
    <cellStyle name="Normal 2 18" xfId="1640" xr:uid="{00000000-0005-0000-0000-00008C060000}"/>
    <cellStyle name="Normal 2 19" xfId="1641" xr:uid="{00000000-0005-0000-0000-00008D060000}"/>
    <cellStyle name="Normal 2 2" xfId="1642" xr:uid="{00000000-0005-0000-0000-00008E060000}"/>
    <cellStyle name="Normal 2 2 10" xfId="1643" xr:uid="{00000000-0005-0000-0000-00008F060000}"/>
    <cellStyle name="Normal 2 2 10 10" xfId="1644" xr:uid="{00000000-0005-0000-0000-000090060000}"/>
    <cellStyle name="Normal 2 2 10 11" xfId="1645" xr:uid="{00000000-0005-0000-0000-000091060000}"/>
    <cellStyle name="Normal 2 2 10 12" xfId="1646" xr:uid="{00000000-0005-0000-0000-000092060000}"/>
    <cellStyle name="Normal 2 2 10 13" xfId="1647" xr:uid="{00000000-0005-0000-0000-000093060000}"/>
    <cellStyle name="Normal 2 2 10 14" xfId="1648" xr:uid="{00000000-0005-0000-0000-000094060000}"/>
    <cellStyle name="Normal 2 2 10 15" xfId="1649" xr:uid="{00000000-0005-0000-0000-000095060000}"/>
    <cellStyle name="Normal 2 2 10 2" xfId="1650" xr:uid="{00000000-0005-0000-0000-000096060000}"/>
    <cellStyle name="Normal 2 2 10 3" xfId="1651" xr:uid="{00000000-0005-0000-0000-000097060000}"/>
    <cellStyle name="Normal 2 2 10 4" xfId="1652" xr:uid="{00000000-0005-0000-0000-000098060000}"/>
    <cellStyle name="Normal 2 2 10 5" xfId="1653" xr:uid="{00000000-0005-0000-0000-000099060000}"/>
    <cellStyle name="Normal 2 2 10 6" xfId="1654" xr:uid="{00000000-0005-0000-0000-00009A060000}"/>
    <cellStyle name="Normal 2 2 10 7" xfId="1655" xr:uid="{00000000-0005-0000-0000-00009B060000}"/>
    <cellStyle name="Normal 2 2 10 8" xfId="1656" xr:uid="{00000000-0005-0000-0000-00009C060000}"/>
    <cellStyle name="Normal 2 2 10 9" xfId="1657" xr:uid="{00000000-0005-0000-0000-00009D060000}"/>
    <cellStyle name="Normal 2 2 10_Base Datos" xfId="1658" xr:uid="{00000000-0005-0000-0000-00009E060000}"/>
    <cellStyle name="Normal 2 2 11" xfId="1659" xr:uid="{00000000-0005-0000-0000-00009F060000}"/>
    <cellStyle name="Normal 2 2 11 10" xfId="1660" xr:uid="{00000000-0005-0000-0000-0000A0060000}"/>
    <cellStyle name="Normal 2 2 11 11" xfId="1661" xr:uid="{00000000-0005-0000-0000-0000A1060000}"/>
    <cellStyle name="Normal 2 2 11 12" xfId="1662" xr:uid="{00000000-0005-0000-0000-0000A2060000}"/>
    <cellStyle name="Normal 2 2 11 13" xfId="1663" xr:uid="{00000000-0005-0000-0000-0000A3060000}"/>
    <cellStyle name="Normal 2 2 11 14" xfId="1664" xr:uid="{00000000-0005-0000-0000-0000A4060000}"/>
    <cellStyle name="Normal 2 2 11 15" xfId="1665" xr:uid="{00000000-0005-0000-0000-0000A5060000}"/>
    <cellStyle name="Normal 2 2 11 2" xfId="1666" xr:uid="{00000000-0005-0000-0000-0000A6060000}"/>
    <cellStyle name="Normal 2 2 11 3" xfId="1667" xr:uid="{00000000-0005-0000-0000-0000A7060000}"/>
    <cellStyle name="Normal 2 2 11 4" xfId="1668" xr:uid="{00000000-0005-0000-0000-0000A8060000}"/>
    <cellStyle name="Normal 2 2 11 5" xfId="1669" xr:uid="{00000000-0005-0000-0000-0000A9060000}"/>
    <cellStyle name="Normal 2 2 11 6" xfId="1670" xr:uid="{00000000-0005-0000-0000-0000AA060000}"/>
    <cellStyle name="Normal 2 2 11 7" xfId="1671" xr:uid="{00000000-0005-0000-0000-0000AB060000}"/>
    <cellStyle name="Normal 2 2 11 8" xfId="1672" xr:uid="{00000000-0005-0000-0000-0000AC060000}"/>
    <cellStyle name="Normal 2 2 11 9" xfId="1673" xr:uid="{00000000-0005-0000-0000-0000AD060000}"/>
    <cellStyle name="Normal 2 2 11_Base Datos" xfId="1674" xr:uid="{00000000-0005-0000-0000-0000AE060000}"/>
    <cellStyle name="Normal 2 2 12" xfId="1675" xr:uid="{00000000-0005-0000-0000-0000AF060000}"/>
    <cellStyle name="Normal 2 2 12 10" xfId="1676" xr:uid="{00000000-0005-0000-0000-0000B0060000}"/>
    <cellStyle name="Normal 2 2 12 11" xfId="1677" xr:uid="{00000000-0005-0000-0000-0000B1060000}"/>
    <cellStyle name="Normal 2 2 12 12" xfId="1678" xr:uid="{00000000-0005-0000-0000-0000B2060000}"/>
    <cellStyle name="Normal 2 2 12 13" xfId="1679" xr:uid="{00000000-0005-0000-0000-0000B3060000}"/>
    <cellStyle name="Normal 2 2 12 14" xfId="1680" xr:uid="{00000000-0005-0000-0000-0000B4060000}"/>
    <cellStyle name="Normal 2 2 12 15" xfId="1681" xr:uid="{00000000-0005-0000-0000-0000B5060000}"/>
    <cellStyle name="Normal 2 2 12 2" xfId="1682" xr:uid="{00000000-0005-0000-0000-0000B6060000}"/>
    <cellStyle name="Normal 2 2 12 3" xfId="1683" xr:uid="{00000000-0005-0000-0000-0000B7060000}"/>
    <cellStyle name="Normal 2 2 12 4" xfId="1684" xr:uid="{00000000-0005-0000-0000-0000B8060000}"/>
    <cellStyle name="Normal 2 2 12 5" xfId="1685" xr:uid="{00000000-0005-0000-0000-0000B9060000}"/>
    <cellStyle name="Normal 2 2 12 6" xfId="1686" xr:uid="{00000000-0005-0000-0000-0000BA060000}"/>
    <cellStyle name="Normal 2 2 12 7" xfId="1687" xr:uid="{00000000-0005-0000-0000-0000BB060000}"/>
    <cellStyle name="Normal 2 2 12 8" xfId="1688" xr:uid="{00000000-0005-0000-0000-0000BC060000}"/>
    <cellStyle name="Normal 2 2 12 9" xfId="1689" xr:uid="{00000000-0005-0000-0000-0000BD060000}"/>
    <cellStyle name="Normal 2 2 12_Base Datos" xfId="1690" xr:uid="{00000000-0005-0000-0000-0000BE060000}"/>
    <cellStyle name="Normal 2 2 13" xfId="1691" xr:uid="{00000000-0005-0000-0000-0000BF060000}"/>
    <cellStyle name="Normal 2 2 13 10" xfId="1692" xr:uid="{00000000-0005-0000-0000-0000C0060000}"/>
    <cellStyle name="Normal 2 2 13 11" xfId="1693" xr:uid="{00000000-0005-0000-0000-0000C1060000}"/>
    <cellStyle name="Normal 2 2 13 12" xfId="1694" xr:uid="{00000000-0005-0000-0000-0000C2060000}"/>
    <cellStyle name="Normal 2 2 13 13" xfId="1695" xr:uid="{00000000-0005-0000-0000-0000C3060000}"/>
    <cellStyle name="Normal 2 2 13 14" xfId="1696" xr:uid="{00000000-0005-0000-0000-0000C4060000}"/>
    <cellStyle name="Normal 2 2 13 15" xfId="1697" xr:uid="{00000000-0005-0000-0000-0000C5060000}"/>
    <cellStyle name="Normal 2 2 13 2" xfId="1698" xr:uid="{00000000-0005-0000-0000-0000C6060000}"/>
    <cellStyle name="Normal 2 2 13 3" xfId="1699" xr:uid="{00000000-0005-0000-0000-0000C7060000}"/>
    <cellStyle name="Normal 2 2 13 4" xfId="1700" xr:uid="{00000000-0005-0000-0000-0000C8060000}"/>
    <cellStyle name="Normal 2 2 13 5" xfId="1701" xr:uid="{00000000-0005-0000-0000-0000C9060000}"/>
    <cellStyle name="Normal 2 2 13 6" xfId="1702" xr:uid="{00000000-0005-0000-0000-0000CA060000}"/>
    <cellStyle name="Normal 2 2 13 7" xfId="1703" xr:uid="{00000000-0005-0000-0000-0000CB060000}"/>
    <cellStyle name="Normal 2 2 13 8" xfId="1704" xr:uid="{00000000-0005-0000-0000-0000CC060000}"/>
    <cellStyle name="Normal 2 2 13 9" xfId="1705" xr:uid="{00000000-0005-0000-0000-0000CD060000}"/>
    <cellStyle name="Normal 2 2 13_Base Datos" xfId="1706" xr:uid="{00000000-0005-0000-0000-0000CE060000}"/>
    <cellStyle name="Normal 2 2 14" xfId="1707" xr:uid="{00000000-0005-0000-0000-0000CF060000}"/>
    <cellStyle name="Normal 2 2 14 10" xfId="1708" xr:uid="{00000000-0005-0000-0000-0000D0060000}"/>
    <cellStyle name="Normal 2 2 14 11" xfId="1709" xr:uid="{00000000-0005-0000-0000-0000D1060000}"/>
    <cellStyle name="Normal 2 2 14 12" xfId="1710" xr:uid="{00000000-0005-0000-0000-0000D2060000}"/>
    <cellStyle name="Normal 2 2 14 13" xfId="1711" xr:uid="{00000000-0005-0000-0000-0000D3060000}"/>
    <cellStyle name="Normal 2 2 14 14" xfId="1712" xr:uid="{00000000-0005-0000-0000-0000D4060000}"/>
    <cellStyle name="Normal 2 2 14 15" xfId="1713" xr:uid="{00000000-0005-0000-0000-0000D5060000}"/>
    <cellStyle name="Normal 2 2 14 2" xfId="1714" xr:uid="{00000000-0005-0000-0000-0000D6060000}"/>
    <cellStyle name="Normal 2 2 14 3" xfId="1715" xr:uid="{00000000-0005-0000-0000-0000D7060000}"/>
    <cellStyle name="Normal 2 2 14 4" xfId="1716" xr:uid="{00000000-0005-0000-0000-0000D8060000}"/>
    <cellStyle name="Normal 2 2 14 5" xfId="1717" xr:uid="{00000000-0005-0000-0000-0000D9060000}"/>
    <cellStyle name="Normal 2 2 14 6" xfId="1718" xr:uid="{00000000-0005-0000-0000-0000DA060000}"/>
    <cellStyle name="Normal 2 2 14 7" xfId="1719" xr:uid="{00000000-0005-0000-0000-0000DB060000}"/>
    <cellStyle name="Normal 2 2 14 8" xfId="1720" xr:uid="{00000000-0005-0000-0000-0000DC060000}"/>
    <cellStyle name="Normal 2 2 14 9" xfId="1721" xr:uid="{00000000-0005-0000-0000-0000DD060000}"/>
    <cellStyle name="Normal 2 2 14_Base Datos" xfId="1722" xr:uid="{00000000-0005-0000-0000-0000DE060000}"/>
    <cellStyle name="Normal 2 2 15" xfId="1723" xr:uid="{00000000-0005-0000-0000-0000DF060000}"/>
    <cellStyle name="Normal 2 2 15 10" xfId="1724" xr:uid="{00000000-0005-0000-0000-0000E0060000}"/>
    <cellStyle name="Normal 2 2 15 11" xfId="1725" xr:uid="{00000000-0005-0000-0000-0000E1060000}"/>
    <cellStyle name="Normal 2 2 15 12" xfId="1726" xr:uid="{00000000-0005-0000-0000-0000E2060000}"/>
    <cellStyle name="Normal 2 2 15 13" xfId="1727" xr:uid="{00000000-0005-0000-0000-0000E3060000}"/>
    <cellStyle name="Normal 2 2 15 14" xfId="1728" xr:uid="{00000000-0005-0000-0000-0000E4060000}"/>
    <cellStyle name="Normal 2 2 15 15" xfId="1729" xr:uid="{00000000-0005-0000-0000-0000E5060000}"/>
    <cellStyle name="Normal 2 2 15 2" xfId="1730" xr:uid="{00000000-0005-0000-0000-0000E6060000}"/>
    <cellStyle name="Normal 2 2 15 3" xfId="1731" xr:uid="{00000000-0005-0000-0000-0000E7060000}"/>
    <cellStyle name="Normal 2 2 15 4" xfId="1732" xr:uid="{00000000-0005-0000-0000-0000E8060000}"/>
    <cellStyle name="Normal 2 2 15 5" xfId="1733" xr:uid="{00000000-0005-0000-0000-0000E9060000}"/>
    <cellStyle name="Normal 2 2 15 6" xfId="1734" xr:uid="{00000000-0005-0000-0000-0000EA060000}"/>
    <cellStyle name="Normal 2 2 15 7" xfId="1735" xr:uid="{00000000-0005-0000-0000-0000EB060000}"/>
    <cellStyle name="Normal 2 2 15 8" xfId="1736" xr:uid="{00000000-0005-0000-0000-0000EC060000}"/>
    <cellStyle name="Normal 2 2 15 9" xfId="1737" xr:uid="{00000000-0005-0000-0000-0000ED060000}"/>
    <cellStyle name="Normal 2 2 15_Base Datos" xfId="1738" xr:uid="{00000000-0005-0000-0000-0000EE060000}"/>
    <cellStyle name="Normal 2 2 16" xfId="1739" xr:uid="{00000000-0005-0000-0000-0000EF060000}"/>
    <cellStyle name="Normal 2 2 16 10" xfId="1740" xr:uid="{00000000-0005-0000-0000-0000F0060000}"/>
    <cellStyle name="Normal 2 2 16 11" xfId="1741" xr:uid="{00000000-0005-0000-0000-0000F1060000}"/>
    <cellStyle name="Normal 2 2 16 12" xfId="1742" xr:uid="{00000000-0005-0000-0000-0000F2060000}"/>
    <cellStyle name="Normal 2 2 16 13" xfId="1743" xr:uid="{00000000-0005-0000-0000-0000F3060000}"/>
    <cellStyle name="Normal 2 2 16 14" xfId="1744" xr:uid="{00000000-0005-0000-0000-0000F4060000}"/>
    <cellStyle name="Normal 2 2 16 15" xfId="1745" xr:uid="{00000000-0005-0000-0000-0000F5060000}"/>
    <cellStyle name="Normal 2 2 16 16" xfId="1746" xr:uid="{00000000-0005-0000-0000-0000F6060000}"/>
    <cellStyle name="Normal 2 2 16 2" xfId="1747" xr:uid="{00000000-0005-0000-0000-0000F7060000}"/>
    <cellStyle name="Normal 2 2 16 2 2" xfId="1748" xr:uid="{00000000-0005-0000-0000-0000F8060000}"/>
    <cellStyle name="Normal 2 2 16 3" xfId="1749" xr:uid="{00000000-0005-0000-0000-0000F9060000}"/>
    <cellStyle name="Normal 2 2 16 3 2" xfId="1750" xr:uid="{00000000-0005-0000-0000-0000FA060000}"/>
    <cellStyle name="Normal 2 2 16 4" xfId="1751" xr:uid="{00000000-0005-0000-0000-0000FB060000}"/>
    <cellStyle name="Normal 2 2 16 5" xfId="1752" xr:uid="{00000000-0005-0000-0000-0000FC060000}"/>
    <cellStyle name="Normal 2 2 16 6" xfId="1753" xr:uid="{00000000-0005-0000-0000-0000FD060000}"/>
    <cellStyle name="Normal 2 2 16 7" xfId="1754" xr:uid="{00000000-0005-0000-0000-0000FE060000}"/>
    <cellStyle name="Normal 2 2 16 8" xfId="1755" xr:uid="{00000000-0005-0000-0000-0000FF060000}"/>
    <cellStyle name="Normal 2 2 16 9" xfId="1756" xr:uid="{00000000-0005-0000-0000-000000070000}"/>
    <cellStyle name="Normal 2 2 16_Base Datos" xfId="1757" xr:uid="{00000000-0005-0000-0000-000001070000}"/>
    <cellStyle name="Normal 2 2 17" xfId="1758" xr:uid="{00000000-0005-0000-0000-000002070000}"/>
    <cellStyle name="Normal 2 2 17 10" xfId="1759" xr:uid="{00000000-0005-0000-0000-000003070000}"/>
    <cellStyle name="Normal 2 2 17 11" xfId="1760" xr:uid="{00000000-0005-0000-0000-000004070000}"/>
    <cellStyle name="Normal 2 2 17 12" xfId="1761" xr:uid="{00000000-0005-0000-0000-000005070000}"/>
    <cellStyle name="Normal 2 2 17 13" xfId="1762" xr:uid="{00000000-0005-0000-0000-000006070000}"/>
    <cellStyle name="Normal 2 2 17 14" xfId="1763" xr:uid="{00000000-0005-0000-0000-000007070000}"/>
    <cellStyle name="Normal 2 2 17 15" xfId="1764" xr:uid="{00000000-0005-0000-0000-000008070000}"/>
    <cellStyle name="Normal 2 2 17 16" xfId="1765" xr:uid="{00000000-0005-0000-0000-000009070000}"/>
    <cellStyle name="Normal 2 2 17 2" xfId="1766" xr:uid="{00000000-0005-0000-0000-00000A070000}"/>
    <cellStyle name="Normal 2 2 17 2 2" xfId="1767" xr:uid="{00000000-0005-0000-0000-00000B070000}"/>
    <cellStyle name="Normal 2 2 17 3" xfId="1768" xr:uid="{00000000-0005-0000-0000-00000C070000}"/>
    <cellStyle name="Normal 2 2 17 4" xfId="1769" xr:uid="{00000000-0005-0000-0000-00000D070000}"/>
    <cellStyle name="Normal 2 2 17 5" xfId="1770" xr:uid="{00000000-0005-0000-0000-00000E070000}"/>
    <cellStyle name="Normal 2 2 17 6" xfId="1771" xr:uid="{00000000-0005-0000-0000-00000F070000}"/>
    <cellStyle name="Normal 2 2 17 7" xfId="1772" xr:uid="{00000000-0005-0000-0000-000010070000}"/>
    <cellStyle name="Normal 2 2 17 8" xfId="1773" xr:uid="{00000000-0005-0000-0000-000011070000}"/>
    <cellStyle name="Normal 2 2 17 9" xfId="1774" xr:uid="{00000000-0005-0000-0000-000012070000}"/>
    <cellStyle name="Normal 2 2 17_Base Datos" xfId="1775" xr:uid="{00000000-0005-0000-0000-000013070000}"/>
    <cellStyle name="Normal 2 2 18" xfId="1776" xr:uid="{00000000-0005-0000-0000-000014070000}"/>
    <cellStyle name="Normal 2 2 18 10" xfId="1777" xr:uid="{00000000-0005-0000-0000-000015070000}"/>
    <cellStyle name="Normal 2 2 18 11" xfId="1778" xr:uid="{00000000-0005-0000-0000-000016070000}"/>
    <cellStyle name="Normal 2 2 18 12" xfId="1779" xr:uid="{00000000-0005-0000-0000-000017070000}"/>
    <cellStyle name="Normal 2 2 18 13" xfId="1780" xr:uid="{00000000-0005-0000-0000-000018070000}"/>
    <cellStyle name="Normal 2 2 18 14" xfId="1781" xr:uid="{00000000-0005-0000-0000-000019070000}"/>
    <cellStyle name="Normal 2 2 18 15" xfId="1782" xr:uid="{00000000-0005-0000-0000-00001A070000}"/>
    <cellStyle name="Normal 2 2 18 16" xfId="1783" xr:uid="{00000000-0005-0000-0000-00001B070000}"/>
    <cellStyle name="Normal 2 2 18 2" xfId="1784" xr:uid="{00000000-0005-0000-0000-00001C070000}"/>
    <cellStyle name="Normal 2 2 18 3" xfId="1785" xr:uid="{00000000-0005-0000-0000-00001D070000}"/>
    <cellStyle name="Normal 2 2 18 4" xfId="1786" xr:uid="{00000000-0005-0000-0000-00001E070000}"/>
    <cellStyle name="Normal 2 2 18 5" xfId="1787" xr:uid="{00000000-0005-0000-0000-00001F070000}"/>
    <cellStyle name="Normal 2 2 18 6" xfId="1788" xr:uid="{00000000-0005-0000-0000-000020070000}"/>
    <cellStyle name="Normal 2 2 18 7" xfId="1789" xr:uid="{00000000-0005-0000-0000-000021070000}"/>
    <cellStyle name="Normal 2 2 18 8" xfId="1790" xr:uid="{00000000-0005-0000-0000-000022070000}"/>
    <cellStyle name="Normal 2 2 18 9" xfId="1791" xr:uid="{00000000-0005-0000-0000-000023070000}"/>
    <cellStyle name="Normal 2 2 18_Base Datos" xfId="1792" xr:uid="{00000000-0005-0000-0000-000024070000}"/>
    <cellStyle name="Normal 2 2 19" xfId="1793" xr:uid="{00000000-0005-0000-0000-000025070000}"/>
    <cellStyle name="Normal 2 2 19 10" xfId="1794" xr:uid="{00000000-0005-0000-0000-000026070000}"/>
    <cellStyle name="Normal 2 2 19 11" xfId="1795" xr:uid="{00000000-0005-0000-0000-000027070000}"/>
    <cellStyle name="Normal 2 2 19 12" xfId="1796" xr:uid="{00000000-0005-0000-0000-000028070000}"/>
    <cellStyle name="Normal 2 2 19 13" xfId="1797" xr:uid="{00000000-0005-0000-0000-000029070000}"/>
    <cellStyle name="Normal 2 2 19 14" xfId="1798" xr:uid="{00000000-0005-0000-0000-00002A070000}"/>
    <cellStyle name="Normal 2 2 19 15" xfId="1799" xr:uid="{00000000-0005-0000-0000-00002B070000}"/>
    <cellStyle name="Normal 2 2 19 2" xfId="1800" xr:uid="{00000000-0005-0000-0000-00002C070000}"/>
    <cellStyle name="Normal 2 2 19 3" xfId="1801" xr:uid="{00000000-0005-0000-0000-00002D070000}"/>
    <cellStyle name="Normal 2 2 19 4" xfId="1802" xr:uid="{00000000-0005-0000-0000-00002E070000}"/>
    <cellStyle name="Normal 2 2 19 5" xfId="1803" xr:uid="{00000000-0005-0000-0000-00002F070000}"/>
    <cellStyle name="Normal 2 2 19 6" xfId="1804" xr:uid="{00000000-0005-0000-0000-000030070000}"/>
    <cellStyle name="Normal 2 2 19 7" xfId="1805" xr:uid="{00000000-0005-0000-0000-000031070000}"/>
    <cellStyle name="Normal 2 2 19 8" xfId="1806" xr:uid="{00000000-0005-0000-0000-000032070000}"/>
    <cellStyle name="Normal 2 2 19 9" xfId="1807" xr:uid="{00000000-0005-0000-0000-000033070000}"/>
    <cellStyle name="Normal 2 2 19_Base Datos" xfId="1808" xr:uid="{00000000-0005-0000-0000-000034070000}"/>
    <cellStyle name="Normal 2 2 2" xfId="1809" xr:uid="{00000000-0005-0000-0000-000035070000}"/>
    <cellStyle name="Normal 2 2 2 10" xfId="1810" xr:uid="{00000000-0005-0000-0000-000036070000}"/>
    <cellStyle name="Normal 2 2 2 11" xfId="1811" xr:uid="{00000000-0005-0000-0000-000037070000}"/>
    <cellStyle name="Normal 2 2 2 12" xfId="1812" xr:uid="{00000000-0005-0000-0000-000038070000}"/>
    <cellStyle name="Normal 2 2 2 13" xfId="1813" xr:uid="{00000000-0005-0000-0000-000039070000}"/>
    <cellStyle name="Normal 2 2 2 14" xfId="1814" xr:uid="{00000000-0005-0000-0000-00003A070000}"/>
    <cellStyle name="Normal 2 2 2 15" xfId="1815" xr:uid="{00000000-0005-0000-0000-00003B070000}"/>
    <cellStyle name="Normal 2 2 2 2" xfId="1816" xr:uid="{00000000-0005-0000-0000-00003C070000}"/>
    <cellStyle name="Normal 2 2 2 2 10" xfId="1817" xr:uid="{00000000-0005-0000-0000-00003D070000}"/>
    <cellStyle name="Normal 2 2 2 2 11" xfId="1818" xr:uid="{00000000-0005-0000-0000-00003E070000}"/>
    <cellStyle name="Normal 2 2 2 2 12" xfId="1819" xr:uid="{00000000-0005-0000-0000-00003F070000}"/>
    <cellStyle name="Normal 2 2 2 2 13" xfId="1820" xr:uid="{00000000-0005-0000-0000-000040070000}"/>
    <cellStyle name="Normal 2 2 2 2 14" xfId="1821" xr:uid="{00000000-0005-0000-0000-000041070000}"/>
    <cellStyle name="Normal 2 2 2 2 15" xfId="1822" xr:uid="{00000000-0005-0000-0000-000042070000}"/>
    <cellStyle name="Normal 2 2 2 2 2" xfId="1823" xr:uid="{00000000-0005-0000-0000-000043070000}"/>
    <cellStyle name="Normal 2 2 2 2 2 2" xfId="1824" xr:uid="{00000000-0005-0000-0000-000044070000}"/>
    <cellStyle name="Normal 2 2 2 2 2 2 2" xfId="1825" xr:uid="{00000000-0005-0000-0000-000045070000}"/>
    <cellStyle name="Normal 2 2 2 2 2 2 3" xfId="1826" xr:uid="{00000000-0005-0000-0000-000046070000}"/>
    <cellStyle name="Normal 2 2 2 2 2 3" xfId="1827" xr:uid="{00000000-0005-0000-0000-000047070000}"/>
    <cellStyle name="Normal 2 2 2 2 3" xfId="1828" xr:uid="{00000000-0005-0000-0000-000048070000}"/>
    <cellStyle name="Normal 2 2 2 2 4" xfId="1829" xr:uid="{00000000-0005-0000-0000-000049070000}"/>
    <cellStyle name="Normal 2 2 2 2 5" xfId="1830" xr:uid="{00000000-0005-0000-0000-00004A070000}"/>
    <cellStyle name="Normal 2 2 2 2 6" xfId="1831" xr:uid="{00000000-0005-0000-0000-00004B070000}"/>
    <cellStyle name="Normal 2 2 2 2 7" xfId="1832" xr:uid="{00000000-0005-0000-0000-00004C070000}"/>
    <cellStyle name="Normal 2 2 2 2 8" xfId="1833" xr:uid="{00000000-0005-0000-0000-00004D070000}"/>
    <cellStyle name="Normal 2 2 2 2 9" xfId="1834" xr:uid="{00000000-0005-0000-0000-00004E070000}"/>
    <cellStyle name="Normal 2 2 2 2_Base Datos" xfId="1835" xr:uid="{00000000-0005-0000-0000-00004F070000}"/>
    <cellStyle name="Normal 2 2 2 3" xfId="1836" xr:uid="{00000000-0005-0000-0000-000050070000}"/>
    <cellStyle name="Normal 2 2 2 3 2" xfId="1837" xr:uid="{00000000-0005-0000-0000-000051070000}"/>
    <cellStyle name="Normal 2 2 2 3 2 2" xfId="1838" xr:uid="{00000000-0005-0000-0000-000052070000}"/>
    <cellStyle name="Normal 2 2 2 3 2 3" xfId="1839" xr:uid="{00000000-0005-0000-0000-000053070000}"/>
    <cellStyle name="Normal 2 2 2 3 3" xfId="1840" xr:uid="{00000000-0005-0000-0000-000054070000}"/>
    <cellStyle name="Normal 2 2 2 4" xfId="1841" xr:uid="{00000000-0005-0000-0000-000055070000}"/>
    <cellStyle name="Normal 2 2 2 5" xfId="1842" xr:uid="{00000000-0005-0000-0000-000056070000}"/>
    <cellStyle name="Normal 2 2 2 6" xfId="1843" xr:uid="{00000000-0005-0000-0000-000057070000}"/>
    <cellStyle name="Normal 2 2 2 7" xfId="1844" xr:uid="{00000000-0005-0000-0000-000058070000}"/>
    <cellStyle name="Normal 2 2 2 8" xfId="1845" xr:uid="{00000000-0005-0000-0000-000059070000}"/>
    <cellStyle name="Normal 2 2 2 9" xfId="1846" xr:uid="{00000000-0005-0000-0000-00005A070000}"/>
    <cellStyle name="Normal 2 2 2_Base Datos" xfId="1847" xr:uid="{00000000-0005-0000-0000-00005B070000}"/>
    <cellStyle name="Normal 2 2 20" xfId="1848" xr:uid="{00000000-0005-0000-0000-00005C070000}"/>
    <cellStyle name="Normal 2 2 20 10" xfId="1849" xr:uid="{00000000-0005-0000-0000-00005D070000}"/>
    <cellStyle name="Normal 2 2 20 11" xfId="1850" xr:uid="{00000000-0005-0000-0000-00005E070000}"/>
    <cellStyle name="Normal 2 2 20 12" xfId="1851" xr:uid="{00000000-0005-0000-0000-00005F070000}"/>
    <cellStyle name="Normal 2 2 20 13" xfId="1852" xr:uid="{00000000-0005-0000-0000-000060070000}"/>
    <cellStyle name="Normal 2 2 20 14" xfId="1853" xr:uid="{00000000-0005-0000-0000-000061070000}"/>
    <cellStyle name="Normal 2 2 20 15" xfId="1854" xr:uid="{00000000-0005-0000-0000-000062070000}"/>
    <cellStyle name="Normal 2 2 20 2" xfId="1855" xr:uid="{00000000-0005-0000-0000-000063070000}"/>
    <cellStyle name="Normal 2 2 20 3" xfId="1856" xr:uid="{00000000-0005-0000-0000-000064070000}"/>
    <cellStyle name="Normal 2 2 20 4" xfId="1857" xr:uid="{00000000-0005-0000-0000-000065070000}"/>
    <cellStyle name="Normal 2 2 20 5" xfId="1858" xr:uid="{00000000-0005-0000-0000-000066070000}"/>
    <cellStyle name="Normal 2 2 20 6" xfId="1859" xr:uid="{00000000-0005-0000-0000-000067070000}"/>
    <cellStyle name="Normal 2 2 20 7" xfId="1860" xr:uid="{00000000-0005-0000-0000-000068070000}"/>
    <cellStyle name="Normal 2 2 20 8" xfId="1861" xr:uid="{00000000-0005-0000-0000-000069070000}"/>
    <cellStyle name="Normal 2 2 20 9" xfId="1862" xr:uid="{00000000-0005-0000-0000-00006A070000}"/>
    <cellStyle name="Normal 2 2 20_Base Datos" xfId="1863" xr:uid="{00000000-0005-0000-0000-00006B070000}"/>
    <cellStyle name="Normal 2 2 21" xfId="1864" xr:uid="{00000000-0005-0000-0000-00006C070000}"/>
    <cellStyle name="Normal 2 2 21 10" xfId="1865" xr:uid="{00000000-0005-0000-0000-00006D070000}"/>
    <cellStyle name="Normal 2 2 21 11" xfId="1866" xr:uid="{00000000-0005-0000-0000-00006E070000}"/>
    <cellStyle name="Normal 2 2 21 12" xfId="1867" xr:uid="{00000000-0005-0000-0000-00006F070000}"/>
    <cellStyle name="Normal 2 2 21 13" xfId="1868" xr:uid="{00000000-0005-0000-0000-000070070000}"/>
    <cellStyle name="Normal 2 2 21 14" xfId="1869" xr:uid="{00000000-0005-0000-0000-000071070000}"/>
    <cellStyle name="Normal 2 2 21 15" xfId="1870" xr:uid="{00000000-0005-0000-0000-000072070000}"/>
    <cellStyle name="Normal 2 2 21 2" xfId="1871" xr:uid="{00000000-0005-0000-0000-000073070000}"/>
    <cellStyle name="Normal 2 2 21 3" xfId="1872" xr:uid="{00000000-0005-0000-0000-000074070000}"/>
    <cellStyle name="Normal 2 2 21 4" xfId="1873" xr:uid="{00000000-0005-0000-0000-000075070000}"/>
    <cellStyle name="Normal 2 2 21 5" xfId="1874" xr:uid="{00000000-0005-0000-0000-000076070000}"/>
    <cellStyle name="Normal 2 2 21 6" xfId="1875" xr:uid="{00000000-0005-0000-0000-000077070000}"/>
    <cellStyle name="Normal 2 2 21 7" xfId="1876" xr:uid="{00000000-0005-0000-0000-000078070000}"/>
    <cellStyle name="Normal 2 2 21 8" xfId="1877" xr:uid="{00000000-0005-0000-0000-000079070000}"/>
    <cellStyle name="Normal 2 2 21 9" xfId="1878" xr:uid="{00000000-0005-0000-0000-00007A070000}"/>
    <cellStyle name="Normal 2 2 21_Base Datos" xfId="1879" xr:uid="{00000000-0005-0000-0000-00007B070000}"/>
    <cellStyle name="Normal 2 2 22" xfId="1880" xr:uid="{00000000-0005-0000-0000-00007C070000}"/>
    <cellStyle name="Normal 2 2 22 10" xfId="1881" xr:uid="{00000000-0005-0000-0000-00007D070000}"/>
    <cellStyle name="Normal 2 2 22 11" xfId="1882" xr:uid="{00000000-0005-0000-0000-00007E070000}"/>
    <cellStyle name="Normal 2 2 22 12" xfId="1883" xr:uid="{00000000-0005-0000-0000-00007F070000}"/>
    <cellStyle name="Normal 2 2 22 13" xfId="1884" xr:uid="{00000000-0005-0000-0000-000080070000}"/>
    <cellStyle name="Normal 2 2 22 14" xfId="1885" xr:uid="{00000000-0005-0000-0000-000081070000}"/>
    <cellStyle name="Normal 2 2 22 15" xfId="1886" xr:uid="{00000000-0005-0000-0000-000082070000}"/>
    <cellStyle name="Normal 2 2 22 2" xfId="1887" xr:uid="{00000000-0005-0000-0000-000083070000}"/>
    <cellStyle name="Normal 2 2 22 3" xfId="1888" xr:uid="{00000000-0005-0000-0000-000084070000}"/>
    <cellStyle name="Normal 2 2 22 4" xfId="1889" xr:uid="{00000000-0005-0000-0000-000085070000}"/>
    <cellStyle name="Normal 2 2 22 5" xfId="1890" xr:uid="{00000000-0005-0000-0000-000086070000}"/>
    <cellStyle name="Normal 2 2 22 6" xfId="1891" xr:uid="{00000000-0005-0000-0000-000087070000}"/>
    <cellStyle name="Normal 2 2 22 7" xfId="1892" xr:uid="{00000000-0005-0000-0000-000088070000}"/>
    <cellStyle name="Normal 2 2 22 8" xfId="1893" xr:uid="{00000000-0005-0000-0000-000089070000}"/>
    <cellStyle name="Normal 2 2 22 9" xfId="1894" xr:uid="{00000000-0005-0000-0000-00008A070000}"/>
    <cellStyle name="Normal 2 2 22_Base Datos" xfId="1895" xr:uid="{00000000-0005-0000-0000-00008B070000}"/>
    <cellStyle name="Normal 2 2 23" xfId="1896" xr:uid="{00000000-0005-0000-0000-00008C070000}"/>
    <cellStyle name="Normal 2 2 23 10" xfId="1897" xr:uid="{00000000-0005-0000-0000-00008D070000}"/>
    <cellStyle name="Normal 2 2 23 11" xfId="1898" xr:uid="{00000000-0005-0000-0000-00008E070000}"/>
    <cellStyle name="Normal 2 2 23 12" xfId="1899" xr:uid="{00000000-0005-0000-0000-00008F070000}"/>
    <cellStyle name="Normal 2 2 23 13" xfId="1900" xr:uid="{00000000-0005-0000-0000-000090070000}"/>
    <cellStyle name="Normal 2 2 23 14" xfId="1901" xr:uid="{00000000-0005-0000-0000-000091070000}"/>
    <cellStyle name="Normal 2 2 23 15" xfId="1902" xr:uid="{00000000-0005-0000-0000-000092070000}"/>
    <cellStyle name="Normal 2 2 23 2" xfId="1903" xr:uid="{00000000-0005-0000-0000-000093070000}"/>
    <cellStyle name="Normal 2 2 23 3" xfId="1904" xr:uid="{00000000-0005-0000-0000-000094070000}"/>
    <cellStyle name="Normal 2 2 23 4" xfId="1905" xr:uid="{00000000-0005-0000-0000-000095070000}"/>
    <cellStyle name="Normal 2 2 23 5" xfId="1906" xr:uid="{00000000-0005-0000-0000-000096070000}"/>
    <cellStyle name="Normal 2 2 23 6" xfId="1907" xr:uid="{00000000-0005-0000-0000-000097070000}"/>
    <cellStyle name="Normal 2 2 23 7" xfId="1908" xr:uid="{00000000-0005-0000-0000-000098070000}"/>
    <cellStyle name="Normal 2 2 23 8" xfId="1909" xr:uid="{00000000-0005-0000-0000-000099070000}"/>
    <cellStyle name="Normal 2 2 23 9" xfId="1910" xr:uid="{00000000-0005-0000-0000-00009A070000}"/>
    <cellStyle name="Normal 2 2 23_Base Datos" xfId="1911" xr:uid="{00000000-0005-0000-0000-00009B070000}"/>
    <cellStyle name="Normal 2 2 24" xfId="1912" xr:uid="{00000000-0005-0000-0000-00009C070000}"/>
    <cellStyle name="Normal 2 2 24 10" xfId="1913" xr:uid="{00000000-0005-0000-0000-00009D070000}"/>
    <cellStyle name="Normal 2 2 24 11" xfId="1914" xr:uid="{00000000-0005-0000-0000-00009E070000}"/>
    <cellStyle name="Normal 2 2 24 12" xfId="1915" xr:uid="{00000000-0005-0000-0000-00009F070000}"/>
    <cellStyle name="Normal 2 2 24 13" xfId="1916" xr:uid="{00000000-0005-0000-0000-0000A0070000}"/>
    <cellStyle name="Normal 2 2 24 14" xfId="1917" xr:uid="{00000000-0005-0000-0000-0000A1070000}"/>
    <cellStyle name="Normal 2 2 24 15" xfId="1918" xr:uid="{00000000-0005-0000-0000-0000A2070000}"/>
    <cellStyle name="Normal 2 2 24 2" xfId="1919" xr:uid="{00000000-0005-0000-0000-0000A3070000}"/>
    <cellStyle name="Normal 2 2 24 3" xfId="1920" xr:uid="{00000000-0005-0000-0000-0000A4070000}"/>
    <cellStyle name="Normal 2 2 24 4" xfId="1921" xr:uid="{00000000-0005-0000-0000-0000A5070000}"/>
    <cellStyle name="Normal 2 2 24 5" xfId="1922" xr:uid="{00000000-0005-0000-0000-0000A6070000}"/>
    <cellStyle name="Normal 2 2 24 6" xfId="1923" xr:uid="{00000000-0005-0000-0000-0000A7070000}"/>
    <cellStyle name="Normal 2 2 24 7" xfId="1924" xr:uid="{00000000-0005-0000-0000-0000A8070000}"/>
    <cellStyle name="Normal 2 2 24 8" xfId="1925" xr:uid="{00000000-0005-0000-0000-0000A9070000}"/>
    <cellStyle name="Normal 2 2 24 9" xfId="1926" xr:uid="{00000000-0005-0000-0000-0000AA070000}"/>
    <cellStyle name="Normal 2 2 24_Base Datos" xfId="1927" xr:uid="{00000000-0005-0000-0000-0000AB070000}"/>
    <cellStyle name="Normal 2 2 25" xfId="1928" xr:uid="{00000000-0005-0000-0000-0000AC070000}"/>
    <cellStyle name="Normal 2 2 25 10" xfId="1929" xr:uid="{00000000-0005-0000-0000-0000AD070000}"/>
    <cellStyle name="Normal 2 2 25 11" xfId="1930" xr:uid="{00000000-0005-0000-0000-0000AE070000}"/>
    <cellStyle name="Normal 2 2 25 12" xfId="1931" xr:uid="{00000000-0005-0000-0000-0000AF070000}"/>
    <cellStyle name="Normal 2 2 25 13" xfId="1932" xr:uid="{00000000-0005-0000-0000-0000B0070000}"/>
    <cellStyle name="Normal 2 2 25 14" xfId="1933" xr:uid="{00000000-0005-0000-0000-0000B1070000}"/>
    <cellStyle name="Normal 2 2 25 15" xfId="1934" xr:uid="{00000000-0005-0000-0000-0000B2070000}"/>
    <cellStyle name="Normal 2 2 25 2" xfId="1935" xr:uid="{00000000-0005-0000-0000-0000B3070000}"/>
    <cellStyle name="Normal 2 2 25 3" xfId="1936" xr:uid="{00000000-0005-0000-0000-0000B4070000}"/>
    <cellStyle name="Normal 2 2 25 4" xfId="1937" xr:uid="{00000000-0005-0000-0000-0000B5070000}"/>
    <cellStyle name="Normal 2 2 25 5" xfId="1938" xr:uid="{00000000-0005-0000-0000-0000B6070000}"/>
    <cellStyle name="Normal 2 2 25 6" xfId="1939" xr:uid="{00000000-0005-0000-0000-0000B7070000}"/>
    <cellStyle name="Normal 2 2 25 7" xfId="1940" xr:uid="{00000000-0005-0000-0000-0000B8070000}"/>
    <cellStyle name="Normal 2 2 25 8" xfId="1941" xr:uid="{00000000-0005-0000-0000-0000B9070000}"/>
    <cellStyle name="Normal 2 2 25 9" xfId="1942" xr:uid="{00000000-0005-0000-0000-0000BA070000}"/>
    <cellStyle name="Normal 2 2 25_Base Datos" xfId="1943" xr:uid="{00000000-0005-0000-0000-0000BB070000}"/>
    <cellStyle name="Normal 2 2 26" xfId="1944" xr:uid="{00000000-0005-0000-0000-0000BC070000}"/>
    <cellStyle name="Normal 2 2 26 10" xfId="1945" xr:uid="{00000000-0005-0000-0000-0000BD070000}"/>
    <cellStyle name="Normal 2 2 26 11" xfId="1946" xr:uid="{00000000-0005-0000-0000-0000BE070000}"/>
    <cellStyle name="Normal 2 2 26 12" xfId="1947" xr:uid="{00000000-0005-0000-0000-0000BF070000}"/>
    <cellStyle name="Normal 2 2 26 13" xfId="1948" xr:uid="{00000000-0005-0000-0000-0000C0070000}"/>
    <cellStyle name="Normal 2 2 26 14" xfId="1949" xr:uid="{00000000-0005-0000-0000-0000C1070000}"/>
    <cellStyle name="Normal 2 2 26 15" xfId="1950" xr:uid="{00000000-0005-0000-0000-0000C2070000}"/>
    <cellStyle name="Normal 2 2 26 2" xfId="1951" xr:uid="{00000000-0005-0000-0000-0000C3070000}"/>
    <cellStyle name="Normal 2 2 26 3" xfId="1952" xr:uid="{00000000-0005-0000-0000-0000C4070000}"/>
    <cellStyle name="Normal 2 2 26 4" xfId="1953" xr:uid="{00000000-0005-0000-0000-0000C5070000}"/>
    <cellStyle name="Normal 2 2 26 5" xfId="1954" xr:uid="{00000000-0005-0000-0000-0000C6070000}"/>
    <cellStyle name="Normal 2 2 26 6" xfId="1955" xr:uid="{00000000-0005-0000-0000-0000C7070000}"/>
    <cellStyle name="Normal 2 2 26 7" xfId="1956" xr:uid="{00000000-0005-0000-0000-0000C8070000}"/>
    <cellStyle name="Normal 2 2 26 8" xfId="1957" xr:uid="{00000000-0005-0000-0000-0000C9070000}"/>
    <cellStyle name="Normal 2 2 26 9" xfId="1958" xr:uid="{00000000-0005-0000-0000-0000CA070000}"/>
    <cellStyle name="Normal 2 2 26_Base Datos" xfId="1959" xr:uid="{00000000-0005-0000-0000-0000CB070000}"/>
    <cellStyle name="Normal 2 2 27" xfId="1960" xr:uid="{00000000-0005-0000-0000-0000CC070000}"/>
    <cellStyle name="Normal 2 2 27 10" xfId="1961" xr:uid="{00000000-0005-0000-0000-0000CD070000}"/>
    <cellStyle name="Normal 2 2 27 11" xfId="1962" xr:uid="{00000000-0005-0000-0000-0000CE070000}"/>
    <cellStyle name="Normal 2 2 27 12" xfId="1963" xr:uid="{00000000-0005-0000-0000-0000CF070000}"/>
    <cellStyle name="Normal 2 2 27 13" xfId="1964" xr:uid="{00000000-0005-0000-0000-0000D0070000}"/>
    <cellStyle name="Normal 2 2 27 14" xfId="1965" xr:uid="{00000000-0005-0000-0000-0000D1070000}"/>
    <cellStyle name="Normal 2 2 27 15" xfId="1966" xr:uid="{00000000-0005-0000-0000-0000D2070000}"/>
    <cellStyle name="Normal 2 2 27 2" xfId="1967" xr:uid="{00000000-0005-0000-0000-0000D3070000}"/>
    <cellStyle name="Normal 2 2 27 3" xfId="1968" xr:uid="{00000000-0005-0000-0000-0000D4070000}"/>
    <cellStyle name="Normal 2 2 27 4" xfId="1969" xr:uid="{00000000-0005-0000-0000-0000D5070000}"/>
    <cellStyle name="Normal 2 2 27 5" xfId="1970" xr:uid="{00000000-0005-0000-0000-0000D6070000}"/>
    <cellStyle name="Normal 2 2 27 6" xfId="1971" xr:uid="{00000000-0005-0000-0000-0000D7070000}"/>
    <cellStyle name="Normal 2 2 27 7" xfId="1972" xr:uid="{00000000-0005-0000-0000-0000D8070000}"/>
    <cellStyle name="Normal 2 2 27 8" xfId="1973" xr:uid="{00000000-0005-0000-0000-0000D9070000}"/>
    <cellStyle name="Normal 2 2 27 9" xfId="1974" xr:uid="{00000000-0005-0000-0000-0000DA070000}"/>
    <cellStyle name="Normal 2 2 27_Base Datos" xfId="1975" xr:uid="{00000000-0005-0000-0000-0000DB070000}"/>
    <cellStyle name="Normal 2 2 28" xfId="1976" xr:uid="{00000000-0005-0000-0000-0000DC070000}"/>
    <cellStyle name="Normal 2 2 29" xfId="1977" xr:uid="{00000000-0005-0000-0000-0000DD070000}"/>
    <cellStyle name="Normal 2 2 3" xfId="1978" xr:uid="{00000000-0005-0000-0000-0000DE070000}"/>
    <cellStyle name="Normal 2 2 3 10" xfId="1979" xr:uid="{00000000-0005-0000-0000-0000DF070000}"/>
    <cellStyle name="Normal 2 2 3 11" xfId="1980" xr:uid="{00000000-0005-0000-0000-0000E0070000}"/>
    <cellStyle name="Normal 2 2 3 12" xfId="1981" xr:uid="{00000000-0005-0000-0000-0000E1070000}"/>
    <cellStyle name="Normal 2 2 3 13" xfId="1982" xr:uid="{00000000-0005-0000-0000-0000E2070000}"/>
    <cellStyle name="Normal 2 2 3 14" xfId="1983" xr:uid="{00000000-0005-0000-0000-0000E3070000}"/>
    <cellStyle name="Normal 2 2 3 15" xfId="1984" xr:uid="{00000000-0005-0000-0000-0000E4070000}"/>
    <cellStyle name="Normal 2 2 3 2" xfId="1985" xr:uid="{00000000-0005-0000-0000-0000E5070000}"/>
    <cellStyle name="Normal 2 2 3 3" xfId="1986" xr:uid="{00000000-0005-0000-0000-0000E6070000}"/>
    <cellStyle name="Normal 2 2 3 4" xfId="1987" xr:uid="{00000000-0005-0000-0000-0000E7070000}"/>
    <cellStyle name="Normal 2 2 3 5" xfId="1988" xr:uid="{00000000-0005-0000-0000-0000E8070000}"/>
    <cellStyle name="Normal 2 2 3 6" xfId="1989" xr:uid="{00000000-0005-0000-0000-0000E9070000}"/>
    <cellStyle name="Normal 2 2 3 7" xfId="1990" xr:uid="{00000000-0005-0000-0000-0000EA070000}"/>
    <cellStyle name="Normal 2 2 3 8" xfId="1991" xr:uid="{00000000-0005-0000-0000-0000EB070000}"/>
    <cellStyle name="Normal 2 2 3 9" xfId="1992" xr:uid="{00000000-0005-0000-0000-0000EC070000}"/>
    <cellStyle name="Normal 2 2 3_Base Datos" xfId="1993" xr:uid="{00000000-0005-0000-0000-0000ED070000}"/>
    <cellStyle name="Normal 2 2 30" xfId="1994" xr:uid="{00000000-0005-0000-0000-0000EE070000}"/>
    <cellStyle name="Normal 2 2 31" xfId="1995" xr:uid="{00000000-0005-0000-0000-0000EF070000}"/>
    <cellStyle name="Normal 2 2 32" xfId="1996" xr:uid="{00000000-0005-0000-0000-0000F0070000}"/>
    <cellStyle name="Normal 2 2 33" xfId="1997" xr:uid="{00000000-0005-0000-0000-0000F1070000}"/>
    <cellStyle name="Normal 2 2 34" xfId="1998" xr:uid="{00000000-0005-0000-0000-0000F2070000}"/>
    <cellStyle name="Normal 2 2 35" xfId="1999" xr:uid="{00000000-0005-0000-0000-0000F3070000}"/>
    <cellStyle name="Normal 2 2 36" xfId="2000" xr:uid="{00000000-0005-0000-0000-0000F4070000}"/>
    <cellStyle name="Normal 2 2 37" xfId="2001" xr:uid="{00000000-0005-0000-0000-0000F5070000}"/>
    <cellStyle name="Normal 2 2 38" xfId="2002" xr:uid="{00000000-0005-0000-0000-0000F6070000}"/>
    <cellStyle name="Normal 2 2 39" xfId="2003" xr:uid="{00000000-0005-0000-0000-0000F7070000}"/>
    <cellStyle name="Normal 2 2 4" xfId="2004" xr:uid="{00000000-0005-0000-0000-0000F8070000}"/>
    <cellStyle name="Normal 2 2 4 10" xfId="2005" xr:uid="{00000000-0005-0000-0000-0000F9070000}"/>
    <cellStyle name="Normal 2 2 4 11" xfId="2006" xr:uid="{00000000-0005-0000-0000-0000FA070000}"/>
    <cellStyle name="Normal 2 2 4 12" xfId="2007" xr:uid="{00000000-0005-0000-0000-0000FB070000}"/>
    <cellStyle name="Normal 2 2 4 13" xfId="2008" xr:uid="{00000000-0005-0000-0000-0000FC070000}"/>
    <cellStyle name="Normal 2 2 4 14" xfId="2009" xr:uid="{00000000-0005-0000-0000-0000FD070000}"/>
    <cellStyle name="Normal 2 2 4 15" xfId="2010" xr:uid="{00000000-0005-0000-0000-0000FE070000}"/>
    <cellStyle name="Normal 2 2 4 2" xfId="2011" xr:uid="{00000000-0005-0000-0000-0000FF070000}"/>
    <cellStyle name="Normal 2 2 4 3" xfId="2012" xr:uid="{00000000-0005-0000-0000-000000080000}"/>
    <cellStyle name="Normal 2 2 4 4" xfId="2013" xr:uid="{00000000-0005-0000-0000-000001080000}"/>
    <cellStyle name="Normal 2 2 4 5" xfId="2014" xr:uid="{00000000-0005-0000-0000-000002080000}"/>
    <cellStyle name="Normal 2 2 4 6" xfId="2015" xr:uid="{00000000-0005-0000-0000-000003080000}"/>
    <cellStyle name="Normal 2 2 4 7" xfId="2016" xr:uid="{00000000-0005-0000-0000-000004080000}"/>
    <cellStyle name="Normal 2 2 4 8" xfId="2017" xr:uid="{00000000-0005-0000-0000-000005080000}"/>
    <cellStyle name="Normal 2 2 4 9" xfId="2018" xr:uid="{00000000-0005-0000-0000-000006080000}"/>
    <cellStyle name="Normal 2 2 4_Base Datos" xfId="2019" xr:uid="{00000000-0005-0000-0000-000007080000}"/>
    <cellStyle name="Normal 2 2 40" xfId="2020" xr:uid="{00000000-0005-0000-0000-000008080000}"/>
    <cellStyle name="Normal 2 2 41" xfId="2021" xr:uid="{00000000-0005-0000-0000-000009080000}"/>
    <cellStyle name="Normal 2 2 42" xfId="2022" xr:uid="{00000000-0005-0000-0000-00000A080000}"/>
    <cellStyle name="Normal 2 2 43" xfId="2023" xr:uid="{00000000-0005-0000-0000-00000B080000}"/>
    <cellStyle name="Normal 2 2 44" xfId="2024" xr:uid="{00000000-0005-0000-0000-00000C080000}"/>
    <cellStyle name="Normal 2 2 45" xfId="2025" xr:uid="{00000000-0005-0000-0000-00000D080000}"/>
    <cellStyle name="Normal 2 2 46" xfId="2026" xr:uid="{00000000-0005-0000-0000-00000E080000}"/>
    <cellStyle name="Normal 2 2 47" xfId="2027" xr:uid="{00000000-0005-0000-0000-00000F080000}"/>
    <cellStyle name="Normal 2 2 48" xfId="2028" xr:uid="{00000000-0005-0000-0000-000010080000}"/>
    <cellStyle name="Normal 2 2 48 2" xfId="2029" xr:uid="{00000000-0005-0000-0000-000011080000}"/>
    <cellStyle name="Normal 2 2 48 2 2" xfId="2030" xr:uid="{00000000-0005-0000-0000-000012080000}"/>
    <cellStyle name="Normal 2 2 48 2 3" xfId="2031" xr:uid="{00000000-0005-0000-0000-000013080000}"/>
    <cellStyle name="Normal 2 2 48 3" xfId="2032" xr:uid="{00000000-0005-0000-0000-000014080000}"/>
    <cellStyle name="Normal 2 2 49" xfId="2033" xr:uid="{00000000-0005-0000-0000-000015080000}"/>
    <cellStyle name="Normal 2 2 5" xfId="2034" xr:uid="{00000000-0005-0000-0000-000016080000}"/>
    <cellStyle name="Normal 2 2 5 10" xfId="2035" xr:uid="{00000000-0005-0000-0000-000017080000}"/>
    <cellStyle name="Normal 2 2 5 11" xfId="2036" xr:uid="{00000000-0005-0000-0000-000018080000}"/>
    <cellStyle name="Normal 2 2 5 12" xfId="2037" xr:uid="{00000000-0005-0000-0000-000019080000}"/>
    <cellStyle name="Normal 2 2 5 13" xfId="2038" xr:uid="{00000000-0005-0000-0000-00001A080000}"/>
    <cellStyle name="Normal 2 2 5 14" xfId="2039" xr:uid="{00000000-0005-0000-0000-00001B080000}"/>
    <cellStyle name="Normal 2 2 5 15" xfId="2040" xr:uid="{00000000-0005-0000-0000-00001C080000}"/>
    <cellStyle name="Normal 2 2 5 2" xfId="2041" xr:uid="{00000000-0005-0000-0000-00001D080000}"/>
    <cellStyle name="Normal 2 2 5 3" xfId="2042" xr:uid="{00000000-0005-0000-0000-00001E080000}"/>
    <cellStyle name="Normal 2 2 5 4" xfId="2043" xr:uid="{00000000-0005-0000-0000-00001F080000}"/>
    <cellStyle name="Normal 2 2 5 5" xfId="2044" xr:uid="{00000000-0005-0000-0000-000020080000}"/>
    <cellStyle name="Normal 2 2 5 6" xfId="2045" xr:uid="{00000000-0005-0000-0000-000021080000}"/>
    <cellStyle name="Normal 2 2 5 7" xfId="2046" xr:uid="{00000000-0005-0000-0000-000022080000}"/>
    <cellStyle name="Normal 2 2 5 8" xfId="2047" xr:uid="{00000000-0005-0000-0000-000023080000}"/>
    <cellStyle name="Normal 2 2 5 9" xfId="2048" xr:uid="{00000000-0005-0000-0000-000024080000}"/>
    <cellStyle name="Normal 2 2 5_Base Datos" xfId="2049" xr:uid="{00000000-0005-0000-0000-000025080000}"/>
    <cellStyle name="Normal 2 2 50" xfId="2050" xr:uid="{00000000-0005-0000-0000-000026080000}"/>
    <cellStyle name="Normal 2 2 51" xfId="2051" xr:uid="{00000000-0005-0000-0000-000027080000}"/>
    <cellStyle name="Normal 2 2 52" xfId="2052" xr:uid="{00000000-0005-0000-0000-000028080000}"/>
    <cellStyle name="Normal 2 2 53" xfId="2053" xr:uid="{00000000-0005-0000-0000-000029080000}"/>
    <cellStyle name="Normal 2 2 54" xfId="2054" xr:uid="{00000000-0005-0000-0000-00002A080000}"/>
    <cellStyle name="Normal 2 2 55" xfId="2055" xr:uid="{00000000-0005-0000-0000-00002B080000}"/>
    <cellStyle name="Normal 2 2 56" xfId="2056" xr:uid="{00000000-0005-0000-0000-00002C080000}"/>
    <cellStyle name="Normal 2 2 57" xfId="2057" xr:uid="{00000000-0005-0000-0000-00002D080000}"/>
    <cellStyle name="Normal 2 2 58" xfId="2058" xr:uid="{00000000-0005-0000-0000-00002E080000}"/>
    <cellStyle name="Normal 2 2 59" xfId="2059" xr:uid="{00000000-0005-0000-0000-00002F080000}"/>
    <cellStyle name="Normal 2 2 6" xfId="2060" xr:uid="{00000000-0005-0000-0000-000030080000}"/>
    <cellStyle name="Normal 2 2 6 10" xfId="2061" xr:uid="{00000000-0005-0000-0000-000031080000}"/>
    <cellStyle name="Normal 2 2 6 11" xfId="2062" xr:uid="{00000000-0005-0000-0000-000032080000}"/>
    <cellStyle name="Normal 2 2 6 12" xfId="2063" xr:uid="{00000000-0005-0000-0000-000033080000}"/>
    <cellStyle name="Normal 2 2 6 13" xfId="2064" xr:uid="{00000000-0005-0000-0000-000034080000}"/>
    <cellStyle name="Normal 2 2 6 14" xfId="2065" xr:uid="{00000000-0005-0000-0000-000035080000}"/>
    <cellStyle name="Normal 2 2 6 15" xfId="2066" xr:uid="{00000000-0005-0000-0000-000036080000}"/>
    <cellStyle name="Normal 2 2 6 2" xfId="2067" xr:uid="{00000000-0005-0000-0000-000037080000}"/>
    <cellStyle name="Normal 2 2 6 3" xfId="2068" xr:uid="{00000000-0005-0000-0000-000038080000}"/>
    <cellStyle name="Normal 2 2 6 4" xfId="2069" xr:uid="{00000000-0005-0000-0000-000039080000}"/>
    <cellStyle name="Normal 2 2 6 5" xfId="2070" xr:uid="{00000000-0005-0000-0000-00003A080000}"/>
    <cellStyle name="Normal 2 2 6 6" xfId="2071" xr:uid="{00000000-0005-0000-0000-00003B080000}"/>
    <cellStyle name="Normal 2 2 6 7" xfId="2072" xr:uid="{00000000-0005-0000-0000-00003C080000}"/>
    <cellStyle name="Normal 2 2 6 8" xfId="2073" xr:uid="{00000000-0005-0000-0000-00003D080000}"/>
    <cellStyle name="Normal 2 2 6 9" xfId="2074" xr:uid="{00000000-0005-0000-0000-00003E080000}"/>
    <cellStyle name="Normal 2 2 6_Base Datos" xfId="2075" xr:uid="{00000000-0005-0000-0000-00003F080000}"/>
    <cellStyle name="Normal 2 2 60" xfId="2076" xr:uid="{00000000-0005-0000-0000-000040080000}"/>
    <cellStyle name="Normal 2 2 61" xfId="2077" xr:uid="{00000000-0005-0000-0000-000041080000}"/>
    <cellStyle name="Normal 2 2 7" xfId="2078" xr:uid="{00000000-0005-0000-0000-000042080000}"/>
    <cellStyle name="Normal 2 2 7 10" xfId="2079" xr:uid="{00000000-0005-0000-0000-000043080000}"/>
    <cellStyle name="Normal 2 2 7 11" xfId="2080" xr:uid="{00000000-0005-0000-0000-000044080000}"/>
    <cellStyle name="Normal 2 2 7 12" xfId="2081" xr:uid="{00000000-0005-0000-0000-000045080000}"/>
    <cellStyle name="Normal 2 2 7 13" xfId="2082" xr:uid="{00000000-0005-0000-0000-000046080000}"/>
    <cellStyle name="Normal 2 2 7 14" xfId="2083" xr:uid="{00000000-0005-0000-0000-000047080000}"/>
    <cellStyle name="Normal 2 2 7 15" xfId="2084" xr:uid="{00000000-0005-0000-0000-000048080000}"/>
    <cellStyle name="Normal 2 2 7 2" xfId="2085" xr:uid="{00000000-0005-0000-0000-000049080000}"/>
    <cellStyle name="Normal 2 2 7 3" xfId="2086" xr:uid="{00000000-0005-0000-0000-00004A080000}"/>
    <cellStyle name="Normal 2 2 7 4" xfId="2087" xr:uid="{00000000-0005-0000-0000-00004B080000}"/>
    <cellStyle name="Normal 2 2 7 5" xfId="2088" xr:uid="{00000000-0005-0000-0000-00004C080000}"/>
    <cellStyle name="Normal 2 2 7 6" xfId="2089" xr:uid="{00000000-0005-0000-0000-00004D080000}"/>
    <cellStyle name="Normal 2 2 7 7" xfId="2090" xr:uid="{00000000-0005-0000-0000-00004E080000}"/>
    <cellStyle name="Normal 2 2 7 8" xfId="2091" xr:uid="{00000000-0005-0000-0000-00004F080000}"/>
    <cellStyle name="Normal 2 2 7 9" xfId="2092" xr:uid="{00000000-0005-0000-0000-000050080000}"/>
    <cellStyle name="Normal 2 2 7_Base Datos" xfId="2093" xr:uid="{00000000-0005-0000-0000-000051080000}"/>
    <cellStyle name="Normal 2 2 8" xfId="2094" xr:uid="{00000000-0005-0000-0000-000052080000}"/>
    <cellStyle name="Normal 2 2 8 10" xfId="2095" xr:uid="{00000000-0005-0000-0000-000053080000}"/>
    <cellStyle name="Normal 2 2 8 11" xfId="2096" xr:uid="{00000000-0005-0000-0000-000054080000}"/>
    <cellStyle name="Normal 2 2 8 12" xfId="2097" xr:uid="{00000000-0005-0000-0000-000055080000}"/>
    <cellStyle name="Normal 2 2 8 13" xfId="2098" xr:uid="{00000000-0005-0000-0000-000056080000}"/>
    <cellStyle name="Normal 2 2 8 14" xfId="2099" xr:uid="{00000000-0005-0000-0000-000057080000}"/>
    <cellStyle name="Normal 2 2 8 15" xfId="2100" xr:uid="{00000000-0005-0000-0000-000058080000}"/>
    <cellStyle name="Normal 2 2 8 2" xfId="2101" xr:uid="{00000000-0005-0000-0000-000059080000}"/>
    <cellStyle name="Normal 2 2 8 3" xfId="2102" xr:uid="{00000000-0005-0000-0000-00005A080000}"/>
    <cellStyle name="Normal 2 2 8 4" xfId="2103" xr:uid="{00000000-0005-0000-0000-00005B080000}"/>
    <cellStyle name="Normal 2 2 8 5" xfId="2104" xr:uid="{00000000-0005-0000-0000-00005C080000}"/>
    <cellStyle name="Normal 2 2 8 6" xfId="2105" xr:uid="{00000000-0005-0000-0000-00005D080000}"/>
    <cellStyle name="Normal 2 2 8 7" xfId="2106" xr:uid="{00000000-0005-0000-0000-00005E080000}"/>
    <cellStyle name="Normal 2 2 8 8" xfId="2107" xr:uid="{00000000-0005-0000-0000-00005F080000}"/>
    <cellStyle name="Normal 2 2 8 9" xfId="2108" xr:uid="{00000000-0005-0000-0000-000060080000}"/>
    <cellStyle name="Normal 2 2 8_Base Datos" xfId="2109" xr:uid="{00000000-0005-0000-0000-000061080000}"/>
    <cellStyle name="Normal 2 2 9" xfId="2110" xr:uid="{00000000-0005-0000-0000-000062080000}"/>
    <cellStyle name="Normal 2 2 9 10" xfId="2111" xr:uid="{00000000-0005-0000-0000-000063080000}"/>
    <cellStyle name="Normal 2 2 9 11" xfId="2112" xr:uid="{00000000-0005-0000-0000-000064080000}"/>
    <cellStyle name="Normal 2 2 9 12" xfId="2113" xr:uid="{00000000-0005-0000-0000-000065080000}"/>
    <cellStyle name="Normal 2 2 9 13" xfId="2114" xr:uid="{00000000-0005-0000-0000-000066080000}"/>
    <cellStyle name="Normal 2 2 9 14" xfId="2115" xr:uid="{00000000-0005-0000-0000-000067080000}"/>
    <cellStyle name="Normal 2 2 9 15" xfId="2116" xr:uid="{00000000-0005-0000-0000-000068080000}"/>
    <cellStyle name="Normal 2 2 9 2" xfId="2117" xr:uid="{00000000-0005-0000-0000-000069080000}"/>
    <cellStyle name="Normal 2 2 9 3" xfId="2118" xr:uid="{00000000-0005-0000-0000-00006A080000}"/>
    <cellStyle name="Normal 2 2 9 4" xfId="2119" xr:uid="{00000000-0005-0000-0000-00006B080000}"/>
    <cellStyle name="Normal 2 2 9 5" xfId="2120" xr:uid="{00000000-0005-0000-0000-00006C080000}"/>
    <cellStyle name="Normal 2 2 9 6" xfId="2121" xr:uid="{00000000-0005-0000-0000-00006D080000}"/>
    <cellStyle name="Normal 2 2 9 7" xfId="2122" xr:uid="{00000000-0005-0000-0000-00006E080000}"/>
    <cellStyle name="Normal 2 2 9 8" xfId="2123" xr:uid="{00000000-0005-0000-0000-00006F080000}"/>
    <cellStyle name="Normal 2 2 9 9" xfId="2124" xr:uid="{00000000-0005-0000-0000-000070080000}"/>
    <cellStyle name="Normal 2 2 9_Base Datos" xfId="2125" xr:uid="{00000000-0005-0000-0000-000071080000}"/>
    <cellStyle name="Normal 2 2_Base Datos" xfId="2126" xr:uid="{00000000-0005-0000-0000-000072080000}"/>
    <cellStyle name="Normal 2 20" xfId="2127" xr:uid="{00000000-0005-0000-0000-000073080000}"/>
    <cellStyle name="Normal 2 21" xfId="2128" xr:uid="{00000000-0005-0000-0000-000074080000}"/>
    <cellStyle name="Normal 2 22" xfId="2129" xr:uid="{00000000-0005-0000-0000-000075080000}"/>
    <cellStyle name="Normal 2 23" xfId="2130" xr:uid="{00000000-0005-0000-0000-000076080000}"/>
    <cellStyle name="Normal 2 24" xfId="2131" xr:uid="{00000000-0005-0000-0000-000077080000}"/>
    <cellStyle name="Normal 2 25" xfId="2132" xr:uid="{00000000-0005-0000-0000-000078080000}"/>
    <cellStyle name="Normal 2 26" xfId="2133" xr:uid="{00000000-0005-0000-0000-000079080000}"/>
    <cellStyle name="Normal 2 27" xfId="2134" xr:uid="{00000000-0005-0000-0000-00007A080000}"/>
    <cellStyle name="Normal 2 28" xfId="2135" xr:uid="{00000000-0005-0000-0000-00007B080000}"/>
    <cellStyle name="Normal 2 29" xfId="2136" xr:uid="{00000000-0005-0000-0000-00007C080000}"/>
    <cellStyle name="Normal 2 3" xfId="2137" xr:uid="{00000000-0005-0000-0000-00007D080000}"/>
    <cellStyle name="Normal 2 3 2" xfId="2138" xr:uid="{00000000-0005-0000-0000-00007E080000}"/>
    <cellStyle name="Normal 2 3 3" xfId="2139" xr:uid="{00000000-0005-0000-0000-00007F080000}"/>
    <cellStyle name="Normal 2 30" xfId="2140" xr:uid="{00000000-0005-0000-0000-000080080000}"/>
    <cellStyle name="Normal 2 31" xfId="2141" xr:uid="{00000000-0005-0000-0000-000081080000}"/>
    <cellStyle name="Normal 2 32" xfId="2142" xr:uid="{00000000-0005-0000-0000-000082080000}"/>
    <cellStyle name="Normal 2 33" xfId="2143" xr:uid="{00000000-0005-0000-0000-000083080000}"/>
    <cellStyle name="Normal 2 34" xfId="2144" xr:uid="{00000000-0005-0000-0000-000084080000}"/>
    <cellStyle name="Normal 2 35" xfId="2145" xr:uid="{00000000-0005-0000-0000-000085080000}"/>
    <cellStyle name="Normal 2 36" xfId="2146" xr:uid="{00000000-0005-0000-0000-000086080000}"/>
    <cellStyle name="Normal 2 37" xfId="2147" xr:uid="{00000000-0005-0000-0000-000087080000}"/>
    <cellStyle name="Normal 2 38" xfId="2148" xr:uid="{00000000-0005-0000-0000-000088080000}"/>
    <cellStyle name="Normal 2 39" xfId="2149" xr:uid="{00000000-0005-0000-0000-000089080000}"/>
    <cellStyle name="Normal 2 4" xfId="2150" xr:uid="{00000000-0005-0000-0000-00008A080000}"/>
    <cellStyle name="Normal 2 4 2" xfId="2151" xr:uid="{00000000-0005-0000-0000-00008B080000}"/>
    <cellStyle name="Normal 2 4 3" xfId="2152" xr:uid="{00000000-0005-0000-0000-00008C080000}"/>
    <cellStyle name="Normal 2 40" xfId="2153" xr:uid="{00000000-0005-0000-0000-00008D080000}"/>
    <cellStyle name="Normal 2 41" xfId="2154" xr:uid="{00000000-0005-0000-0000-00008E080000}"/>
    <cellStyle name="Normal 2 42" xfId="2155" xr:uid="{00000000-0005-0000-0000-00008F080000}"/>
    <cellStyle name="Normal 2 43" xfId="2156" xr:uid="{00000000-0005-0000-0000-000090080000}"/>
    <cellStyle name="Normal 2 44" xfId="2157" xr:uid="{00000000-0005-0000-0000-000091080000}"/>
    <cellStyle name="Normal 2 45" xfId="2158" xr:uid="{00000000-0005-0000-0000-000092080000}"/>
    <cellStyle name="Normal 2 46" xfId="2159" xr:uid="{00000000-0005-0000-0000-000093080000}"/>
    <cellStyle name="Normal 2 47" xfId="2160" xr:uid="{00000000-0005-0000-0000-000094080000}"/>
    <cellStyle name="Normal 2 48" xfId="2161" xr:uid="{00000000-0005-0000-0000-000095080000}"/>
    <cellStyle name="Normal 2 49" xfId="2162" xr:uid="{00000000-0005-0000-0000-000096080000}"/>
    <cellStyle name="Normal 2 5" xfId="2163" xr:uid="{00000000-0005-0000-0000-000097080000}"/>
    <cellStyle name="Normal 2 5 2" xfId="2164" xr:uid="{00000000-0005-0000-0000-000098080000}"/>
    <cellStyle name="Normal 2 5 3" xfId="2165" xr:uid="{00000000-0005-0000-0000-000099080000}"/>
    <cellStyle name="Normal 2 50" xfId="2166" xr:uid="{00000000-0005-0000-0000-00009A080000}"/>
    <cellStyle name="Normal 2 51" xfId="2167" xr:uid="{00000000-0005-0000-0000-00009B080000}"/>
    <cellStyle name="Normal 2 52" xfId="2168" xr:uid="{00000000-0005-0000-0000-00009C080000}"/>
    <cellStyle name="Normal 2 53" xfId="2169" xr:uid="{00000000-0005-0000-0000-00009D080000}"/>
    <cellStyle name="Normal 2 54" xfId="2170" xr:uid="{00000000-0005-0000-0000-00009E080000}"/>
    <cellStyle name="Normal 2 6" xfId="2171" xr:uid="{00000000-0005-0000-0000-00009F080000}"/>
    <cellStyle name="Normal 2 6 2" xfId="2172" xr:uid="{00000000-0005-0000-0000-0000A0080000}"/>
    <cellStyle name="Normal 2 6 3" xfId="2173" xr:uid="{00000000-0005-0000-0000-0000A1080000}"/>
    <cellStyle name="Normal 2 7" xfId="2174" xr:uid="{00000000-0005-0000-0000-0000A2080000}"/>
    <cellStyle name="Normal 2 7 2" xfId="2175" xr:uid="{00000000-0005-0000-0000-0000A3080000}"/>
    <cellStyle name="Normal 2 7 3" xfId="2176" xr:uid="{00000000-0005-0000-0000-0000A4080000}"/>
    <cellStyle name="Normal 2 8" xfId="2177" xr:uid="{00000000-0005-0000-0000-0000A5080000}"/>
    <cellStyle name="Normal 2 8 2" xfId="2178" xr:uid="{00000000-0005-0000-0000-0000A6080000}"/>
    <cellStyle name="Normal 2 8 3" xfId="2179" xr:uid="{00000000-0005-0000-0000-0000A7080000}"/>
    <cellStyle name="Normal 2 9" xfId="2180" xr:uid="{00000000-0005-0000-0000-0000A8080000}"/>
    <cellStyle name="Normal 2_Base Datos" xfId="2181" xr:uid="{00000000-0005-0000-0000-0000A9080000}"/>
    <cellStyle name="Normal 20" xfId="2182" xr:uid="{00000000-0005-0000-0000-0000AA080000}"/>
    <cellStyle name="Normal 21" xfId="2183" xr:uid="{00000000-0005-0000-0000-0000AB080000}"/>
    <cellStyle name="Normal 22" xfId="2184" xr:uid="{00000000-0005-0000-0000-0000AC080000}"/>
    <cellStyle name="Normal 23" xfId="2185" xr:uid="{00000000-0005-0000-0000-0000AD080000}"/>
    <cellStyle name="Normal 24" xfId="2186" xr:uid="{00000000-0005-0000-0000-0000AE080000}"/>
    <cellStyle name="Normal 25" xfId="2187" xr:uid="{00000000-0005-0000-0000-0000AF080000}"/>
    <cellStyle name="Normal 26" xfId="2188" xr:uid="{00000000-0005-0000-0000-0000B0080000}"/>
    <cellStyle name="Normal 27" xfId="2189" xr:uid="{00000000-0005-0000-0000-0000B1080000}"/>
    <cellStyle name="Normal 28" xfId="2190" xr:uid="{00000000-0005-0000-0000-0000B2080000}"/>
    <cellStyle name="Normal 29" xfId="2191" xr:uid="{00000000-0005-0000-0000-0000B3080000}"/>
    <cellStyle name="Normal 3" xfId="2192" xr:uid="{00000000-0005-0000-0000-0000B4080000}"/>
    <cellStyle name="Normal 3 10" xfId="2193" xr:uid="{00000000-0005-0000-0000-0000B5080000}"/>
    <cellStyle name="Normal 3 10 2" xfId="2194" xr:uid="{00000000-0005-0000-0000-0000B6080000}"/>
    <cellStyle name="Normal 3 11" xfId="2195" xr:uid="{00000000-0005-0000-0000-0000B7080000}"/>
    <cellStyle name="Normal 3 11 2" xfId="2196" xr:uid="{00000000-0005-0000-0000-0000B8080000}"/>
    <cellStyle name="Normal 3 12" xfId="2197" xr:uid="{00000000-0005-0000-0000-0000B9080000}"/>
    <cellStyle name="Normal 3 13" xfId="2198" xr:uid="{00000000-0005-0000-0000-0000BA080000}"/>
    <cellStyle name="Normal 3 14" xfId="2199" xr:uid="{00000000-0005-0000-0000-0000BB080000}"/>
    <cellStyle name="Normal 3 2" xfId="2200" xr:uid="{00000000-0005-0000-0000-0000BC080000}"/>
    <cellStyle name="Normal 3 2 2" xfId="2201" xr:uid="{00000000-0005-0000-0000-0000BD080000}"/>
    <cellStyle name="Normal 3 2 2 2" xfId="2202" xr:uid="{00000000-0005-0000-0000-0000BE080000}"/>
    <cellStyle name="Normal 3 2 2 2 2" xfId="2203" xr:uid="{00000000-0005-0000-0000-0000BF080000}"/>
    <cellStyle name="Normal 3 2 2 2 2 2" xfId="2204" xr:uid="{00000000-0005-0000-0000-0000C0080000}"/>
    <cellStyle name="Normal 3 2 2 2 3" xfId="2205" xr:uid="{00000000-0005-0000-0000-0000C1080000}"/>
    <cellStyle name="Normal 3 2 2 3" xfId="2206" xr:uid="{00000000-0005-0000-0000-0000C2080000}"/>
    <cellStyle name="Normal 3 2 2 3 2" xfId="2207" xr:uid="{00000000-0005-0000-0000-0000C3080000}"/>
    <cellStyle name="Normal 3 2 2 4" xfId="2208" xr:uid="{00000000-0005-0000-0000-0000C4080000}"/>
    <cellStyle name="Normal 3 2 2 4 2" xfId="2209" xr:uid="{00000000-0005-0000-0000-0000C5080000}"/>
    <cellStyle name="Normal 3 2 2 5" xfId="2210" xr:uid="{00000000-0005-0000-0000-0000C6080000}"/>
    <cellStyle name="Normal 3 2 3" xfId="2211" xr:uid="{00000000-0005-0000-0000-0000C7080000}"/>
    <cellStyle name="Normal 3 2 4" xfId="2212" xr:uid="{00000000-0005-0000-0000-0000C8080000}"/>
    <cellStyle name="Normal 3 2 5" xfId="2213" xr:uid="{00000000-0005-0000-0000-0000C9080000}"/>
    <cellStyle name="Normal 3 3" xfId="2214" xr:uid="{00000000-0005-0000-0000-0000CA080000}"/>
    <cellStyle name="Normal 3 4" xfId="2215" xr:uid="{00000000-0005-0000-0000-0000CB080000}"/>
    <cellStyle name="Normal 3 4 2" xfId="2216" xr:uid="{00000000-0005-0000-0000-0000CC080000}"/>
    <cellStyle name="Normal 3 5" xfId="2217" xr:uid="{00000000-0005-0000-0000-0000CD080000}"/>
    <cellStyle name="Normal 3 5 2" xfId="2218" xr:uid="{00000000-0005-0000-0000-0000CE080000}"/>
    <cellStyle name="Normal 3 6" xfId="2219" xr:uid="{00000000-0005-0000-0000-0000CF080000}"/>
    <cellStyle name="Normal 3 6 2" xfId="2220" xr:uid="{00000000-0005-0000-0000-0000D0080000}"/>
    <cellStyle name="Normal 3 7" xfId="2221" xr:uid="{00000000-0005-0000-0000-0000D1080000}"/>
    <cellStyle name="Normal 3 7 2" xfId="2222" xr:uid="{00000000-0005-0000-0000-0000D2080000}"/>
    <cellStyle name="Normal 3 8" xfId="2223" xr:uid="{00000000-0005-0000-0000-0000D3080000}"/>
    <cellStyle name="Normal 3 8 2" xfId="2224" xr:uid="{00000000-0005-0000-0000-0000D4080000}"/>
    <cellStyle name="Normal 3 9" xfId="2225" xr:uid="{00000000-0005-0000-0000-0000D5080000}"/>
    <cellStyle name="Normal 3 9 2" xfId="2226" xr:uid="{00000000-0005-0000-0000-0000D6080000}"/>
    <cellStyle name="Normal 3_Cálculo de Beneficios Sociales" xfId="2227" xr:uid="{00000000-0005-0000-0000-0000D7080000}"/>
    <cellStyle name="Normal 30" xfId="2228" xr:uid="{00000000-0005-0000-0000-0000D8080000}"/>
    <cellStyle name="Normal 30 10" xfId="2229" xr:uid="{00000000-0005-0000-0000-0000D9080000}"/>
    <cellStyle name="Normal 30 11" xfId="2230" xr:uid="{00000000-0005-0000-0000-0000DA080000}"/>
    <cellStyle name="Normal 30 12" xfId="2231" xr:uid="{00000000-0005-0000-0000-0000DB080000}"/>
    <cellStyle name="Normal 30 13" xfId="2232" xr:uid="{00000000-0005-0000-0000-0000DC080000}"/>
    <cellStyle name="Normal 30 14" xfId="2233" xr:uid="{00000000-0005-0000-0000-0000DD080000}"/>
    <cellStyle name="Normal 30 15" xfId="2234" xr:uid="{00000000-0005-0000-0000-0000DE080000}"/>
    <cellStyle name="Normal 30 16" xfId="2235" xr:uid="{00000000-0005-0000-0000-0000DF080000}"/>
    <cellStyle name="Normal 30 2" xfId="2236" xr:uid="{00000000-0005-0000-0000-0000E0080000}"/>
    <cellStyle name="Normal 30 3" xfId="2237" xr:uid="{00000000-0005-0000-0000-0000E1080000}"/>
    <cellStyle name="Normal 30 4" xfId="2238" xr:uid="{00000000-0005-0000-0000-0000E2080000}"/>
    <cellStyle name="Normal 30 5" xfId="2239" xr:uid="{00000000-0005-0000-0000-0000E3080000}"/>
    <cellStyle name="Normal 30 6" xfId="2240" xr:uid="{00000000-0005-0000-0000-0000E4080000}"/>
    <cellStyle name="Normal 30 7" xfId="2241" xr:uid="{00000000-0005-0000-0000-0000E5080000}"/>
    <cellStyle name="Normal 30 8" xfId="2242" xr:uid="{00000000-0005-0000-0000-0000E6080000}"/>
    <cellStyle name="Normal 30 9" xfId="2243" xr:uid="{00000000-0005-0000-0000-0000E7080000}"/>
    <cellStyle name="Normal 31" xfId="2244" xr:uid="{00000000-0005-0000-0000-0000E8080000}"/>
    <cellStyle name="Normal 32" xfId="2245" xr:uid="{00000000-0005-0000-0000-0000E9080000}"/>
    <cellStyle name="Normal 33" xfId="2246" xr:uid="{00000000-0005-0000-0000-0000EA080000}"/>
    <cellStyle name="Normal 34" xfId="2247" xr:uid="{00000000-0005-0000-0000-0000EB080000}"/>
    <cellStyle name="Normal 35" xfId="2248" xr:uid="{00000000-0005-0000-0000-0000EC080000}"/>
    <cellStyle name="Normal 35 2" xfId="2249" xr:uid="{00000000-0005-0000-0000-0000ED080000}"/>
    <cellStyle name="Normal 35 3" xfId="2250" xr:uid="{00000000-0005-0000-0000-0000EE080000}"/>
    <cellStyle name="Normal 35 4" xfId="2251" xr:uid="{00000000-0005-0000-0000-0000EF080000}"/>
    <cellStyle name="Normal 36" xfId="2252" xr:uid="{00000000-0005-0000-0000-0000F0080000}"/>
    <cellStyle name="Normal 36 2" xfId="2253" xr:uid="{00000000-0005-0000-0000-0000F1080000}"/>
    <cellStyle name="Normal 36 3" xfId="2254" xr:uid="{00000000-0005-0000-0000-0000F2080000}"/>
    <cellStyle name="Normal 36 4" xfId="2255" xr:uid="{00000000-0005-0000-0000-0000F3080000}"/>
    <cellStyle name="Normal 37" xfId="2256" xr:uid="{00000000-0005-0000-0000-0000F4080000}"/>
    <cellStyle name="Normal 37 2" xfId="2257" xr:uid="{00000000-0005-0000-0000-0000F5080000}"/>
    <cellStyle name="Normal 37 3" xfId="2258" xr:uid="{00000000-0005-0000-0000-0000F6080000}"/>
    <cellStyle name="Normal 37 4" xfId="2259" xr:uid="{00000000-0005-0000-0000-0000F7080000}"/>
    <cellStyle name="Normal 38" xfId="2260" xr:uid="{00000000-0005-0000-0000-0000F8080000}"/>
    <cellStyle name="Normal 39" xfId="2261" xr:uid="{00000000-0005-0000-0000-0000F9080000}"/>
    <cellStyle name="Normal 4" xfId="2262" xr:uid="{00000000-0005-0000-0000-0000FA080000}"/>
    <cellStyle name="Normal 4 10" xfId="2263" xr:uid="{00000000-0005-0000-0000-0000FB080000}"/>
    <cellStyle name="Normal 4 11" xfId="2264" xr:uid="{00000000-0005-0000-0000-0000FC080000}"/>
    <cellStyle name="Normal 4 11 2" xfId="2265" xr:uid="{00000000-0005-0000-0000-0000FD080000}"/>
    <cellStyle name="Normal 4 11 3" xfId="2266" xr:uid="{00000000-0005-0000-0000-0000FE080000}"/>
    <cellStyle name="Normal 4 12" xfId="2267" xr:uid="{00000000-0005-0000-0000-0000FF080000}"/>
    <cellStyle name="Normal 4 12 2" xfId="2268" xr:uid="{00000000-0005-0000-0000-000000090000}"/>
    <cellStyle name="Normal 4 12 3" xfId="2269" xr:uid="{00000000-0005-0000-0000-000001090000}"/>
    <cellStyle name="Normal 4 13" xfId="2270" xr:uid="{00000000-0005-0000-0000-000002090000}"/>
    <cellStyle name="Normal 4 14" xfId="2271" xr:uid="{00000000-0005-0000-0000-000003090000}"/>
    <cellStyle name="Normal 4 15" xfId="2272" xr:uid="{00000000-0005-0000-0000-000004090000}"/>
    <cellStyle name="Normal 4 2" xfId="2273" xr:uid="{00000000-0005-0000-0000-000005090000}"/>
    <cellStyle name="Normal 4 2 2" xfId="2274" xr:uid="{00000000-0005-0000-0000-000006090000}"/>
    <cellStyle name="Normal 4 2 3" xfId="2275" xr:uid="{00000000-0005-0000-0000-000007090000}"/>
    <cellStyle name="Normal 4 2 4" xfId="2276" xr:uid="{00000000-0005-0000-0000-000008090000}"/>
    <cellStyle name="Normal 4 3" xfId="2277" xr:uid="{00000000-0005-0000-0000-000009090000}"/>
    <cellStyle name="Normal 4 3 2" xfId="2278" xr:uid="{00000000-0005-0000-0000-00000A090000}"/>
    <cellStyle name="Normal 4 4" xfId="2279" xr:uid="{00000000-0005-0000-0000-00000B090000}"/>
    <cellStyle name="Normal 4 5" xfId="2280" xr:uid="{00000000-0005-0000-0000-00000C090000}"/>
    <cellStyle name="Normal 4 6" xfId="2281" xr:uid="{00000000-0005-0000-0000-00000D090000}"/>
    <cellStyle name="Normal 4 7" xfId="2282" xr:uid="{00000000-0005-0000-0000-00000E090000}"/>
    <cellStyle name="Normal 4 8" xfId="2283" xr:uid="{00000000-0005-0000-0000-00000F090000}"/>
    <cellStyle name="Normal 4 9" xfId="2284" xr:uid="{00000000-0005-0000-0000-000010090000}"/>
    <cellStyle name="Normal 40" xfId="2285" xr:uid="{00000000-0005-0000-0000-000011090000}"/>
    <cellStyle name="Normal 40 2" xfId="2286" xr:uid="{00000000-0005-0000-0000-000012090000}"/>
    <cellStyle name="Normal 40 2 2" xfId="2287" xr:uid="{00000000-0005-0000-0000-000013090000}"/>
    <cellStyle name="Normal 40 3" xfId="2288" xr:uid="{00000000-0005-0000-0000-000014090000}"/>
    <cellStyle name="Normal 41" xfId="2289" xr:uid="{00000000-0005-0000-0000-000015090000}"/>
    <cellStyle name="Normal 42" xfId="2290" xr:uid="{00000000-0005-0000-0000-000016090000}"/>
    <cellStyle name="Normal 42 2" xfId="2291" xr:uid="{00000000-0005-0000-0000-000017090000}"/>
    <cellStyle name="Normal 42 3" xfId="2292" xr:uid="{00000000-0005-0000-0000-000018090000}"/>
    <cellStyle name="Normal 43" xfId="2293" xr:uid="{00000000-0005-0000-0000-000019090000}"/>
    <cellStyle name="Normal 44" xfId="2294" xr:uid="{00000000-0005-0000-0000-00001A090000}"/>
    <cellStyle name="Normal 45" xfId="2295" xr:uid="{00000000-0005-0000-0000-00001B090000}"/>
    <cellStyle name="Normal 46" xfId="2296" xr:uid="{00000000-0005-0000-0000-00001C090000}"/>
    <cellStyle name="Normal 47" xfId="2297" xr:uid="{00000000-0005-0000-0000-00001D090000}"/>
    <cellStyle name="Normal 48" xfId="2298" xr:uid="{00000000-0005-0000-0000-00001E090000}"/>
    <cellStyle name="Normal 49" xfId="2299" xr:uid="{00000000-0005-0000-0000-00001F090000}"/>
    <cellStyle name="Normal 5" xfId="2300" xr:uid="{00000000-0005-0000-0000-000020090000}"/>
    <cellStyle name="Normal 5 10" xfId="2301" xr:uid="{00000000-0005-0000-0000-000021090000}"/>
    <cellStyle name="Normal 5 11" xfId="2302" xr:uid="{00000000-0005-0000-0000-000022090000}"/>
    <cellStyle name="Normal 5 12" xfId="2303" xr:uid="{00000000-0005-0000-0000-000023090000}"/>
    <cellStyle name="Normal 5 13" xfId="2304" xr:uid="{00000000-0005-0000-0000-000024090000}"/>
    <cellStyle name="Normal 5 14" xfId="2305" xr:uid="{00000000-0005-0000-0000-000025090000}"/>
    <cellStyle name="Normal 5 15" xfId="2306" xr:uid="{00000000-0005-0000-0000-000026090000}"/>
    <cellStyle name="Normal 5 2" xfId="2307" xr:uid="{00000000-0005-0000-0000-000027090000}"/>
    <cellStyle name="Normal 5 2 2" xfId="2308" xr:uid="{00000000-0005-0000-0000-000028090000}"/>
    <cellStyle name="Normal 5 3" xfId="2309" xr:uid="{00000000-0005-0000-0000-000029090000}"/>
    <cellStyle name="Normal 5 4" xfId="2310" xr:uid="{00000000-0005-0000-0000-00002A090000}"/>
    <cellStyle name="Normal 5 4 2" xfId="2311" xr:uid="{00000000-0005-0000-0000-00002B090000}"/>
    <cellStyle name="Normal 5 5" xfId="2312" xr:uid="{00000000-0005-0000-0000-00002C090000}"/>
    <cellStyle name="Normal 5 6" xfId="2313" xr:uid="{00000000-0005-0000-0000-00002D090000}"/>
    <cellStyle name="Normal 5 7" xfId="2314" xr:uid="{00000000-0005-0000-0000-00002E090000}"/>
    <cellStyle name="Normal 5 8" xfId="2315" xr:uid="{00000000-0005-0000-0000-00002F090000}"/>
    <cellStyle name="Normal 5 9" xfId="2316" xr:uid="{00000000-0005-0000-0000-000030090000}"/>
    <cellStyle name="Normal 5_Base Datos" xfId="2317" xr:uid="{00000000-0005-0000-0000-000031090000}"/>
    <cellStyle name="Normal 50" xfId="2318" xr:uid="{00000000-0005-0000-0000-000032090000}"/>
    <cellStyle name="Normal 51" xfId="2319" xr:uid="{00000000-0005-0000-0000-000033090000}"/>
    <cellStyle name="Normal 52" xfId="2320" xr:uid="{00000000-0005-0000-0000-000034090000}"/>
    <cellStyle name="Normal 53" xfId="2321" xr:uid="{00000000-0005-0000-0000-000035090000}"/>
    <cellStyle name="Normal 54" xfId="2322" xr:uid="{00000000-0005-0000-0000-000036090000}"/>
    <cellStyle name="Normal 55" xfId="2323" xr:uid="{00000000-0005-0000-0000-000037090000}"/>
    <cellStyle name="Normal 56" xfId="2324" xr:uid="{00000000-0005-0000-0000-000038090000}"/>
    <cellStyle name="Normal 57" xfId="2325" xr:uid="{00000000-0005-0000-0000-000039090000}"/>
    <cellStyle name="Normal 58" xfId="2326" xr:uid="{00000000-0005-0000-0000-00003A090000}"/>
    <cellStyle name="Normal 59" xfId="2327" xr:uid="{00000000-0005-0000-0000-00003B090000}"/>
    <cellStyle name="Normal 6" xfId="2328" xr:uid="{00000000-0005-0000-0000-00003C090000}"/>
    <cellStyle name="Normal 6 10" xfId="2329" xr:uid="{00000000-0005-0000-0000-00003D090000}"/>
    <cellStyle name="Normal 6 11" xfId="2330" xr:uid="{00000000-0005-0000-0000-00003E090000}"/>
    <cellStyle name="Normal 6 12" xfId="2331" xr:uid="{00000000-0005-0000-0000-00003F090000}"/>
    <cellStyle name="Normal 6 13" xfId="2332" xr:uid="{00000000-0005-0000-0000-000040090000}"/>
    <cellStyle name="Normal 6 14" xfId="2333" xr:uid="{00000000-0005-0000-0000-000041090000}"/>
    <cellStyle name="Normal 6 15" xfId="2334" xr:uid="{00000000-0005-0000-0000-000042090000}"/>
    <cellStyle name="Normal 6 2" xfId="2335" xr:uid="{00000000-0005-0000-0000-000043090000}"/>
    <cellStyle name="Normal 6 2 2" xfId="2336" xr:uid="{00000000-0005-0000-0000-000044090000}"/>
    <cellStyle name="Normal 6 3" xfId="2337" xr:uid="{00000000-0005-0000-0000-000045090000}"/>
    <cellStyle name="Normal 6 4" xfId="2338" xr:uid="{00000000-0005-0000-0000-000046090000}"/>
    <cellStyle name="Normal 6 4 2" xfId="2339" xr:uid="{00000000-0005-0000-0000-000047090000}"/>
    <cellStyle name="Normal 6 5" xfId="2340" xr:uid="{00000000-0005-0000-0000-000048090000}"/>
    <cellStyle name="Normal 6 6" xfId="2341" xr:uid="{00000000-0005-0000-0000-000049090000}"/>
    <cellStyle name="Normal 6 7" xfId="2342" xr:uid="{00000000-0005-0000-0000-00004A090000}"/>
    <cellStyle name="Normal 6 8" xfId="2343" xr:uid="{00000000-0005-0000-0000-00004B090000}"/>
    <cellStyle name="Normal 6 9" xfId="2344" xr:uid="{00000000-0005-0000-0000-00004C090000}"/>
    <cellStyle name="Normal 6_Base Datos" xfId="2345" xr:uid="{00000000-0005-0000-0000-00004D090000}"/>
    <cellStyle name="Normal 60" xfId="2346" xr:uid="{00000000-0005-0000-0000-00004E090000}"/>
    <cellStyle name="Normal 61" xfId="2347" xr:uid="{00000000-0005-0000-0000-00004F090000}"/>
    <cellStyle name="Normal 62" xfId="2348" xr:uid="{00000000-0005-0000-0000-000050090000}"/>
    <cellStyle name="Normal 63" xfId="2349" xr:uid="{00000000-0005-0000-0000-000051090000}"/>
    <cellStyle name="Normal 64" xfId="2350" xr:uid="{00000000-0005-0000-0000-000052090000}"/>
    <cellStyle name="Normal 64 2" xfId="2351" xr:uid="{00000000-0005-0000-0000-000053090000}"/>
    <cellStyle name="Normal 65" xfId="2352" xr:uid="{00000000-0005-0000-0000-000054090000}"/>
    <cellStyle name="Normal 65 2" xfId="2353" xr:uid="{00000000-0005-0000-0000-000055090000}"/>
    <cellStyle name="Normal 66" xfId="2354" xr:uid="{00000000-0005-0000-0000-000056090000}"/>
    <cellStyle name="Normal 66 2" xfId="2355" xr:uid="{00000000-0005-0000-0000-000057090000}"/>
    <cellStyle name="Normal 67" xfId="2356" xr:uid="{00000000-0005-0000-0000-000058090000}"/>
    <cellStyle name="Normal 67 2" xfId="2357" xr:uid="{00000000-0005-0000-0000-000059090000}"/>
    <cellStyle name="Normal 68" xfId="2358" xr:uid="{00000000-0005-0000-0000-00005A090000}"/>
    <cellStyle name="Normal 69" xfId="2359" xr:uid="{00000000-0005-0000-0000-00005B090000}"/>
    <cellStyle name="Normal 7" xfId="2360" xr:uid="{00000000-0005-0000-0000-00005C090000}"/>
    <cellStyle name="Normal 7 2" xfId="2361" xr:uid="{00000000-0005-0000-0000-00005D090000}"/>
    <cellStyle name="Normal 7 3" xfId="2362" xr:uid="{00000000-0005-0000-0000-00005E090000}"/>
    <cellStyle name="Normal 7 3 2" xfId="2363" xr:uid="{00000000-0005-0000-0000-00005F090000}"/>
    <cellStyle name="Normal 7 4" xfId="2364" xr:uid="{00000000-0005-0000-0000-000060090000}"/>
    <cellStyle name="Normal 70" xfId="2365" xr:uid="{00000000-0005-0000-0000-000061090000}"/>
    <cellStyle name="Normal 71" xfId="2366" xr:uid="{00000000-0005-0000-0000-000062090000}"/>
    <cellStyle name="Normal 72" xfId="2367" xr:uid="{00000000-0005-0000-0000-000063090000}"/>
    <cellStyle name="Normal 73" xfId="2368" xr:uid="{00000000-0005-0000-0000-000064090000}"/>
    <cellStyle name="Normal 74" xfId="2369" xr:uid="{00000000-0005-0000-0000-000065090000}"/>
    <cellStyle name="Normal 74 2" xfId="2370" xr:uid="{00000000-0005-0000-0000-000066090000}"/>
    <cellStyle name="Normal 75" xfId="2371" xr:uid="{00000000-0005-0000-0000-000067090000}"/>
    <cellStyle name="Normal 75 2" xfId="2372" xr:uid="{00000000-0005-0000-0000-000068090000}"/>
    <cellStyle name="Normal 76" xfId="2373" xr:uid="{00000000-0005-0000-0000-000069090000}"/>
    <cellStyle name="Normal 76 2" xfId="2374" xr:uid="{00000000-0005-0000-0000-00006A090000}"/>
    <cellStyle name="Normal 77" xfId="2375" xr:uid="{00000000-0005-0000-0000-00006B090000}"/>
    <cellStyle name="Normal 78" xfId="2376" xr:uid="{00000000-0005-0000-0000-00006C090000}"/>
    <cellStyle name="Normal 79" xfId="2377" xr:uid="{00000000-0005-0000-0000-00006D090000}"/>
    <cellStyle name="Normal 8" xfId="2378" xr:uid="{00000000-0005-0000-0000-00006E090000}"/>
    <cellStyle name="Normal 8 2" xfId="2379" xr:uid="{00000000-0005-0000-0000-00006F090000}"/>
    <cellStyle name="Normal 8 3" xfId="2380" xr:uid="{00000000-0005-0000-0000-000070090000}"/>
    <cellStyle name="Normal 8 3 2" xfId="2381" xr:uid="{00000000-0005-0000-0000-000071090000}"/>
    <cellStyle name="Normal 80" xfId="2382" xr:uid="{00000000-0005-0000-0000-000072090000}"/>
    <cellStyle name="Normal 80 2" xfId="2383" xr:uid="{00000000-0005-0000-0000-000073090000}"/>
    <cellStyle name="Normal 81" xfId="2384" xr:uid="{00000000-0005-0000-0000-000074090000}"/>
    <cellStyle name="Normal 82" xfId="2385" xr:uid="{00000000-0005-0000-0000-000075090000}"/>
    <cellStyle name="Normal 83" xfId="2386" xr:uid="{00000000-0005-0000-0000-000076090000}"/>
    <cellStyle name="Normal 84" xfId="2387" xr:uid="{00000000-0005-0000-0000-000077090000}"/>
    <cellStyle name="Normal 85" xfId="2388" xr:uid="{00000000-0005-0000-0000-000078090000}"/>
    <cellStyle name="Normal 86" xfId="2389" xr:uid="{00000000-0005-0000-0000-000079090000}"/>
    <cellStyle name="Normal 87" xfId="2390" xr:uid="{00000000-0005-0000-0000-00007A090000}"/>
    <cellStyle name="Normal 88" xfId="2391" xr:uid="{00000000-0005-0000-0000-00007B090000}"/>
    <cellStyle name="Normal 89" xfId="2392" xr:uid="{00000000-0005-0000-0000-00007C090000}"/>
    <cellStyle name="Normal 9" xfId="2393" xr:uid="{00000000-0005-0000-0000-00007D090000}"/>
    <cellStyle name="Normal 9 10" xfId="2394" xr:uid="{00000000-0005-0000-0000-00007E090000}"/>
    <cellStyle name="Normal 9 11" xfId="2395" xr:uid="{00000000-0005-0000-0000-00007F090000}"/>
    <cellStyle name="Normal 9 12" xfId="2396" xr:uid="{00000000-0005-0000-0000-000080090000}"/>
    <cellStyle name="Normal 9 13" xfId="2397" xr:uid="{00000000-0005-0000-0000-000081090000}"/>
    <cellStyle name="Normal 9 14" xfId="2398" xr:uid="{00000000-0005-0000-0000-000082090000}"/>
    <cellStyle name="Normal 9 15" xfId="2399" xr:uid="{00000000-0005-0000-0000-000083090000}"/>
    <cellStyle name="Normal 9 2" xfId="2400" xr:uid="{00000000-0005-0000-0000-000084090000}"/>
    <cellStyle name="Normal 9 2 2" xfId="2401" xr:uid="{00000000-0005-0000-0000-000085090000}"/>
    <cellStyle name="Normal 9 2 3" xfId="2402" xr:uid="{00000000-0005-0000-0000-000086090000}"/>
    <cellStyle name="Normal 9 3" xfId="2403" xr:uid="{00000000-0005-0000-0000-000087090000}"/>
    <cellStyle name="Normal 9 4" xfId="2404" xr:uid="{00000000-0005-0000-0000-000088090000}"/>
    <cellStyle name="Normal 9 5" xfId="2405" xr:uid="{00000000-0005-0000-0000-000089090000}"/>
    <cellStyle name="Normal 9 6" xfId="2406" xr:uid="{00000000-0005-0000-0000-00008A090000}"/>
    <cellStyle name="Normal 9 7" xfId="2407" xr:uid="{00000000-0005-0000-0000-00008B090000}"/>
    <cellStyle name="Normal 9 8" xfId="2408" xr:uid="{00000000-0005-0000-0000-00008C090000}"/>
    <cellStyle name="Normal 9 9" xfId="2409" xr:uid="{00000000-0005-0000-0000-00008D090000}"/>
    <cellStyle name="Normal 90" xfId="2410" xr:uid="{00000000-0005-0000-0000-00008E090000}"/>
    <cellStyle name="Normal 91" xfId="2411" xr:uid="{00000000-0005-0000-0000-00008F090000}"/>
    <cellStyle name="Normal 92" xfId="2412" xr:uid="{00000000-0005-0000-0000-000090090000}"/>
    <cellStyle name="Normal 93" xfId="2413" xr:uid="{00000000-0005-0000-0000-000091090000}"/>
    <cellStyle name="Normal 94" xfId="2414" xr:uid="{00000000-0005-0000-0000-000092090000}"/>
    <cellStyle name="Normal 95" xfId="2415" xr:uid="{00000000-0005-0000-0000-000093090000}"/>
    <cellStyle name="Normal 96" xfId="2416" xr:uid="{00000000-0005-0000-0000-000094090000}"/>
    <cellStyle name="Normal 97" xfId="2417" xr:uid="{00000000-0005-0000-0000-000095090000}"/>
    <cellStyle name="Normal 98" xfId="2418" xr:uid="{00000000-0005-0000-0000-000096090000}"/>
    <cellStyle name="Normal 99" xfId="2419" xr:uid="{00000000-0005-0000-0000-000097090000}"/>
    <cellStyle name="Notas 2" xfId="2420" xr:uid="{00000000-0005-0000-0000-000098090000}"/>
    <cellStyle name="Notas 2 2" xfId="2421" xr:uid="{00000000-0005-0000-0000-000099090000}"/>
    <cellStyle name="Notas 2 2 2" xfId="2422" xr:uid="{00000000-0005-0000-0000-00009A090000}"/>
    <cellStyle name="Notas 2 2 2 2" xfId="2423" xr:uid="{00000000-0005-0000-0000-00009B090000}"/>
    <cellStyle name="Notas 2 2 2 2 2" xfId="2867" xr:uid="{00000000-0005-0000-0000-00009C090000}"/>
    <cellStyle name="Notas 2 2 2 2 3" xfId="2818" xr:uid="{00000000-0005-0000-0000-00009D090000}"/>
    <cellStyle name="Notas 2 2 2 3" xfId="2866" xr:uid="{00000000-0005-0000-0000-00009E090000}"/>
    <cellStyle name="Notas 2 2 2 4" xfId="2819" xr:uid="{00000000-0005-0000-0000-00009F090000}"/>
    <cellStyle name="Notas 2 2 3" xfId="2424" xr:uid="{00000000-0005-0000-0000-0000A0090000}"/>
    <cellStyle name="Notas 2 2 3 2" xfId="2868" xr:uid="{00000000-0005-0000-0000-0000A1090000}"/>
    <cellStyle name="Notas 2 2 3 3" xfId="2817" xr:uid="{00000000-0005-0000-0000-0000A2090000}"/>
    <cellStyle name="Notas 2 2 4" xfId="2425" xr:uid="{00000000-0005-0000-0000-0000A3090000}"/>
    <cellStyle name="Notas 2 2 4 2" xfId="2869" xr:uid="{00000000-0005-0000-0000-0000A4090000}"/>
    <cellStyle name="Notas 2 2 4 3" xfId="2816" xr:uid="{00000000-0005-0000-0000-0000A5090000}"/>
    <cellStyle name="Notas 2 2 5" xfId="2865" xr:uid="{00000000-0005-0000-0000-0000A6090000}"/>
    <cellStyle name="Notas 2 2 6" xfId="2820" xr:uid="{00000000-0005-0000-0000-0000A7090000}"/>
    <cellStyle name="Notas 2 3" xfId="2426" xr:uid="{00000000-0005-0000-0000-0000A8090000}"/>
    <cellStyle name="Notas 2 3 2" xfId="2427" xr:uid="{00000000-0005-0000-0000-0000A9090000}"/>
    <cellStyle name="Notas 2 3 2 2" xfId="2428" xr:uid="{00000000-0005-0000-0000-0000AA090000}"/>
    <cellStyle name="Notas 2 3 3" xfId="2429" xr:uid="{00000000-0005-0000-0000-0000AB090000}"/>
    <cellStyle name="Notas 2 3 4" xfId="2430" xr:uid="{00000000-0005-0000-0000-0000AC090000}"/>
    <cellStyle name="Notas 2 3 4 2" xfId="2871" xr:uid="{00000000-0005-0000-0000-0000AD090000}"/>
    <cellStyle name="Notas 2 3 4 3" xfId="2814" xr:uid="{00000000-0005-0000-0000-0000AE090000}"/>
    <cellStyle name="Notas 2 3 5" xfId="2870" xr:uid="{00000000-0005-0000-0000-0000AF090000}"/>
    <cellStyle name="Notas 2 3 6" xfId="2815" xr:uid="{00000000-0005-0000-0000-0000B0090000}"/>
    <cellStyle name="Notas 2 4" xfId="2431" xr:uid="{00000000-0005-0000-0000-0000B1090000}"/>
    <cellStyle name="Notas 2 4 2" xfId="2432" xr:uid="{00000000-0005-0000-0000-0000B2090000}"/>
    <cellStyle name="Notas 2 5" xfId="2433" xr:uid="{00000000-0005-0000-0000-0000B3090000}"/>
    <cellStyle name="Notas 2 5 2" xfId="2434" xr:uid="{00000000-0005-0000-0000-0000B4090000}"/>
    <cellStyle name="Notas 2 6" xfId="2435" xr:uid="{00000000-0005-0000-0000-0000B5090000}"/>
    <cellStyle name="Notas 2 7" xfId="2436" xr:uid="{00000000-0005-0000-0000-0000B6090000}"/>
    <cellStyle name="Notas 2 7 2" xfId="2872" xr:uid="{00000000-0005-0000-0000-0000B7090000}"/>
    <cellStyle name="Notas 2 7 3" xfId="2813" xr:uid="{00000000-0005-0000-0000-0000B8090000}"/>
    <cellStyle name="Notas 2 8" xfId="2864" xr:uid="{00000000-0005-0000-0000-0000B9090000}"/>
    <cellStyle name="Notas 2 9" xfId="2821" xr:uid="{00000000-0005-0000-0000-0000BA090000}"/>
    <cellStyle name="Notas 3" xfId="2437" xr:uid="{00000000-0005-0000-0000-0000BB090000}"/>
    <cellStyle name="Notas 3 2" xfId="2438" xr:uid="{00000000-0005-0000-0000-0000BC090000}"/>
    <cellStyle name="Notas 3 2 2" xfId="2439" xr:uid="{00000000-0005-0000-0000-0000BD090000}"/>
    <cellStyle name="Notas 3 3" xfId="2440" xr:uid="{00000000-0005-0000-0000-0000BE090000}"/>
    <cellStyle name="Notas 3 3 2" xfId="2441" xr:uid="{00000000-0005-0000-0000-0000BF090000}"/>
    <cellStyle name="Notas 3 4" xfId="2442" xr:uid="{00000000-0005-0000-0000-0000C0090000}"/>
    <cellStyle name="Notas 4" xfId="2443" xr:uid="{00000000-0005-0000-0000-0000C1090000}"/>
    <cellStyle name="Notas 4 2" xfId="2444" xr:uid="{00000000-0005-0000-0000-0000C2090000}"/>
    <cellStyle name="Notas 4 2 2" xfId="2445" xr:uid="{00000000-0005-0000-0000-0000C3090000}"/>
    <cellStyle name="Notas 4 3" xfId="2446" xr:uid="{00000000-0005-0000-0000-0000C4090000}"/>
    <cellStyle name="Notas 4 3 2" xfId="2447" xr:uid="{00000000-0005-0000-0000-0000C5090000}"/>
    <cellStyle name="Notas 4 4" xfId="2448" xr:uid="{00000000-0005-0000-0000-0000C6090000}"/>
    <cellStyle name="Notas 5" xfId="2449" xr:uid="{00000000-0005-0000-0000-0000C7090000}"/>
    <cellStyle name="Notas 5 2" xfId="2450" xr:uid="{00000000-0005-0000-0000-0000C8090000}"/>
    <cellStyle name="Notas 5 2 2" xfId="2451" xr:uid="{00000000-0005-0000-0000-0000C9090000}"/>
    <cellStyle name="Notas 5 3" xfId="2452" xr:uid="{00000000-0005-0000-0000-0000CA090000}"/>
    <cellStyle name="Notas 5 3 2" xfId="2453" xr:uid="{00000000-0005-0000-0000-0000CB090000}"/>
    <cellStyle name="Notas 5 4" xfId="2454" xr:uid="{00000000-0005-0000-0000-0000CC090000}"/>
    <cellStyle name="Notas 5 4 2" xfId="2455" xr:uid="{00000000-0005-0000-0000-0000CD090000}"/>
    <cellStyle name="Notas 5 5" xfId="2456" xr:uid="{00000000-0005-0000-0000-0000CE090000}"/>
    <cellStyle name="Notas 5 5 2" xfId="2457" xr:uid="{00000000-0005-0000-0000-0000CF090000}"/>
    <cellStyle name="Notas 5 6" xfId="2458" xr:uid="{00000000-0005-0000-0000-0000D0090000}"/>
    <cellStyle name="Notas 6" xfId="2459" xr:uid="{00000000-0005-0000-0000-0000D1090000}"/>
    <cellStyle name="Note" xfId="2460" xr:uid="{00000000-0005-0000-0000-0000D2090000}"/>
    <cellStyle name="Note 2" xfId="2461" xr:uid="{00000000-0005-0000-0000-0000D3090000}"/>
    <cellStyle name="Note 2 2" xfId="2874" xr:uid="{00000000-0005-0000-0000-0000D4090000}"/>
    <cellStyle name="Note 2 3" xfId="2811" xr:uid="{00000000-0005-0000-0000-0000D5090000}"/>
    <cellStyle name="Note 3" xfId="2873" xr:uid="{00000000-0005-0000-0000-0000D6090000}"/>
    <cellStyle name="Note 4" xfId="2812" xr:uid="{00000000-0005-0000-0000-0000D7090000}"/>
    <cellStyle name="Note_Cálculo de Beneficios Sociales" xfId="2462" xr:uid="{00000000-0005-0000-0000-0000D8090000}"/>
    <cellStyle name="Œ…‹æØ‚è [0.00]_!!!GO" xfId="2463" xr:uid="{00000000-0005-0000-0000-0000D9090000}"/>
    <cellStyle name="Œ…‹æØ‚è_!!!GO" xfId="2464" xr:uid="{00000000-0005-0000-0000-0000DA090000}"/>
    <cellStyle name="Output" xfId="2465" xr:uid="{00000000-0005-0000-0000-0000DB090000}"/>
    <cellStyle name="Output 2" xfId="2466" xr:uid="{00000000-0005-0000-0000-0000DC090000}"/>
    <cellStyle name="Output 2 2" xfId="2876" xr:uid="{00000000-0005-0000-0000-0000DD090000}"/>
    <cellStyle name="Output 2 3" xfId="2809" xr:uid="{00000000-0005-0000-0000-0000DE090000}"/>
    <cellStyle name="Output 3" xfId="2875" xr:uid="{00000000-0005-0000-0000-0000DF090000}"/>
    <cellStyle name="Output 4" xfId="2810" xr:uid="{00000000-0005-0000-0000-0000E0090000}"/>
    <cellStyle name="Output_Cálculo de Beneficios Sociales" xfId="2467" xr:uid="{00000000-0005-0000-0000-0000E1090000}"/>
    <cellStyle name="per.style" xfId="2468" xr:uid="{00000000-0005-0000-0000-0000E2090000}"/>
    <cellStyle name="per.style 2" xfId="2469" xr:uid="{00000000-0005-0000-0000-0000E3090000}"/>
    <cellStyle name="Percent [2]" xfId="2470" xr:uid="{00000000-0005-0000-0000-0000E4090000}"/>
    <cellStyle name="Porcentaje" xfId="2885" builtinId="5"/>
    <cellStyle name="Porcentaje 10" xfId="2471" xr:uid="{00000000-0005-0000-0000-0000E6090000}"/>
    <cellStyle name="Porcentaje 2" xfId="2472" xr:uid="{00000000-0005-0000-0000-0000E7090000}"/>
    <cellStyle name="Porcentaje 2 10" xfId="2473" xr:uid="{00000000-0005-0000-0000-0000E8090000}"/>
    <cellStyle name="Porcentaje 2 10 10" xfId="2474" xr:uid="{00000000-0005-0000-0000-0000E9090000}"/>
    <cellStyle name="Porcentaje 2 10 11" xfId="2475" xr:uid="{00000000-0005-0000-0000-0000EA090000}"/>
    <cellStyle name="Porcentaje 2 10 12" xfId="2476" xr:uid="{00000000-0005-0000-0000-0000EB090000}"/>
    <cellStyle name="Porcentaje 2 10 13" xfId="2477" xr:uid="{00000000-0005-0000-0000-0000EC090000}"/>
    <cellStyle name="Porcentaje 2 10 14" xfId="2478" xr:uid="{00000000-0005-0000-0000-0000ED090000}"/>
    <cellStyle name="Porcentaje 2 10 15" xfId="2479" xr:uid="{00000000-0005-0000-0000-0000EE090000}"/>
    <cellStyle name="Porcentaje 2 10 2" xfId="2480" xr:uid="{00000000-0005-0000-0000-0000EF090000}"/>
    <cellStyle name="Porcentaje 2 10 3" xfId="2481" xr:uid="{00000000-0005-0000-0000-0000F0090000}"/>
    <cellStyle name="Porcentaje 2 10 4" xfId="2482" xr:uid="{00000000-0005-0000-0000-0000F1090000}"/>
    <cellStyle name="Porcentaje 2 10 5" xfId="2483" xr:uid="{00000000-0005-0000-0000-0000F2090000}"/>
    <cellStyle name="Porcentaje 2 10 6" xfId="2484" xr:uid="{00000000-0005-0000-0000-0000F3090000}"/>
    <cellStyle name="Porcentaje 2 10 7" xfId="2485" xr:uid="{00000000-0005-0000-0000-0000F4090000}"/>
    <cellStyle name="Porcentaje 2 10 8" xfId="2486" xr:uid="{00000000-0005-0000-0000-0000F5090000}"/>
    <cellStyle name="Porcentaje 2 10 9" xfId="2487" xr:uid="{00000000-0005-0000-0000-0000F6090000}"/>
    <cellStyle name="Porcentaje 2 11" xfId="2488" xr:uid="{00000000-0005-0000-0000-0000F7090000}"/>
    <cellStyle name="Porcentaje 2 11 10" xfId="2489" xr:uid="{00000000-0005-0000-0000-0000F8090000}"/>
    <cellStyle name="Porcentaje 2 11 11" xfId="2490" xr:uid="{00000000-0005-0000-0000-0000F9090000}"/>
    <cellStyle name="Porcentaje 2 11 12" xfId="2491" xr:uid="{00000000-0005-0000-0000-0000FA090000}"/>
    <cellStyle name="Porcentaje 2 11 13" xfId="2492" xr:uid="{00000000-0005-0000-0000-0000FB090000}"/>
    <cellStyle name="Porcentaje 2 11 14" xfId="2493" xr:uid="{00000000-0005-0000-0000-0000FC090000}"/>
    <cellStyle name="Porcentaje 2 11 15" xfId="2494" xr:uid="{00000000-0005-0000-0000-0000FD090000}"/>
    <cellStyle name="Porcentaje 2 11 2" xfId="2495" xr:uid="{00000000-0005-0000-0000-0000FE090000}"/>
    <cellStyle name="Porcentaje 2 11 3" xfId="2496" xr:uid="{00000000-0005-0000-0000-0000FF090000}"/>
    <cellStyle name="Porcentaje 2 11 4" xfId="2497" xr:uid="{00000000-0005-0000-0000-0000000A0000}"/>
    <cellStyle name="Porcentaje 2 11 5" xfId="2498" xr:uid="{00000000-0005-0000-0000-0000010A0000}"/>
    <cellStyle name="Porcentaje 2 11 6" xfId="2499" xr:uid="{00000000-0005-0000-0000-0000020A0000}"/>
    <cellStyle name="Porcentaje 2 11 7" xfId="2500" xr:uid="{00000000-0005-0000-0000-0000030A0000}"/>
    <cellStyle name="Porcentaje 2 11 8" xfId="2501" xr:uid="{00000000-0005-0000-0000-0000040A0000}"/>
    <cellStyle name="Porcentaje 2 11 9" xfId="2502" xr:uid="{00000000-0005-0000-0000-0000050A0000}"/>
    <cellStyle name="Porcentaje 2 12" xfId="2503" xr:uid="{00000000-0005-0000-0000-0000060A0000}"/>
    <cellStyle name="Porcentaje 2 12 10" xfId="2504" xr:uid="{00000000-0005-0000-0000-0000070A0000}"/>
    <cellStyle name="Porcentaje 2 12 11" xfId="2505" xr:uid="{00000000-0005-0000-0000-0000080A0000}"/>
    <cellStyle name="Porcentaje 2 12 12" xfId="2506" xr:uid="{00000000-0005-0000-0000-0000090A0000}"/>
    <cellStyle name="Porcentaje 2 12 13" xfId="2507" xr:uid="{00000000-0005-0000-0000-00000A0A0000}"/>
    <cellStyle name="Porcentaje 2 12 14" xfId="2508" xr:uid="{00000000-0005-0000-0000-00000B0A0000}"/>
    <cellStyle name="Porcentaje 2 12 15" xfId="2509" xr:uid="{00000000-0005-0000-0000-00000C0A0000}"/>
    <cellStyle name="Porcentaje 2 12 2" xfId="2510" xr:uid="{00000000-0005-0000-0000-00000D0A0000}"/>
    <cellStyle name="Porcentaje 2 12 3" xfId="2511" xr:uid="{00000000-0005-0000-0000-00000E0A0000}"/>
    <cellStyle name="Porcentaje 2 12 4" xfId="2512" xr:uid="{00000000-0005-0000-0000-00000F0A0000}"/>
    <cellStyle name="Porcentaje 2 12 5" xfId="2513" xr:uid="{00000000-0005-0000-0000-0000100A0000}"/>
    <cellStyle name="Porcentaje 2 12 6" xfId="2514" xr:uid="{00000000-0005-0000-0000-0000110A0000}"/>
    <cellStyle name="Porcentaje 2 12 7" xfId="2515" xr:uid="{00000000-0005-0000-0000-0000120A0000}"/>
    <cellStyle name="Porcentaje 2 12 8" xfId="2516" xr:uid="{00000000-0005-0000-0000-0000130A0000}"/>
    <cellStyle name="Porcentaje 2 12 9" xfId="2517" xr:uid="{00000000-0005-0000-0000-0000140A0000}"/>
    <cellStyle name="Porcentaje 2 13" xfId="2518" xr:uid="{00000000-0005-0000-0000-0000150A0000}"/>
    <cellStyle name="Porcentaje 2 13 10" xfId="2519" xr:uid="{00000000-0005-0000-0000-0000160A0000}"/>
    <cellStyle name="Porcentaje 2 13 11" xfId="2520" xr:uid="{00000000-0005-0000-0000-0000170A0000}"/>
    <cellStyle name="Porcentaje 2 13 12" xfId="2521" xr:uid="{00000000-0005-0000-0000-0000180A0000}"/>
    <cellStyle name="Porcentaje 2 13 13" xfId="2522" xr:uid="{00000000-0005-0000-0000-0000190A0000}"/>
    <cellStyle name="Porcentaje 2 13 14" xfId="2523" xr:uid="{00000000-0005-0000-0000-00001A0A0000}"/>
    <cellStyle name="Porcentaje 2 13 15" xfId="2524" xr:uid="{00000000-0005-0000-0000-00001B0A0000}"/>
    <cellStyle name="Porcentaje 2 13 2" xfId="2525" xr:uid="{00000000-0005-0000-0000-00001C0A0000}"/>
    <cellStyle name="Porcentaje 2 13 3" xfId="2526" xr:uid="{00000000-0005-0000-0000-00001D0A0000}"/>
    <cellStyle name="Porcentaje 2 13 4" xfId="2527" xr:uid="{00000000-0005-0000-0000-00001E0A0000}"/>
    <cellStyle name="Porcentaje 2 13 5" xfId="2528" xr:uid="{00000000-0005-0000-0000-00001F0A0000}"/>
    <cellStyle name="Porcentaje 2 13 6" xfId="2529" xr:uid="{00000000-0005-0000-0000-0000200A0000}"/>
    <cellStyle name="Porcentaje 2 13 7" xfId="2530" xr:uid="{00000000-0005-0000-0000-0000210A0000}"/>
    <cellStyle name="Porcentaje 2 13 8" xfId="2531" xr:uid="{00000000-0005-0000-0000-0000220A0000}"/>
    <cellStyle name="Porcentaje 2 13 9" xfId="2532" xr:uid="{00000000-0005-0000-0000-0000230A0000}"/>
    <cellStyle name="Porcentaje 2 14" xfId="2533" xr:uid="{00000000-0005-0000-0000-0000240A0000}"/>
    <cellStyle name="Porcentaje 2 14 10" xfId="2534" xr:uid="{00000000-0005-0000-0000-0000250A0000}"/>
    <cellStyle name="Porcentaje 2 14 11" xfId="2535" xr:uid="{00000000-0005-0000-0000-0000260A0000}"/>
    <cellStyle name="Porcentaje 2 14 12" xfId="2536" xr:uid="{00000000-0005-0000-0000-0000270A0000}"/>
    <cellStyle name="Porcentaje 2 14 13" xfId="2537" xr:uid="{00000000-0005-0000-0000-0000280A0000}"/>
    <cellStyle name="Porcentaje 2 14 14" xfId="2538" xr:uid="{00000000-0005-0000-0000-0000290A0000}"/>
    <cellStyle name="Porcentaje 2 14 15" xfId="2539" xr:uid="{00000000-0005-0000-0000-00002A0A0000}"/>
    <cellStyle name="Porcentaje 2 14 2" xfId="2540" xr:uid="{00000000-0005-0000-0000-00002B0A0000}"/>
    <cellStyle name="Porcentaje 2 14 3" xfId="2541" xr:uid="{00000000-0005-0000-0000-00002C0A0000}"/>
    <cellStyle name="Porcentaje 2 14 4" xfId="2542" xr:uid="{00000000-0005-0000-0000-00002D0A0000}"/>
    <cellStyle name="Porcentaje 2 14 5" xfId="2543" xr:uid="{00000000-0005-0000-0000-00002E0A0000}"/>
    <cellStyle name="Porcentaje 2 14 6" xfId="2544" xr:uid="{00000000-0005-0000-0000-00002F0A0000}"/>
    <cellStyle name="Porcentaje 2 14 7" xfId="2545" xr:uid="{00000000-0005-0000-0000-0000300A0000}"/>
    <cellStyle name="Porcentaje 2 14 8" xfId="2546" xr:uid="{00000000-0005-0000-0000-0000310A0000}"/>
    <cellStyle name="Porcentaje 2 14 9" xfId="2547" xr:uid="{00000000-0005-0000-0000-0000320A0000}"/>
    <cellStyle name="Porcentaje 2 15" xfId="2548" xr:uid="{00000000-0005-0000-0000-0000330A0000}"/>
    <cellStyle name="Porcentaje 2 15 10" xfId="2549" xr:uid="{00000000-0005-0000-0000-0000340A0000}"/>
    <cellStyle name="Porcentaje 2 15 11" xfId="2550" xr:uid="{00000000-0005-0000-0000-0000350A0000}"/>
    <cellStyle name="Porcentaje 2 15 12" xfId="2551" xr:uid="{00000000-0005-0000-0000-0000360A0000}"/>
    <cellStyle name="Porcentaje 2 15 13" xfId="2552" xr:uid="{00000000-0005-0000-0000-0000370A0000}"/>
    <cellStyle name="Porcentaje 2 15 14" xfId="2553" xr:uid="{00000000-0005-0000-0000-0000380A0000}"/>
    <cellStyle name="Porcentaje 2 15 15" xfId="2554" xr:uid="{00000000-0005-0000-0000-0000390A0000}"/>
    <cellStyle name="Porcentaje 2 15 2" xfId="2555" xr:uid="{00000000-0005-0000-0000-00003A0A0000}"/>
    <cellStyle name="Porcentaje 2 15 3" xfId="2556" xr:uid="{00000000-0005-0000-0000-00003B0A0000}"/>
    <cellStyle name="Porcentaje 2 15 4" xfId="2557" xr:uid="{00000000-0005-0000-0000-00003C0A0000}"/>
    <cellStyle name="Porcentaje 2 15 5" xfId="2558" xr:uid="{00000000-0005-0000-0000-00003D0A0000}"/>
    <cellStyle name="Porcentaje 2 15 6" xfId="2559" xr:uid="{00000000-0005-0000-0000-00003E0A0000}"/>
    <cellStyle name="Porcentaje 2 15 7" xfId="2560" xr:uid="{00000000-0005-0000-0000-00003F0A0000}"/>
    <cellStyle name="Porcentaje 2 15 8" xfId="2561" xr:uid="{00000000-0005-0000-0000-0000400A0000}"/>
    <cellStyle name="Porcentaje 2 15 9" xfId="2562" xr:uid="{00000000-0005-0000-0000-0000410A0000}"/>
    <cellStyle name="Porcentaje 2 16" xfId="2563" xr:uid="{00000000-0005-0000-0000-0000420A0000}"/>
    <cellStyle name="Porcentaje 2 16 10" xfId="2564" xr:uid="{00000000-0005-0000-0000-0000430A0000}"/>
    <cellStyle name="Porcentaje 2 16 11" xfId="2565" xr:uid="{00000000-0005-0000-0000-0000440A0000}"/>
    <cellStyle name="Porcentaje 2 16 12" xfId="2566" xr:uid="{00000000-0005-0000-0000-0000450A0000}"/>
    <cellStyle name="Porcentaje 2 16 13" xfId="2567" xr:uid="{00000000-0005-0000-0000-0000460A0000}"/>
    <cellStyle name="Porcentaje 2 16 14" xfId="2568" xr:uid="{00000000-0005-0000-0000-0000470A0000}"/>
    <cellStyle name="Porcentaje 2 16 15" xfId="2569" xr:uid="{00000000-0005-0000-0000-0000480A0000}"/>
    <cellStyle name="Porcentaje 2 16 2" xfId="2570" xr:uid="{00000000-0005-0000-0000-0000490A0000}"/>
    <cellStyle name="Porcentaje 2 16 3" xfId="2571" xr:uid="{00000000-0005-0000-0000-00004A0A0000}"/>
    <cellStyle name="Porcentaje 2 16 4" xfId="2572" xr:uid="{00000000-0005-0000-0000-00004B0A0000}"/>
    <cellStyle name="Porcentaje 2 16 5" xfId="2573" xr:uid="{00000000-0005-0000-0000-00004C0A0000}"/>
    <cellStyle name="Porcentaje 2 16 6" xfId="2574" xr:uid="{00000000-0005-0000-0000-00004D0A0000}"/>
    <cellStyle name="Porcentaje 2 16 7" xfId="2575" xr:uid="{00000000-0005-0000-0000-00004E0A0000}"/>
    <cellStyle name="Porcentaje 2 16 8" xfId="2576" xr:uid="{00000000-0005-0000-0000-00004F0A0000}"/>
    <cellStyle name="Porcentaje 2 16 9" xfId="2577" xr:uid="{00000000-0005-0000-0000-0000500A0000}"/>
    <cellStyle name="Porcentaje 2 17" xfId="2578" xr:uid="{00000000-0005-0000-0000-0000510A0000}"/>
    <cellStyle name="Porcentaje 2 17 10" xfId="2579" xr:uid="{00000000-0005-0000-0000-0000520A0000}"/>
    <cellStyle name="Porcentaje 2 17 11" xfId="2580" xr:uid="{00000000-0005-0000-0000-0000530A0000}"/>
    <cellStyle name="Porcentaje 2 17 12" xfId="2581" xr:uid="{00000000-0005-0000-0000-0000540A0000}"/>
    <cellStyle name="Porcentaje 2 17 13" xfId="2582" xr:uid="{00000000-0005-0000-0000-0000550A0000}"/>
    <cellStyle name="Porcentaje 2 17 14" xfId="2583" xr:uid="{00000000-0005-0000-0000-0000560A0000}"/>
    <cellStyle name="Porcentaje 2 17 15" xfId="2584" xr:uid="{00000000-0005-0000-0000-0000570A0000}"/>
    <cellStyle name="Porcentaje 2 17 2" xfId="2585" xr:uid="{00000000-0005-0000-0000-0000580A0000}"/>
    <cellStyle name="Porcentaje 2 17 3" xfId="2586" xr:uid="{00000000-0005-0000-0000-0000590A0000}"/>
    <cellStyle name="Porcentaje 2 17 4" xfId="2587" xr:uid="{00000000-0005-0000-0000-00005A0A0000}"/>
    <cellStyle name="Porcentaje 2 17 5" xfId="2588" xr:uid="{00000000-0005-0000-0000-00005B0A0000}"/>
    <cellStyle name="Porcentaje 2 17 6" xfId="2589" xr:uid="{00000000-0005-0000-0000-00005C0A0000}"/>
    <cellStyle name="Porcentaje 2 17 7" xfId="2590" xr:uid="{00000000-0005-0000-0000-00005D0A0000}"/>
    <cellStyle name="Porcentaje 2 17 8" xfId="2591" xr:uid="{00000000-0005-0000-0000-00005E0A0000}"/>
    <cellStyle name="Porcentaje 2 17 9" xfId="2592" xr:uid="{00000000-0005-0000-0000-00005F0A0000}"/>
    <cellStyle name="Porcentaje 2 18" xfId="2593" xr:uid="{00000000-0005-0000-0000-0000600A0000}"/>
    <cellStyle name="Porcentaje 2 19" xfId="2594" xr:uid="{00000000-0005-0000-0000-0000610A0000}"/>
    <cellStyle name="Porcentaje 2 2" xfId="2595" xr:uid="{00000000-0005-0000-0000-0000620A0000}"/>
    <cellStyle name="Porcentaje 2 2 10" xfId="2596" xr:uid="{00000000-0005-0000-0000-0000630A0000}"/>
    <cellStyle name="Porcentaje 2 2 11" xfId="2597" xr:uid="{00000000-0005-0000-0000-0000640A0000}"/>
    <cellStyle name="Porcentaje 2 2 12" xfId="2598" xr:uid="{00000000-0005-0000-0000-0000650A0000}"/>
    <cellStyle name="Porcentaje 2 2 13" xfId="2599" xr:uid="{00000000-0005-0000-0000-0000660A0000}"/>
    <cellStyle name="Porcentaje 2 2 14" xfId="2600" xr:uid="{00000000-0005-0000-0000-0000670A0000}"/>
    <cellStyle name="Porcentaje 2 2 15" xfId="2601" xr:uid="{00000000-0005-0000-0000-0000680A0000}"/>
    <cellStyle name="Porcentaje 2 2 2" xfId="2602" xr:uid="{00000000-0005-0000-0000-0000690A0000}"/>
    <cellStyle name="Porcentaje 2 2 2 2" xfId="2603" xr:uid="{00000000-0005-0000-0000-00006A0A0000}"/>
    <cellStyle name="Porcentaje 2 2 3" xfId="2604" xr:uid="{00000000-0005-0000-0000-00006B0A0000}"/>
    <cellStyle name="Porcentaje 2 2 3 2" xfId="2605" xr:uid="{00000000-0005-0000-0000-00006C0A0000}"/>
    <cellStyle name="Porcentaje 2 2 4" xfId="2606" xr:uid="{00000000-0005-0000-0000-00006D0A0000}"/>
    <cellStyle name="Porcentaje 2 2 4 2" xfId="2607" xr:uid="{00000000-0005-0000-0000-00006E0A0000}"/>
    <cellStyle name="Porcentaje 2 2 5" xfId="2608" xr:uid="{00000000-0005-0000-0000-00006F0A0000}"/>
    <cellStyle name="Porcentaje 2 2 5 2" xfId="2609" xr:uid="{00000000-0005-0000-0000-0000700A0000}"/>
    <cellStyle name="Porcentaje 2 2 6" xfId="2610" xr:uid="{00000000-0005-0000-0000-0000710A0000}"/>
    <cellStyle name="Porcentaje 2 2 7" xfId="2611" xr:uid="{00000000-0005-0000-0000-0000720A0000}"/>
    <cellStyle name="Porcentaje 2 2 8" xfId="2612" xr:uid="{00000000-0005-0000-0000-0000730A0000}"/>
    <cellStyle name="Porcentaje 2 2 9" xfId="2613" xr:uid="{00000000-0005-0000-0000-0000740A0000}"/>
    <cellStyle name="Porcentaje 2 20" xfId="2614" xr:uid="{00000000-0005-0000-0000-0000750A0000}"/>
    <cellStyle name="Porcentaje 2 21" xfId="2615" xr:uid="{00000000-0005-0000-0000-0000760A0000}"/>
    <cellStyle name="Porcentaje 2 22" xfId="2616" xr:uid="{00000000-0005-0000-0000-0000770A0000}"/>
    <cellStyle name="Porcentaje 2 23" xfId="2617" xr:uid="{00000000-0005-0000-0000-0000780A0000}"/>
    <cellStyle name="Porcentaje 2 24" xfId="2618" xr:uid="{00000000-0005-0000-0000-0000790A0000}"/>
    <cellStyle name="Porcentaje 2 25" xfId="2619" xr:uid="{00000000-0005-0000-0000-00007A0A0000}"/>
    <cellStyle name="Porcentaje 2 26" xfId="2620" xr:uid="{00000000-0005-0000-0000-00007B0A0000}"/>
    <cellStyle name="Porcentaje 2 27" xfId="2621" xr:uid="{00000000-0005-0000-0000-00007C0A0000}"/>
    <cellStyle name="Porcentaje 2 28" xfId="2622" xr:uid="{00000000-0005-0000-0000-00007D0A0000}"/>
    <cellStyle name="Porcentaje 2 29" xfId="2623" xr:uid="{00000000-0005-0000-0000-00007E0A0000}"/>
    <cellStyle name="Porcentaje 2 3" xfId="2624" xr:uid="{00000000-0005-0000-0000-00007F0A0000}"/>
    <cellStyle name="Porcentaje 2 3 10" xfId="2625" xr:uid="{00000000-0005-0000-0000-0000800A0000}"/>
    <cellStyle name="Porcentaje 2 3 11" xfId="2626" xr:uid="{00000000-0005-0000-0000-0000810A0000}"/>
    <cellStyle name="Porcentaje 2 3 12" xfId="2627" xr:uid="{00000000-0005-0000-0000-0000820A0000}"/>
    <cellStyle name="Porcentaje 2 3 13" xfId="2628" xr:uid="{00000000-0005-0000-0000-0000830A0000}"/>
    <cellStyle name="Porcentaje 2 3 14" xfId="2629" xr:uid="{00000000-0005-0000-0000-0000840A0000}"/>
    <cellStyle name="Porcentaje 2 3 15" xfId="2630" xr:uid="{00000000-0005-0000-0000-0000850A0000}"/>
    <cellStyle name="Porcentaje 2 3 2" xfId="2631" xr:uid="{00000000-0005-0000-0000-0000860A0000}"/>
    <cellStyle name="Porcentaje 2 3 2 2" xfId="2632" xr:uid="{00000000-0005-0000-0000-0000870A0000}"/>
    <cellStyle name="Porcentaje 2 3 3" xfId="2633" xr:uid="{00000000-0005-0000-0000-0000880A0000}"/>
    <cellStyle name="Porcentaje 2 3 3 2" xfId="2634" xr:uid="{00000000-0005-0000-0000-0000890A0000}"/>
    <cellStyle name="Porcentaje 2 3 4" xfId="2635" xr:uid="{00000000-0005-0000-0000-00008A0A0000}"/>
    <cellStyle name="Porcentaje 2 3 4 2" xfId="2636" xr:uid="{00000000-0005-0000-0000-00008B0A0000}"/>
    <cellStyle name="Porcentaje 2 3 5" xfId="2637" xr:uid="{00000000-0005-0000-0000-00008C0A0000}"/>
    <cellStyle name="Porcentaje 2 3 5 2" xfId="2638" xr:uid="{00000000-0005-0000-0000-00008D0A0000}"/>
    <cellStyle name="Porcentaje 2 3 6" xfId="2639" xr:uid="{00000000-0005-0000-0000-00008E0A0000}"/>
    <cellStyle name="Porcentaje 2 3 7" xfId="2640" xr:uid="{00000000-0005-0000-0000-00008F0A0000}"/>
    <cellStyle name="Porcentaje 2 3 8" xfId="2641" xr:uid="{00000000-0005-0000-0000-0000900A0000}"/>
    <cellStyle name="Porcentaje 2 3 9" xfId="2642" xr:uid="{00000000-0005-0000-0000-0000910A0000}"/>
    <cellStyle name="Porcentaje 2 30" xfId="2643" xr:uid="{00000000-0005-0000-0000-0000920A0000}"/>
    <cellStyle name="Porcentaje 2 31" xfId="2644" xr:uid="{00000000-0005-0000-0000-0000930A0000}"/>
    <cellStyle name="Porcentaje 2 32" xfId="2645" xr:uid="{00000000-0005-0000-0000-0000940A0000}"/>
    <cellStyle name="Porcentaje 2 33" xfId="2646" xr:uid="{00000000-0005-0000-0000-0000950A0000}"/>
    <cellStyle name="Porcentaje 2 34" xfId="2647" xr:uid="{00000000-0005-0000-0000-0000960A0000}"/>
    <cellStyle name="Porcentaje 2 35" xfId="2648" xr:uid="{00000000-0005-0000-0000-0000970A0000}"/>
    <cellStyle name="Porcentaje 2 36" xfId="2649" xr:uid="{00000000-0005-0000-0000-0000980A0000}"/>
    <cellStyle name="Porcentaje 2 37" xfId="2650" xr:uid="{00000000-0005-0000-0000-0000990A0000}"/>
    <cellStyle name="Porcentaje 2 38" xfId="2651" xr:uid="{00000000-0005-0000-0000-00009A0A0000}"/>
    <cellStyle name="Porcentaje 2 39" xfId="2652" xr:uid="{00000000-0005-0000-0000-00009B0A0000}"/>
    <cellStyle name="Porcentaje 2 4" xfId="2653" xr:uid="{00000000-0005-0000-0000-00009C0A0000}"/>
    <cellStyle name="Porcentaje 2 4 10" xfId="2654" xr:uid="{00000000-0005-0000-0000-00009D0A0000}"/>
    <cellStyle name="Porcentaje 2 4 11" xfId="2655" xr:uid="{00000000-0005-0000-0000-00009E0A0000}"/>
    <cellStyle name="Porcentaje 2 4 12" xfId="2656" xr:uid="{00000000-0005-0000-0000-00009F0A0000}"/>
    <cellStyle name="Porcentaje 2 4 13" xfId="2657" xr:uid="{00000000-0005-0000-0000-0000A00A0000}"/>
    <cellStyle name="Porcentaje 2 4 14" xfId="2658" xr:uid="{00000000-0005-0000-0000-0000A10A0000}"/>
    <cellStyle name="Porcentaje 2 4 15" xfId="2659" xr:uid="{00000000-0005-0000-0000-0000A20A0000}"/>
    <cellStyle name="Porcentaje 2 4 2" xfId="2660" xr:uid="{00000000-0005-0000-0000-0000A30A0000}"/>
    <cellStyle name="Porcentaje 2 4 2 2" xfId="2661" xr:uid="{00000000-0005-0000-0000-0000A40A0000}"/>
    <cellStyle name="Porcentaje 2 4 3" xfId="2662" xr:uid="{00000000-0005-0000-0000-0000A50A0000}"/>
    <cellStyle name="Porcentaje 2 4 3 2" xfId="2663" xr:uid="{00000000-0005-0000-0000-0000A60A0000}"/>
    <cellStyle name="Porcentaje 2 4 4" xfId="2664" xr:uid="{00000000-0005-0000-0000-0000A70A0000}"/>
    <cellStyle name="Porcentaje 2 4 4 2" xfId="2665" xr:uid="{00000000-0005-0000-0000-0000A80A0000}"/>
    <cellStyle name="Porcentaje 2 4 5" xfId="2666" xr:uid="{00000000-0005-0000-0000-0000A90A0000}"/>
    <cellStyle name="Porcentaje 2 4 5 2" xfId="2667" xr:uid="{00000000-0005-0000-0000-0000AA0A0000}"/>
    <cellStyle name="Porcentaje 2 4 6" xfId="2668" xr:uid="{00000000-0005-0000-0000-0000AB0A0000}"/>
    <cellStyle name="Porcentaje 2 4 7" xfId="2669" xr:uid="{00000000-0005-0000-0000-0000AC0A0000}"/>
    <cellStyle name="Porcentaje 2 4 8" xfId="2670" xr:uid="{00000000-0005-0000-0000-0000AD0A0000}"/>
    <cellStyle name="Porcentaje 2 4 9" xfId="2671" xr:uid="{00000000-0005-0000-0000-0000AE0A0000}"/>
    <cellStyle name="Porcentaje 2 40" xfId="2672" xr:uid="{00000000-0005-0000-0000-0000AF0A0000}"/>
    <cellStyle name="Porcentaje 2 41" xfId="2673" xr:uid="{00000000-0005-0000-0000-0000B00A0000}"/>
    <cellStyle name="Porcentaje 2 42" xfId="2674" xr:uid="{00000000-0005-0000-0000-0000B10A0000}"/>
    <cellStyle name="Porcentaje 2 43" xfId="2675" xr:uid="{00000000-0005-0000-0000-0000B20A0000}"/>
    <cellStyle name="Porcentaje 2 44" xfId="2676" xr:uid="{00000000-0005-0000-0000-0000B30A0000}"/>
    <cellStyle name="Porcentaje 2 45" xfId="2677" xr:uid="{00000000-0005-0000-0000-0000B40A0000}"/>
    <cellStyle name="Porcentaje 2 46" xfId="2678" xr:uid="{00000000-0005-0000-0000-0000B50A0000}"/>
    <cellStyle name="Porcentaje 2 47" xfId="2679" xr:uid="{00000000-0005-0000-0000-0000B60A0000}"/>
    <cellStyle name="Porcentaje 2 48" xfId="2680" xr:uid="{00000000-0005-0000-0000-0000B70A0000}"/>
    <cellStyle name="Porcentaje 2 49" xfId="2681" xr:uid="{00000000-0005-0000-0000-0000B80A0000}"/>
    <cellStyle name="Porcentaje 2 5" xfId="2682" xr:uid="{00000000-0005-0000-0000-0000B90A0000}"/>
    <cellStyle name="Porcentaje 2 5 10" xfId="2683" xr:uid="{00000000-0005-0000-0000-0000BA0A0000}"/>
    <cellStyle name="Porcentaje 2 5 11" xfId="2684" xr:uid="{00000000-0005-0000-0000-0000BB0A0000}"/>
    <cellStyle name="Porcentaje 2 5 12" xfId="2685" xr:uid="{00000000-0005-0000-0000-0000BC0A0000}"/>
    <cellStyle name="Porcentaje 2 5 13" xfId="2686" xr:uid="{00000000-0005-0000-0000-0000BD0A0000}"/>
    <cellStyle name="Porcentaje 2 5 14" xfId="2687" xr:uid="{00000000-0005-0000-0000-0000BE0A0000}"/>
    <cellStyle name="Porcentaje 2 5 15" xfId="2688" xr:uid="{00000000-0005-0000-0000-0000BF0A0000}"/>
    <cellStyle name="Porcentaje 2 5 2" xfId="2689" xr:uid="{00000000-0005-0000-0000-0000C00A0000}"/>
    <cellStyle name="Porcentaje 2 5 2 2" xfId="2690" xr:uid="{00000000-0005-0000-0000-0000C10A0000}"/>
    <cellStyle name="Porcentaje 2 5 3" xfId="2691" xr:uid="{00000000-0005-0000-0000-0000C20A0000}"/>
    <cellStyle name="Porcentaje 2 5 3 2" xfId="2692" xr:uid="{00000000-0005-0000-0000-0000C30A0000}"/>
    <cellStyle name="Porcentaje 2 5 4" xfId="2693" xr:uid="{00000000-0005-0000-0000-0000C40A0000}"/>
    <cellStyle name="Porcentaje 2 5 4 2" xfId="2694" xr:uid="{00000000-0005-0000-0000-0000C50A0000}"/>
    <cellStyle name="Porcentaje 2 5 5" xfId="2695" xr:uid="{00000000-0005-0000-0000-0000C60A0000}"/>
    <cellStyle name="Porcentaje 2 5 5 2" xfId="2696" xr:uid="{00000000-0005-0000-0000-0000C70A0000}"/>
    <cellStyle name="Porcentaje 2 5 6" xfId="2697" xr:uid="{00000000-0005-0000-0000-0000C80A0000}"/>
    <cellStyle name="Porcentaje 2 5 7" xfId="2698" xr:uid="{00000000-0005-0000-0000-0000C90A0000}"/>
    <cellStyle name="Porcentaje 2 5 8" xfId="2699" xr:uid="{00000000-0005-0000-0000-0000CA0A0000}"/>
    <cellStyle name="Porcentaje 2 5 9" xfId="2700" xr:uid="{00000000-0005-0000-0000-0000CB0A0000}"/>
    <cellStyle name="Porcentaje 2 50" xfId="2701" xr:uid="{00000000-0005-0000-0000-0000CC0A0000}"/>
    <cellStyle name="Porcentaje 2 51" xfId="2702" xr:uid="{00000000-0005-0000-0000-0000CD0A0000}"/>
    <cellStyle name="Porcentaje 2 52" xfId="2703" xr:uid="{00000000-0005-0000-0000-0000CE0A0000}"/>
    <cellStyle name="Porcentaje 2 6" xfId="2704" xr:uid="{00000000-0005-0000-0000-0000CF0A0000}"/>
    <cellStyle name="Porcentaje 2 6 10" xfId="2705" xr:uid="{00000000-0005-0000-0000-0000D00A0000}"/>
    <cellStyle name="Porcentaje 2 6 11" xfId="2706" xr:uid="{00000000-0005-0000-0000-0000D10A0000}"/>
    <cellStyle name="Porcentaje 2 6 12" xfId="2707" xr:uid="{00000000-0005-0000-0000-0000D20A0000}"/>
    <cellStyle name="Porcentaje 2 6 13" xfId="2708" xr:uid="{00000000-0005-0000-0000-0000D30A0000}"/>
    <cellStyle name="Porcentaje 2 6 14" xfId="2709" xr:uid="{00000000-0005-0000-0000-0000D40A0000}"/>
    <cellStyle name="Porcentaje 2 6 15" xfId="2710" xr:uid="{00000000-0005-0000-0000-0000D50A0000}"/>
    <cellStyle name="Porcentaje 2 6 16" xfId="2711" xr:uid="{00000000-0005-0000-0000-0000D60A0000}"/>
    <cellStyle name="Porcentaje 2 6 2" xfId="2712" xr:uid="{00000000-0005-0000-0000-0000D70A0000}"/>
    <cellStyle name="Porcentaje 2 6 3" xfId="2713" xr:uid="{00000000-0005-0000-0000-0000D80A0000}"/>
    <cellStyle name="Porcentaje 2 6 4" xfId="2714" xr:uid="{00000000-0005-0000-0000-0000D90A0000}"/>
    <cellStyle name="Porcentaje 2 6 5" xfId="2715" xr:uid="{00000000-0005-0000-0000-0000DA0A0000}"/>
    <cellStyle name="Porcentaje 2 6 6" xfId="2716" xr:uid="{00000000-0005-0000-0000-0000DB0A0000}"/>
    <cellStyle name="Porcentaje 2 6 7" xfId="2717" xr:uid="{00000000-0005-0000-0000-0000DC0A0000}"/>
    <cellStyle name="Porcentaje 2 6 8" xfId="2718" xr:uid="{00000000-0005-0000-0000-0000DD0A0000}"/>
    <cellStyle name="Porcentaje 2 6 9" xfId="2719" xr:uid="{00000000-0005-0000-0000-0000DE0A0000}"/>
    <cellStyle name="Porcentaje 2 7" xfId="2720" xr:uid="{00000000-0005-0000-0000-0000DF0A0000}"/>
    <cellStyle name="Porcentaje 2 7 10" xfId="2721" xr:uid="{00000000-0005-0000-0000-0000E00A0000}"/>
    <cellStyle name="Porcentaje 2 7 11" xfId="2722" xr:uid="{00000000-0005-0000-0000-0000E10A0000}"/>
    <cellStyle name="Porcentaje 2 7 12" xfId="2723" xr:uid="{00000000-0005-0000-0000-0000E20A0000}"/>
    <cellStyle name="Porcentaje 2 7 13" xfId="2724" xr:uid="{00000000-0005-0000-0000-0000E30A0000}"/>
    <cellStyle name="Porcentaje 2 7 14" xfId="2725" xr:uid="{00000000-0005-0000-0000-0000E40A0000}"/>
    <cellStyle name="Porcentaje 2 7 15" xfId="2726" xr:uid="{00000000-0005-0000-0000-0000E50A0000}"/>
    <cellStyle name="Porcentaje 2 7 16" xfId="2727" xr:uid="{00000000-0005-0000-0000-0000E60A0000}"/>
    <cellStyle name="Porcentaje 2 7 2" xfId="2728" xr:uid="{00000000-0005-0000-0000-0000E70A0000}"/>
    <cellStyle name="Porcentaje 2 7 3" xfId="2729" xr:uid="{00000000-0005-0000-0000-0000E80A0000}"/>
    <cellStyle name="Porcentaje 2 7 4" xfId="2730" xr:uid="{00000000-0005-0000-0000-0000E90A0000}"/>
    <cellStyle name="Porcentaje 2 7 5" xfId="2731" xr:uid="{00000000-0005-0000-0000-0000EA0A0000}"/>
    <cellStyle name="Porcentaje 2 7 6" xfId="2732" xr:uid="{00000000-0005-0000-0000-0000EB0A0000}"/>
    <cellStyle name="Porcentaje 2 7 7" xfId="2733" xr:uid="{00000000-0005-0000-0000-0000EC0A0000}"/>
    <cellStyle name="Porcentaje 2 7 8" xfId="2734" xr:uid="{00000000-0005-0000-0000-0000ED0A0000}"/>
    <cellStyle name="Porcentaje 2 7 9" xfId="2735" xr:uid="{00000000-0005-0000-0000-0000EE0A0000}"/>
    <cellStyle name="Porcentaje 2 8" xfId="2736" xr:uid="{00000000-0005-0000-0000-0000EF0A0000}"/>
    <cellStyle name="Porcentaje 2 8 10" xfId="2737" xr:uid="{00000000-0005-0000-0000-0000F00A0000}"/>
    <cellStyle name="Porcentaje 2 8 11" xfId="2738" xr:uid="{00000000-0005-0000-0000-0000F10A0000}"/>
    <cellStyle name="Porcentaje 2 8 12" xfId="2739" xr:uid="{00000000-0005-0000-0000-0000F20A0000}"/>
    <cellStyle name="Porcentaje 2 8 13" xfId="2740" xr:uid="{00000000-0005-0000-0000-0000F30A0000}"/>
    <cellStyle name="Porcentaje 2 8 14" xfId="2741" xr:uid="{00000000-0005-0000-0000-0000F40A0000}"/>
    <cellStyle name="Porcentaje 2 8 15" xfId="2742" xr:uid="{00000000-0005-0000-0000-0000F50A0000}"/>
    <cellStyle name="Porcentaje 2 8 2" xfId="2743" xr:uid="{00000000-0005-0000-0000-0000F60A0000}"/>
    <cellStyle name="Porcentaje 2 8 3" xfId="2744" xr:uid="{00000000-0005-0000-0000-0000F70A0000}"/>
    <cellStyle name="Porcentaje 2 8 4" xfId="2745" xr:uid="{00000000-0005-0000-0000-0000F80A0000}"/>
    <cellStyle name="Porcentaje 2 8 5" xfId="2746" xr:uid="{00000000-0005-0000-0000-0000F90A0000}"/>
    <cellStyle name="Porcentaje 2 8 6" xfId="2747" xr:uid="{00000000-0005-0000-0000-0000FA0A0000}"/>
    <cellStyle name="Porcentaje 2 8 7" xfId="2748" xr:uid="{00000000-0005-0000-0000-0000FB0A0000}"/>
    <cellStyle name="Porcentaje 2 8 8" xfId="2749" xr:uid="{00000000-0005-0000-0000-0000FC0A0000}"/>
    <cellStyle name="Porcentaje 2 8 9" xfId="2750" xr:uid="{00000000-0005-0000-0000-0000FD0A0000}"/>
    <cellStyle name="Porcentaje 2 9" xfId="2751" xr:uid="{00000000-0005-0000-0000-0000FE0A0000}"/>
    <cellStyle name="Porcentaje 2 9 10" xfId="2752" xr:uid="{00000000-0005-0000-0000-0000FF0A0000}"/>
    <cellStyle name="Porcentaje 2 9 11" xfId="2753" xr:uid="{00000000-0005-0000-0000-0000000B0000}"/>
    <cellStyle name="Porcentaje 2 9 12" xfId="2754" xr:uid="{00000000-0005-0000-0000-0000010B0000}"/>
    <cellStyle name="Porcentaje 2 9 13" xfId="2755" xr:uid="{00000000-0005-0000-0000-0000020B0000}"/>
    <cellStyle name="Porcentaje 2 9 14" xfId="2756" xr:uid="{00000000-0005-0000-0000-0000030B0000}"/>
    <cellStyle name="Porcentaje 2 9 15" xfId="2757" xr:uid="{00000000-0005-0000-0000-0000040B0000}"/>
    <cellStyle name="Porcentaje 2 9 2" xfId="2758" xr:uid="{00000000-0005-0000-0000-0000050B0000}"/>
    <cellStyle name="Porcentaje 2 9 3" xfId="2759" xr:uid="{00000000-0005-0000-0000-0000060B0000}"/>
    <cellStyle name="Porcentaje 2 9 4" xfId="2760" xr:uid="{00000000-0005-0000-0000-0000070B0000}"/>
    <cellStyle name="Porcentaje 2 9 5" xfId="2761" xr:uid="{00000000-0005-0000-0000-0000080B0000}"/>
    <cellStyle name="Porcentaje 2 9 6" xfId="2762" xr:uid="{00000000-0005-0000-0000-0000090B0000}"/>
    <cellStyle name="Porcentaje 2 9 7" xfId="2763" xr:uid="{00000000-0005-0000-0000-00000A0B0000}"/>
    <cellStyle name="Porcentaje 2 9 8" xfId="2764" xr:uid="{00000000-0005-0000-0000-00000B0B0000}"/>
    <cellStyle name="Porcentaje 2 9 9" xfId="2765" xr:uid="{00000000-0005-0000-0000-00000C0B0000}"/>
    <cellStyle name="Porcentaje 3" xfId="2766" xr:uid="{00000000-0005-0000-0000-00000D0B0000}"/>
    <cellStyle name="Porcentaje 4" xfId="2767" xr:uid="{00000000-0005-0000-0000-00000E0B0000}"/>
    <cellStyle name="Porcentaje 5" xfId="2886" xr:uid="{00000000-0005-0000-0000-00000F0B0000}"/>
    <cellStyle name="Porcentual 2" xfId="2768" xr:uid="{00000000-0005-0000-0000-0000100B0000}"/>
    <cellStyle name="Porcentual 2 2" xfId="2769" xr:uid="{00000000-0005-0000-0000-0000110B0000}"/>
    <cellStyle name="Porcentual 3" xfId="2770" xr:uid="{00000000-0005-0000-0000-0000120B0000}"/>
    <cellStyle name="Porcentual 4" xfId="2771" xr:uid="{00000000-0005-0000-0000-0000130B0000}"/>
    <cellStyle name="pricing" xfId="2772" xr:uid="{00000000-0005-0000-0000-0000140B0000}"/>
    <cellStyle name="PSChar" xfId="2773" xr:uid="{00000000-0005-0000-0000-0000150B0000}"/>
    <cellStyle name="PSHeading" xfId="2774" xr:uid="{00000000-0005-0000-0000-0000160B0000}"/>
    <cellStyle name="RevList" xfId="2775" xr:uid="{00000000-0005-0000-0000-0000170B0000}"/>
    <cellStyle name="Salida" xfId="9" builtinId="21" customBuiltin="1"/>
    <cellStyle name="Salida 2" xfId="2776" xr:uid="{00000000-0005-0000-0000-0000190B0000}"/>
    <cellStyle name="Salida 2 2" xfId="2777" xr:uid="{00000000-0005-0000-0000-00001A0B0000}"/>
    <cellStyle name="Salida 2 2 2" xfId="2878" xr:uid="{00000000-0005-0000-0000-00001B0B0000}"/>
    <cellStyle name="Salida 2 2 3" xfId="2882" xr:uid="{00000000-0005-0000-0000-00001C0B0000}"/>
    <cellStyle name="Salida 2 3" xfId="2778" xr:uid="{00000000-0005-0000-0000-00001D0B0000}"/>
    <cellStyle name="Salida 2 4" xfId="2877" xr:uid="{00000000-0005-0000-0000-00001E0B0000}"/>
    <cellStyle name="Salida 2 5" xfId="2881" xr:uid="{00000000-0005-0000-0000-00001F0B0000}"/>
    <cellStyle name="Subtotal" xfId="2779" xr:uid="{00000000-0005-0000-0000-0000200B0000}"/>
    <cellStyle name="Subtotal 2" xfId="2780" xr:uid="{00000000-0005-0000-0000-0000210B0000}"/>
    <cellStyle name="Texto de advertencia" xfId="13" builtinId="11" customBuiltin="1"/>
    <cellStyle name="Texto de advertencia 2" xfId="2781" xr:uid="{00000000-0005-0000-0000-0000230B0000}"/>
    <cellStyle name="Texto de advertencia 2 2" xfId="2782" xr:uid="{00000000-0005-0000-0000-0000240B0000}"/>
    <cellStyle name="Texto de advertencia 2 3" xfId="2783" xr:uid="{00000000-0005-0000-0000-0000250B0000}"/>
    <cellStyle name="Texto explicativo" xfId="14" builtinId="53" customBuiltin="1"/>
    <cellStyle name="Texto explicativo 2" xfId="2784" xr:uid="{00000000-0005-0000-0000-0000270B0000}"/>
    <cellStyle name="Texto explicativo 2 2" xfId="2785" xr:uid="{00000000-0005-0000-0000-0000280B0000}"/>
    <cellStyle name="Texto explicativo 2 3" xfId="2786" xr:uid="{00000000-0005-0000-0000-0000290B0000}"/>
    <cellStyle name="Title" xfId="2787" xr:uid="{00000000-0005-0000-0000-00002A0B0000}"/>
    <cellStyle name="Título 1 2" xfId="2789" xr:uid="{00000000-0005-0000-0000-00002B0B0000}"/>
    <cellStyle name="Título 1 2 2" xfId="2790" xr:uid="{00000000-0005-0000-0000-00002C0B0000}"/>
    <cellStyle name="Título 1 2 3" xfId="2791" xr:uid="{00000000-0005-0000-0000-00002D0B0000}"/>
    <cellStyle name="Título 2" xfId="2" builtinId="17" customBuiltin="1"/>
    <cellStyle name="Título 2 2" xfId="2792" xr:uid="{00000000-0005-0000-0000-00002F0B0000}"/>
    <cellStyle name="Título 2 2 2" xfId="2793" xr:uid="{00000000-0005-0000-0000-0000300B0000}"/>
    <cellStyle name="Título 2 2 3" xfId="2794" xr:uid="{00000000-0005-0000-0000-0000310B0000}"/>
    <cellStyle name="Título 3" xfId="3" builtinId="18" customBuiltin="1"/>
    <cellStyle name="Título 3 2" xfId="2795" xr:uid="{00000000-0005-0000-0000-0000330B0000}"/>
    <cellStyle name="Título 3 2 2" xfId="2796" xr:uid="{00000000-0005-0000-0000-0000340B0000}"/>
    <cellStyle name="Título 3 2 3" xfId="2797" xr:uid="{00000000-0005-0000-0000-0000350B0000}"/>
    <cellStyle name="Título 4" xfId="2798" xr:uid="{00000000-0005-0000-0000-0000360B0000}"/>
    <cellStyle name="Título 4 2" xfId="2799" xr:uid="{00000000-0005-0000-0000-0000370B0000}"/>
    <cellStyle name="Título 4 3" xfId="2800" xr:uid="{00000000-0005-0000-0000-0000380B0000}"/>
    <cellStyle name="Título 5" xfId="2788" xr:uid="{00000000-0005-0000-0000-0000390B0000}"/>
    <cellStyle name="Título de hoja" xfId="2801" xr:uid="{00000000-0005-0000-0000-00003A0B0000}"/>
    <cellStyle name="Título de hoja 2" xfId="2802" xr:uid="{00000000-0005-0000-0000-00003B0B0000}"/>
    <cellStyle name="Título de hoja 3" xfId="2803" xr:uid="{00000000-0005-0000-0000-00003C0B0000}"/>
    <cellStyle name="Título de hoja 3 2" xfId="2804" xr:uid="{00000000-0005-0000-0000-00003D0B0000}"/>
    <cellStyle name="Total" xfId="15" builtinId="25" customBuiltin="1"/>
    <cellStyle name="Total 2" xfId="2805" xr:uid="{00000000-0005-0000-0000-00003F0B0000}"/>
    <cellStyle name="Total 2 2" xfId="2806" xr:uid="{00000000-0005-0000-0000-0000400B0000}"/>
    <cellStyle name="Total 2 2 2" xfId="2880" xr:uid="{00000000-0005-0000-0000-0000410B0000}"/>
    <cellStyle name="Total 2 2 3" xfId="2884" xr:uid="{00000000-0005-0000-0000-0000420B0000}"/>
    <cellStyle name="Total 2 3" xfId="2879" xr:uid="{00000000-0005-0000-0000-0000430B0000}"/>
    <cellStyle name="Total 2 4" xfId="2883" xr:uid="{00000000-0005-0000-0000-0000440B0000}"/>
    <cellStyle name="Total 3" xfId="2807" xr:uid="{00000000-0005-0000-0000-0000450B0000}"/>
    <cellStyle name="Warning Text" xfId="2808" xr:uid="{00000000-0005-0000-0000-0000460B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5" defaultTableStyle="Estilo de tabla 1" defaultPivotStyle="PivotStyleLight16">
    <tableStyle name="Estilo de tabla 1" pivot="0" count="0" xr9:uid="{00000000-0011-0000-FFFF-FFFF00000000}"/>
    <tableStyle name="PivotStyleLight16 2" table="0" count="11" xr9:uid="{00000000-0011-0000-FFFF-FFFF01000000}">
      <tableStyleElement type="headerRow" dxfId="67"/>
      <tableStyleElement type="totalRow" dxfId="66"/>
      <tableStyleElement type="firstRowStripe" dxfId="65"/>
      <tableStyleElement type="firstColumnStripe" dxfId="64"/>
      <tableStyleElement type="firstSubtotalColumn" dxfId="63"/>
      <tableStyleElement type="firstSubtotalRow" dxfId="62"/>
      <tableStyleElement type="secondSubtotalRow" dxfId="61"/>
      <tableStyleElement type="firstRowSubheading" dxfId="60"/>
      <tableStyleElement type="secondRowSubheading" dxfId="59"/>
      <tableStyleElement type="pageFieldLabels" dxfId="58"/>
      <tableStyleElement type="pageFieldValues" dxfId="57"/>
    </tableStyle>
    <tableStyle name="PivotStyleLight16 3" table="0" count="11" xr9:uid="{00000000-0011-0000-FFFF-FFFF02000000}">
      <tableStyleElement type="headerRow" dxfId="56"/>
      <tableStyleElement type="totalRow" dxfId="55"/>
      <tableStyleElement type="firstRowStripe" dxfId="54"/>
      <tableStyleElement type="firstColumnStripe" dxfId="53"/>
      <tableStyleElement type="firstSubtotalColumn" dxfId="52"/>
      <tableStyleElement type="firstSubtotalRow" dxfId="51"/>
      <tableStyleElement type="secondSubtotalRow" dxfId="50"/>
      <tableStyleElement type="firstRowSubheading" dxfId="49"/>
      <tableStyleElement type="secondRowSubheading" dxfId="48"/>
      <tableStyleElement type="pageFieldLabels" dxfId="47"/>
      <tableStyleElement type="pageFieldValues" dxfId="46"/>
    </tableStyle>
    <tableStyle name="PivotStyleLight16 4" table="0" count="11" xr9:uid="{00000000-0011-0000-FFFF-FFFF03000000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Column" dxfId="41"/>
      <tableStyleElement type="firstSubtotalRow" dxfId="40"/>
      <tableStyleElement type="secondSubtotalRow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  <tableStyle name="PivotStyleLight16 5" table="0" count="11" xr9:uid="{00000000-0011-0000-FFFF-FFFF04000000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Column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colors>
    <mruColors>
      <color rgb="FFD9D9D9"/>
      <color rgb="FFF3F5FB"/>
      <color rgb="FFFFCE33"/>
      <color rgb="FFFA2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16329</xdr:colOff>
      <xdr:row>150</xdr:row>
      <xdr:rowOff>92530</xdr:rowOff>
    </xdr:from>
    <xdr:to>
      <xdr:col>11</xdr:col>
      <xdr:colOff>751114</xdr:colOff>
      <xdr:row>172</xdr:row>
      <xdr:rowOff>71769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9" y="28308301"/>
          <a:ext cx="8697685" cy="405049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limdpd0 GESMINSURPRO tb_kop_cargaAuxiliar_archivo" backgroundRefresh="0" growShrinkType="overwriteClear" adjustColumnWidth="0" connectionId="1" xr16:uid="{00000000-0016-0000-0100-000000000000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descripcion" tableColumnId="332"/>
      <queryTableField id="2" name="unidad" tableColumnId="333"/>
      <queryTableField id="3" name="real1" tableColumnId="334"/>
      <queryTableField id="4" name="fore1" tableColumnId="335"/>
      <queryTableField id="5" name="v1" tableColumnId="336"/>
      <queryTableField id="6" name="s1" tableColumnId="337"/>
      <queryTableField id="7" name="real2" tableColumnId="338"/>
      <queryTableField id="8" name="fore2" tableColumnId="339"/>
      <queryTableField id="9" name="v2" tableColumnId="340"/>
      <queryTableField id="10" name="s2" tableColumnId="341"/>
      <queryTableField id="11" name="fore3" tableColumnId="342"/>
      <queryTableField id="12" name="formato" tableColumnId="343"/>
      <queryTableField id="13" name="borde" tableColumnId="344"/>
      <queryTableField id="14" name="color" tableColumnId="345"/>
      <queryTableField id="15" name="fondo" tableColumnId="346"/>
      <queryTableField id="16" name="agrupado" tableColumnId="347"/>
      <queryTableField id="17" name="tipo" tableColumnId="348"/>
      <queryTableField id="18" name="ide_plantilla" tableColumnId="349"/>
      <queryTableField id="19" name="cod_indicador" tableColumnId="350"/>
      <queryTableField id="20" name="cod_interno" tableColumnId="351"/>
      <queryTableField id="21" name="indentLevel" tableColumnId="352"/>
      <queryTableField id="22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TCD" displayName="Tabla_TCD" ref="B8:W146" tableType="queryTable" totalsRowShown="0" headerRowDxfId="23" dataDxfId="22" dataCellStyle="Millares">
  <tableColumns count="22">
    <tableColumn id="332" xr3:uid="{B1EC383A-AC5D-40D5-A682-59130EEF0B02}" uniqueName="332" name="descripcion" queryTableFieldId="1" dataDxfId="21" dataCellStyle="Millares"/>
    <tableColumn id="333" xr3:uid="{1E5BAE99-5CFF-4C91-8EE6-A520D44EE8A5}" uniqueName="333" name="unidad" queryTableFieldId="2" dataDxfId="9" dataCellStyle="Millares"/>
    <tableColumn id="334" xr3:uid="{5B5BE4E9-EDA9-4184-9850-CAD32B349308}" uniqueName="334" name="real1" queryTableFieldId="3" dataDxfId="8" dataCellStyle="Millares"/>
    <tableColumn id="335" xr3:uid="{101789DD-C644-479F-AA94-9421A75FB537}" uniqueName="335" name="fore1" queryTableFieldId="4" dataDxfId="7" dataCellStyle="Millares"/>
    <tableColumn id="336" xr3:uid="{1BBAB07E-08D3-46FF-A8B8-52B2A2822A3A}" uniqueName="336" name="v1" queryTableFieldId="5" dataDxfId="5" dataCellStyle="Millares"/>
    <tableColumn id="337" xr3:uid="{93CE8636-C90A-4C1A-84AE-1FEF462E9AE2}" uniqueName="337" name="s1" queryTableFieldId="6" dataDxfId="3" dataCellStyle="Millares"/>
    <tableColumn id="338" xr3:uid="{6ED7FD91-ABA6-4E7C-98C0-C971F5004C74}" uniqueName="338" name="real2" queryTableFieldId="7" dataDxfId="4" dataCellStyle="Millares"/>
    <tableColumn id="339" xr3:uid="{83525F76-9710-4D10-8EEF-51E481F8117C}" uniqueName="339" name="fore2" queryTableFieldId="8" dataDxfId="6" dataCellStyle="Millares"/>
    <tableColumn id="340" xr3:uid="{34CC802D-3A77-4E62-9544-8A339D751B81}" uniqueName="340" name="v2" queryTableFieldId="9" dataDxfId="2" dataCellStyle="Millares"/>
    <tableColumn id="341" xr3:uid="{61FCE1AA-AE2F-4C71-8A1A-118283D63385}" uniqueName="341" name="s2" queryTableFieldId="10" dataDxfId="0" dataCellStyle="Millares"/>
    <tableColumn id="342" xr3:uid="{F241B1E1-F233-42CB-8515-20466F5AAC64}" uniqueName="342" name="fore3" queryTableFieldId="11" dataDxfId="1" dataCellStyle="Millares"/>
    <tableColumn id="343" xr3:uid="{755E06A6-B0E3-4FAD-B035-2AEC7E0FDD42}" uniqueName="343" name="formato" queryTableFieldId="12" dataDxfId="20" dataCellStyle="Millares"/>
    <tableColumn id="344" xr3:uid="{8368CBAD-0502-41A4-8344-DC023622877B}" uniqueName="344" name="borde" queryTableFieldId="13" dataDxfId="19" dataCellStyle="Millares"/>
    <tableColumn id="345" xr3:uid="{8E348B59-DFD7-4E0A-B983-3573445DF6F4}" uniqueName="345" name="color" queryTableFieldId="14" dataDxfId="18" dataCellStyle="Millares"/>
    <tableColumn id="346" xr3:uid="{D5D02E51-341D-443B-AF5B-EAE737776E95}" uniqueName="346" name="fondo" queryTableFieldId="15" dataDxfId="17" dataCellStyle="Millares"/>
    <tableColumn id="347" xr3:uid="{CFB9BBFA-6E17-4DAF-9CF7-0B65DCC1D6F0}" uniqueName="347" name="agrupado" queryTableFieldId="16" dataDxfId="16" dataCellStyle="Millares"/>
    <tableColumn id="348" xr3:uid="{545C7970-5DFD-40A6-85F0-3075AA8004E1}" uniqueName="348" name="tipo" queryTableFieldId="17" dataDxfId="15" dataCellStyle="Millares"/>
    <tableColumn id="349" xr3:uid="{346BF3A3-D598-4D52-B8F7-C797B51C62FE}" uniqueName="349" name="ide_plantilla" queryTableFieldId="18" dataDxfId="14" dataCellStyle="Millares"/>
    <tableColumn id="350" xr3:uid="{200F8E77-8EA5-4DC6-B5F5-CD6E839FDD63}" uniqueName="350" name="cod_indicador" queryTableFieldId="19" dataDxfId="13" dataCellStyle="Millares"/>
    <tableColumn id="351" xr3:uid="{45EAC87F-ABCD-41DF-8251-7405EFEFF7ED}" uniqueName="351" name="cod_interno" queryTableFieldId="20" dataDxfId="12" dataCellStyle="Millares"/>
    <tableColumn id="352" xr3:uid="{E085F559-A049-4BAA-8C0F-A36DC5475D6F}" uniqueName="352" name="indentLevel" queryTableFieldId="21" dataDxfId="11" dataCellStyle="Millares"/>
    <tableColumn id="1" xr3:uid="{F16F25E8-D9D4-4E95-B2EF-7771C95BCF96}" uniqueName="1" name="pais" queryTableFieldId="22" dataDxfId="10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/>
    <pageSetUpPr fitToPage="1"/>
  </sheetPr>
  <dimension ref="A1:AA174"/>
  <sheetViews>
    <sheetView showGridLines="0" tabSelected="1" zoomScaleNormal="100" workbookViewId="0">
      <pane xSplit="1" topLeftCell="B1" activePane="topRight" state="frozen"/>
      <selection activeCell="A130" sqref="A130"/>
      <selection pane="topRight" activeCell="B11" sqref="B11"/>
    </sheetView>
  </sheetViews>
  <sheetFormatPr baseColWidth="10" defaultColWidth="12" defaultRowHeight="14.6"/>
  <cols>
    <col min="1" max="1" width="1.61328125" style="1" customWidth="1"/>
    <col min="2" max="2" width="40.53515625" style="3" bestFit="1" customWidth="1"/>
    <col min="3" max="3" width="8.53515625" style="3" bestFit="1" customWidth="1"/>
    <col min="4" max="4" width="8.921875" style="3" customWidth="1"/>
    <col min="5" max="5" width="9.69140625" style="3" customWidth="1"/>
    <col min="6" max="6" width="11.84375" style="3" bestFit="1" customWidth="1"/>
    <col min="7" max="7" width="3.84375" style="47" bestFit="1" customWidth="1"/>
    <col min="8" max="8" width="8.921875" style="3" customWidth="1"/>
    <col min="9" max="9" width="9.61328125" style="3" customWidth="1"/>
    <col min="10" max="10" width="6.765625" style="3" customWidth="1"/>
    <col min="11" max="11" width="3.84375" style="3" bestFit="1" customWidth="1"/>
    <col min="12" max="12" width="11.53515625" style="3" customWidth="1"/>
    <col min="13" max="18" width="12.3046875" style="3" hidden="1" customWidth="1"/>
    <col min="19" max="20" width="12.3046875" style="36" hidden="1" customWidth="1"/>
    <col min="21" max="22" width="12.3828125" style="36" hidden="1" customWidth="1"/>
    <col min="23" max="23" width="7.15234375" style="8" hidden="1" customWidth="1"/>
    <col min="24" max="24" width="8.84375" style="28" hidden="1" customWidth="1"/>
    <col min="25" max="25" width="6" style="9" customWidth="1"/>
    <col min="26" max="26" width="7.07421875" style="9" customWidth="1"/>
    <col min="27" max="27" width="8.53515625" style="2" customWidth="1"/>
    <col min="28" max="28" width="5" style="1" customWidth="1"/>
    <col min="29" max="16384" width="12" style="1"/>
  </cols>
  <sheetData>
    <row r="1" spans="1:27" s="12" customFormat="1">
      <c r="B1" s="159" t="s">
        <v>1</v>
      </c>
      <c r="H1" s="33"/>
      <c r="I1" s="7"/>
      <c r="J1" s="7"/>
      <c r="K1" s="7"/>
      <c r="L1" s="7"/>
      <c r="M1" s="7"/>
      <c r="N1" s="34"/>
      <c r="O1" s="34"/>
      <c r="P1" s="34"/>
      <c r="R1" s="26"/>
      <c r="T1" s="13"/>
      <c r="U1" s="14"/>
      <c r="V1" s="14"/>
    </row>
    <row r="2" spans="1:27" s="12" customFormat="1" ht="18.45">
      <c r="B2" s="160" t="s">
        <v>176</v>
      </c>
      <c r="H2" s="33"/>
      <c r="I2" s="216" t="s">
        <v>9</v>
      </c>
      <c r="J2" s="216"/>
      <c r="K2" s="216"/>
      <c r="L2" s="216"/>
      <c r="M2" s="7" t="s">
        <v>152</v>
      </c>
      <c r="N2" s="34"/>
      <c r="O2" s="34"/>
      <c r="P2" s="34"/>
      <c r="Q2" s="4"/>
      <c r="R2" s="26"/>
      <c r="T2" s="13"/>
      <c r="U2" s="14"/>
      <c r="V2" s="14"/>
    </row>
    <row r="3" spans="1:27" s="12" customFormat="1" ht="8.6" customHeight="1">
      <c r="B3" s="11"/>
      <c r="C3" s="150"/>
      <c r="D3" s="151"/>
      <c r="E3" s="151"/>
      <c r="F3" s="152"/>
      <c r="G3" s="153"/>
      <c r="H3" s="151"/>
      <c r="I3" s="152"/>
      <c r="J3" s="152"/>
      <c r="K3" s="154"/>
      <c r="L3" s="154"/>
      <c r="M3" s="21"/>
      <c r="N3" s="11"/>
      <c r="P3" s="22"/>
      <c r="Q3" s="22"/>
      <c r="R3" s="22"/>
      <c r="S3" s="22"/>
      <c r="T3" s="22"/>
      <c r="U3" s="22"/>
      <c r="V3" s="22"/>
      <c r="X3" s="26"/>
      <c r="Z3" s="13"/>
      <c r="AA3" s="14"/>
    </row>
    <row r="4" spans="1:27" s="22" customFormat="1">
      <c r="B4" s="155" t="s">
        <v>9</v>
      </c>
      <c r="C4" s="156"/>
      <c r="D4" s="219">
        <v>43782</v>
      </c>
      <c r="E4" s="219"/>
      <c r="F4" s="219"/>
      <c r="G4" s="219"/>
      <c r="H4" s="217" t="s">
        <v>7</v>
      </c>
      <c r="I4" s="217"/>
      <c r="J4" s="217"/>
      <c r="K4" s="217"/>
      <c r="L4" s="157" t="s">
        <v>10</v>
      </c>
      <c r="M4" s="15"/>
      <c r="N4" s="23"/>
      <c r="X4" s="27"/>
      <c r="Z4" s="24"/>
      <c r="AA4" s="5"/>
    </row>
    <row r="5" spans="1:27" s="22" customFormat="1">
      <c r="B5" s="116"/>
      <c r="C5" s="116"/>
      <c r="D5" s="218">
        <v>43782</v>
      </c>
      <c r="E5" s="218"/>
      <c r="F5" s="218"/>
      <c r="G5" s="218"/>
      <c r="H5" s="114">
        <v>43770</v>
      </c>
      <c r="I5" s="115" t="s">
        <v>8</v>
      </c>
      <c r="J5" s="218">
        <v>43782</v>
      </c>
      <c r="K5" s="218"/>
      <c r="L5" s="117">
        <v>43782</v>
      </c>
      <c r="M5" s="21"/>
      <c r="N5" s="23"/>
      <c r="X5" s="27"/>
      <c r="Y5" s="25"/>
      <c r="Z5" s="24"/>
      <c r="AA5" s="5"/>
    </row>
    <row r="6" spans="1:27" s="16" customFormat="1" ht="17.600000000000001" customHeight="1">
      <c r="A6" s="20"/>
      <c r="B6" s="78" t="s">
        <v>2</v>
      </c>
      <c r="C6" s="77" t="s">
        <v>0</v>
      </c>
      <c r="D6" s="77" t="s">
        <v>3</v>
      </c>
      <c r="E6" s="77" t="s">
        <v>6</v>
      </c>
      <c r="F6" s="77" t="s">
        <v>11</v>
      </c>
      <c r="G6" s="77"/>
      <c r="H6" s="77" t="s">
        <v>3</v>
      </c>
      <c r="I6" s="77" t="s">
        <v>6</v>
      </c>
      <c r="J6" s="77" t="s">
        <v>11</v>
      </c>
      <c r="K6" s="77"/>
      <c r="L6" s="77" t="str">
        <f>+I6</f>
        <v>Frct</v>
      </c>
      <c r="M6" s="15"/>
      <c r="N6" s="15" t="s">
        <v>4</v>
      </c>
      <c r="R6" s="18"/>
      <c r="S6" s="35"/>
      <c r="T6" s="35"/>
      <c r="U6" s="35"/>
      <c r="V6" s="35"/>
      <c r="X6" s="18"/>
      <c r="Y6" s="10"/>
      <c r="Z6" s="19"/>
    </row>
    <row r="7" spans="1:27" s="33" customFormat="1" ht="1.75" customHeight="1">
      <c r="B7" s="15"/>
      <c r="L7" s="30"/>
      <c r="M7" s="15"/>
      <c r="N7" s="15"/>
      <c r="R7" s="18"/>
      <c r="S7" s="35"/>
      <c r="T7" s="35"/>
      <c r="U7" s="35"/>
      <c r="V7" s="35"/>
      <c r="X7" s="18"/>
      <c r="Y7" s="32"/>
      <c r="Z7" s="19"/>
    </row>
    <row r="8" spans="1:27" s="16" customFormat="1" ht="14.6" hidden="1" customHeight="1">
      <c r="A8" s="20"/>
      <c r="B8" s="17" t="s">
        <v>20</v>
      </c>
      <c r="C8" s="17" t="s">
        <v>21</v>
      </c>
      <c r="D8" s="17" t="s">
        <v>146</v>
      </c>
      <c r="E8" s="17" t="s">
        <v>147</v>
      </c>
      <c r="F8" s="17" t="s">
        <v>142</v>
      </c>
      <c r="G8" s="38" t="s">
        <v>143</v>
      </c>
      <c r="H8" s="17" t="s">
        <v>148</v>
      </c>
      <c r="I8" s="17" t="s">
        <v>149</v>
      </c>
      <c r="J8" s="17" t="s">
        <v>144</v>
      </c>
      <c r="K8" s="38" t="s">
        <v>145</v>
      </c>
      <c r="L8" s="38" t="s">
        <v>150</v>
      </c>
      <c r="M8" s="17" t="s">
        <v>22</v>
      </c>
      <c r="N8" s="17" t="s">
        <v>23</v>
      </c>
      <c r="O8" s="17" t="s">
        <v>24</v>
      </c>
      <c r="P8" s="17" t="s">
        <v>25</v>
      </c>
      <c r="Q8" s="17" t="s">
        <v>26</v>
      </c>
      <c r="R8" s="17" t="s">
        <v>27</v>
      </c>
      <c r="S8" s="35" t="s">
        <v>28</v>
      </c>
      <c r="T8" s="35" t="s">
        <v>19</v>
      </c>
      <c r="U8" s="35" t="s">
        <v>141</v>
      </c>
      <c r="V8" s="35" t="s">
        <v>160</v>
      </c>
      <c r="W8" s="33" t="s">
        <v>172</v>
      </c>
      <c r="X8" s="31"/>
      <c r="Y8" s="31"/>
    </row>
    <row r="9" spans="1:27" s="33" customFormat="1" ht="16.75">
      <c r="B9" s="170" t="s">
        <v>171</v>
      </c>
      <c r="C9" s="171"/>
      <c r="D9" s="172"/>
      <c r="E9" s="172"/>
      <c r="F9" s="174"/>
      <c r="G9" s="175"/>
      <c r="H9" s="172"/>
      <c r="I9" s="172"/>
      <c r="J9" s="174"/>
      <c r="K9" s="175"/>
      <c r="L9" s="173"/>
      <c r="M9" s="29"/>
      <c r="N9" s="29"/>
      <c r="O9" s="29"/>
      <c r="P9" s="29"/>
      <c r="Q9" s="29"/>
      <c r="R9" s="29" t="s">
        <v>174</v>
      </c>
      <c r="S9" s="29">
        <v>0</v>
      </c>
      <c r="T9" s="29"/>
      <c r="U9" s="29">
        <v>0</v>
      </c>
      <c r="V9" s="29"/>
      <c r="W9" s="29"/>
    </row>
    <row r="10" spans="1:27" s="6" customFormat="1" ht="15.9">
      <c r="B10" s="161" t="s">
        <v>29</v>
      </c>
      <c r="C10" s="162"/>
      <c r="D10" s="163"/>
      <c r="E10" s="163"/>
      <c r="F10" s="166"/>
      <c r="G10" s="168"/>
      <c r="H10" s="163"/>
      <c r="I10" s="163"/>
      <c r="J10" s="166"/>
      <c r="K10" s="168"/>
      <c r="L10" s="164"/>
      <c r="M10" s="29"/>
      <c r="N10" s="29"/>
      <c r="O10" s="29"/>
      <c r="P10" s="29"/>
      <c r="Q10" s="29"/>
      <c r="R10" s="29" t="s">
        <v>30</v>
      </c>
      <c r="S10" s="29">
        <v>1</v>
      </c>
      <c r="T10" s="29"/>
      <c r="U10" s="29">
        <v>0</v>
      </c>
      <c r="V10" s="29"/>
      <c r="W10" s="29" t="s">
        <v>171</v>
      </c>
    </row>
    <row r="11" spans="1:27">
      <c r="B11" s="119" t="s">
        <v>14</v>
      </c>
      <c r="C11" s="62" t="s">
        <v>12</v>
      </c>
      <c r="D11" s="48"/>
      <c r="E11" s="48"/>
      <c r="F11" s="59"/>
      <c r="G11" s="49"/>
      <c r="H11" s="81"/>
      <c r="I11" s="48"/>
      <c r="J11" s="59"/>
      <c r="K11" s="49"/>
      <c r="L11" s="127"/>
      <c r="M11" s="29" t="s">
        <v>31</v>
      </c>
      <c r="N11" s="29" t="s">
        <v>32</v>
      </c>
      <c r="O11" s="29" t="s">
        <v>5</v>
      </c>
      <c r="P11" s="29" t="s">
        <v>5</v>
      </c>
      <c r="Q11" s="29">
        <v>0</v>
      </c>
      <c r="R11" s="29" t="s">
        <v>33</v>
      </c>
      <c r="S11" s="29">
        <v>10</v>
      </c>
      <c r="T11" s="29">
        <v>10000100</v>
      </c>
      <c r="U11" s="29">
        <v>10000100</v>
      </c>
      <c r="V11" s="29"/>
      <c r="W11" s="29" t="s">
        <v>171</v>
      </c>
      <c r="X11" s="9"/>
      <c r="Z11" s="2"/>
      <c r="AA11" s="1"/>
    </row>
    <row r="12" spans="1:27">
      <c r="B12" s="119" t="s">
        <v>34</v>
      </c>
      <c r="C12" s="62" t="s">
        <v>13</v>
      </c>
      <c r="D12" s="48">
        <v>2651.4</v>
      </c>
      <c r="E12" s="48">
        <v>3209.9886251744429</v>
      </c>
      <c r="F12" s="59">
        <v>0.82598000000000005</v>
      </c>
      <c r="G12" s="49">
        <v>0</v>
      </c>
      <c r="H12" s="81">
        <v>40899.629999999997</v>
      </c>
      <c r="I12" s="48">
        <v>41729.852127267754</v>
      </c>
      <c r="J12" s="59">
        <v>0.98009999999999997</v>
      </c>
      <c r="K12" s="49">
        <v>1</v>
      </c>
      <c r="L12" s="127">
        <v>96299.658755233206</v>
      </c>
      <c r="M12" s="29" t="s">
        <v>31</v>
      </c>
      <c r="N12" s="29" t="s">
        <v>13</v>
      </c>
      <c r="O12" s="29"/>
      <c r="P12" s="29"/>
      <c r="Q12" s="29"/>
      <c r="R12" s="29" t="s">
        <v>33</v>
      </c>
      <c r="S12" s="29">
        <v>11</v>
      </c>
      <c r="T12" s="29">
        <v>15002025</v>
      </c>
      <c r="U12" s="29">
        <v>0</v>
      </c>
      <c r="V12" s="29"/>
      <c r="W12" s="29" t="s">
        <v>171</v>
      </c>
      <c r="X12" s="9"/>
      <c r="Z12" s="2"/>
      <c r="AA12" s="1"/>
    </row>
    <row r="13" spans="1:27">
      <c r="B13" s="118" t="s">
        <v>35</v>
      </c>
      <c r="C13" s="37" t="s">
        <v>11</v>
      </c>
      <c r="D13" s="40">
        <v>7.5905705686478489E-3</v>
      </c>
      <c r="E13" s="40">
        <v>1.7569551558492727E-2</v>
      </c>
      <c r="F13" s="60">
        <v>0.43203000000000003</v>
      </c>
      <c r="G13" s="50">
        <v>0</v>
      </c>
      <c r="H13" s="82">
        <v>1.560903144332817E-2</v>
      </c>
      <c r="I13" s="40">
        <v>1.756955155849272E-2</v>
      </c>
      <c r="J13" s="60">
        <v>0.88841000000000003</v>
      </c>
      <c r="K13" s="50">
        <v>0</v>
      </c>
      <c r="L13" s="128">
        <v>1.7569551558492717E-2</v>
      </c>
      <c r="M13" s="29" t="s">
        <v>36</v>
      </c>
      <c r="N13" s="29" t="s">
        <v>37</v>
      </c>
      <c r="O13" s="29"/>
      <c r="P13" s="29"/>
      <c r="Q13" s="29"/>
      <c r="R13" s="29" t="s">
        <v>33</v>
      </c>
      <c r="S13" s="29">
        <v>12</v>
      </c>
      <c r="T13" s="29">
        <v>15002026</v>
      </c>
      <c r="U13" s="29">
        <v>0</v>
      </c>
      <c r="V13" s="29"/>
      <c r="W13" s="29" t="s">
        <v>171</v>
      </c>
      <c r="X13" s="9"/>
      <c r="Z13" s="2"/>
      <c r="AA13" s="1"/>
    </row>
    <row r="14" spans="1:27">
      <c r="B14" s="119" t="s">
        <v>38</v>
      </c>
      <c r="C14" s="62" t="s">
        <v>13</v>
      </c>
      <c r="D14" s="48">
        <v>1013.5170000000001</v>
      </c>
      <c r="E14" s="48">
        <v>1240.0105446158941</v>
      </c>
      <c r="F14" s="59">
        <v>0.81735000000000002</v>
      </c>
      <c r="G14" s="49">
        <v>0</v>
      </c>
      <c r="H14" s="81">
        <v>14649.052</v>
      </c>
      <c r="I14" s="48">
        <v>15795.291443770569</v>
      </c>
      <c r="J14" s="59">
        <v>0.92742999999999998</v>
      </c>
      <c r="K14" s="49">
        <v>1</v>
      </c>
      <c r="L14" s="127">
        <v>17950.466896766309</v>
      </c>
      <c r="M14" s="29" t="s">
        <v>31</v>
      </c>
      <c r="N14" s="29" t="s">
        <v>13</v>
      </c>
      <c r="O14" s="29"/>
      <c r="P14" s="29"/>
      <c r="Q14" s="29">
        <v>13</v>
      </c>
      <c r="R14" s="29" t="s">
        <v>33</v>
      </c>
      <c r="S14" s="29">
        <v>13</v>
      </c>
      <c r="T14" s="29">
        <v>16500130</v>
      </c>
      <c r="U14" s="29">
        <v>16500130</v>
      </c>
      <c r="V14" s="29"/>
      <c r="W14" s="29" t="s">
        <v>171</v>
      </c>
      <c r="X14" s="9"/>
      <c r="Z14" s="2"/>
      <c r="AA14" s="1"/>
    </row>
    <row r="15" spans="1:27">
      <c r="B15" s="118" t="s">
        <v>39</v>
      </c>
      <c r="C15" s="37" t="s">
        <v>11</v>
      </c>
      <c r="D15" s="40">
        <v>1.0799717889838351E-2</v>
      </c>
      <c r="E15" s="40">
        <v>5.2369386401602555E-3</v>
      </c>
      <c r="F15" s="60">
        <v>2.0622199999999999</v>
      </c>
      <c r="G15" s="50">
        <v>1</v>
      </c>
      <c r="H15" s="82">
        <v>8.573700874488192E-3</v>
      </c>
      <c r="I15" s="40">
        <v>5.2369386401602278E-3</v>
      </c>
      <c r="J15" s="60">
        <v>1.6371599999999999</v>
      </c>
      <c r="K15" s="50">
        <v>1</v>
      </c>
      <c r="L15" s="128">
        <v>5.2369386401602434E-3</v>
      </c>
      <c r="M15" s="29" t="s">
        <v>36</v>
      </c>
      <c r="N15" s="29" t="s">
        <v>37</v>
      </c>
      <c r="O15" s="29"/>
      <c r="P15" s="29"/>
      <c r="Q15" s="29">
        <v>13</v>
      </c>
      <c r="R15" s="29" t="s">
        <v>33</v>
      </c>
      <c r="S15" s="29">
        <v>14</v>
      </c>
      <c r="T15" s="29">
        <v>16500132</v>
      </c>
      <c r="U15" s="29">
        <v>0</v>
      </c>
      <c r="V15" s="29"/>
      <c r="W15" s="29" t="s">
        <v>171</v>
      </c>
      <c r="X15" s="9"/>
      <c r="Z15" s="2"/>
      <c r="AA15" s="1"/>
    </row>
    <row r="16" spans="1:27">
      <c r="B16" s="119" t="s">
        <v>40</v>
      </c>
      <c r="C16" s="62" t="s">
        <v>13</v>
      </c>
      <c r="D16" s="48">
        <v>3226.8049999999998</v>
      </c>
      <c r="E16" s="48">
        <v>3260</v>
      </c>
      <c r="F16" s="59">
        <v>0.98982000000000003</v>
      </c>
      <c r="G16" s="49">
        <v>0.95</v>
      </c>
      <c r="H16" s="81">
        <v>42440.97</v>
      </c>
      <c r="I16" s="48">
        <v>42380</v>
      </c>
      <c r="J16" s="59">
        <v>1.0014400000000001</v>
      </c>
      <c r="K16" s="49">
        <v>1</v>
      </c>
      <c r="L16" s="127">
        <v>94540</v>
      </c>
      <c r="M16" s="29" t="s">
        <v>31</v>
      </c>
      <c r="N16" s="29" t="s">
        <v>13</v>
      </c>
      <c r="O16" s="29"/>
      <c r="P16" s="29"/>
      <c r="Q16" s="29"/>
      <c r="R16" s="29" t="s">
        <v>33</v>
      </c>
      <c r="S16" s="29">
        <v>16</v>
      </c>
      <c r="T16" s="29">
        <v>17000100</v>
      </c>
      <c r="U16" s="29">
        <v>0</v>
      </c>
      <c r="V16" s="29"/>
      <c r="W16" s="29" t="s">
        <v>171</v>
      </c>
      <c r="X16" s="9"/>
      <c r="Z16" s="2"/>
      <c r="AA16" s="1"/>
    </row>
    <row r="17" spans="2:27">
      <c r="B17" s="118" t="s">
        <v>41</v>
      </c>
      <c r="C17" s="37" t="s">
        <v>11</v>
      </c>
      <c r="D17" s="40">
        <v>1.7899999999999999E-2</v>
      </c>
      <c r="E17" s="40">
        <v>1.7976896489533399E-2</v>
      </c>
      <c r="F17" s="60">
        <v>0.99572000000000005</v>
      </c>
      <c r="G17" s="50">
        <v>0.95</v>
      </c>
      <c r="H17" s="82">
        <v>1.8607322200694276E-2</v>
      </c>
      <c r="I17" s="40">
        <v>1.7976896489533399E-2</v>
      </c>
      <c r="J17" s="60">
        <v>1.0350699999999999</v>
      </c>
      <c r="K17" s="50">
        <v>1</v>
      </c>
      <c r="L17" s="128">
        <v>1.7976896489533409E-2</v>
      </c>
      <c r="M17" s="29" t="s">
        <v>36</v>
      </c>
      <c r="N17" s="29" t="s">
        <v>5</v>
      </c>
      <c r="O17" s="29"/>
      <c r="P17" s="29"/>
      <c r="Q17" s="29"/>
      <c r="R17" s="29" t="s">
        <v>33</v>
      </c>
      <c r="S17" s="29">
        <v>17</v>
      </c>
      <c r="T17" s="29">
        <v>17000200</v>
      </c>
      <c r="U17" s="29">
        <v>0</v>
      </c>
      <c r="V17" s="29"/>
      <c r="W17" s="29" t="s">
        <v>171</v>
      </c>
      <c r="X17" s="9"/>
      <c r="Z17" s="2"/>
      <c r="AA17" s="1"/>
    </row>
    <row r="18" spans="2:27">
      <c r="B18" s="118" t="s">
        <v>42</v>
      </c>
      <c r="C18" s="37" t="s">
        <v>11</v>
      </c>
      <c r="D18" s="40">
        <v>0.89218213228352194</v>
      </c>
      <c r="E18" s="40">
        <v>0.92549878569370803</v>
      </c>
      <c r="F18" s="60">
        <v>0.96399999999999997</v>
      </c>
      <c r="G18" s="50">
        <v>0.95</v>
      </c>
      <c r="H18" s="82">
        <v>0.92791316759445397</v>
      </c>
      <c r="I18" s="40">
        <v>0.92549878569370903</v>
      </c>
      <c r="J18" s="60">
        <v>1.00261</v>
      </c>
      <c r="K18" s="50">
        <v>1</v>
      </c>
      <c r="L18" s="128">
        <v>0.92549878569370803</v>
      </c>
      <c r="M18" s="29" t="s">
        <v>36</v>
      </c>
      <c r="N18" s="29" t="s">
        <v>37</v>
      </c>
      <c r="O18" s="29"/>
      <c r="P18" s="29"/>
      <c r="Q18" s="29"/>
      <c r="R18" s="29" t="s">
        <v>33</v>
      </c>
      <c r="S18" s="29">
        <v>18</v>
      </c>
      <c r="T18" s="29">
        <v>17020100</v>
      </c>
      <c r="U18" s="29">
        <v>0</v>
      </c>
      <c r="V18" s="29"/>
      <c r="W18" s="29" t="s">
        <v>171</v>
      </c>
      <c r="X18" s="9"/>
      <c r="Z18" s="2"/>
      <c r="AA18" s="1"/>
    </row>
    <row r="19" spans="2:27">
      <c r="B19" s="176" t="s">
        <v>43</v>
      </c>
      <c r="C19" s="180" t="s">
        <v>13</v>
      </c>
      <c r="D19" s="184">
        <v>51.532269999999997</v>
      </c>
      <c r="E19" s="184">
        <v>54.238562541431122</v>
      </c>
      <c r="F19" s="205">
        <v>0.95009999999999994</v>
      </c>
      <c r="G19" s="209">
        <v>0.95</v>
      </c>
      <c r="H19" s="185">
        <v>732.7849087999997</v>
      </c>
      <c r="I19" s="184">
        <v>705.10131303860567</v>
      </c>
      <c r="J19" s="205">
        <v>1.0392600000000001</v>
      </c>
      <c r="K19" s="209">
        <v>1</v>
      </c>
      <c r="L19" s="186">
        <v>1572.9183137015018</v>
      </c>
      <c r="M19" s="29" t="s">
        <v>31</v>
      </c>
      <c r="N19" s="29" t="s">
        <v>32</v>
      </c>
      <c r="O19" s="29" t="s">
        <v>44</v>
      </c>
      <c r="P19" s="29"/>
      <c r="Q19" s="29"/>
      <c r="R19" s="29" t="s">
        <v>151</v>
      </c>
      <c r="S19" s="29">
        <v>19</v>
      </c>
      <c r="T19" s="29">
        <v>17020500</v>
      </c>
      <c r="U19" s="29">
        <v>0</v>
      </c>
      <c r="V19" s="29"/>
      <c r="W19" s="29" t="s">
        <v>171</v>
      </c>
      <c r="X19" s="9"/>
      <c r="Z19" s="2"/>
      <c r="AA19" s="1"/>
    </row>
    <row r="20" spans="2:27" s="66" customFormat="1">
      <c r="B20" s="67" t="s">
        <v>5</v>
      </c>
      <c r="C20" s="68"/>
      <c r="D20" s="69"/>
      <c r="E20" s="69"/>
      <c r="F20" s="76"/>
      <c r="G20" s="70"/>
      <c r="H20" s="69"/>
      <c r="I20" s="69"/>
      <c r="J20" s="76"/>
      <c r="K20" s="70"/>
      <c r="L20" s="69"/>
      <c r="M20" s="67"/>
      <c r="N20" s="67"/>
      <c r="O20" s="67"/>
      <c r="P20" s="67"/>
      <c r="Q20" s="67"/>
      <c r="R20" s="67" t="s">
        <v>52</v>
      </c>
      <c r="S20" s="67">
        <v>181</v>
      </c>
      <c r="T20" s="67"/>
      <c r="U20" s="67">
        <v>0</v>
      </c>
      <c r="V20" s="67"/>
      <c r="W20" s="67" t="s">
        <v>171</v>
      </c>
      <c r="X20" s="64"/>
      <c r="Y20" s="64"/>
      <c r="Z20" s="65"/>
    </row>
    <row r="21" spans="2:27" ht="15.9">
      <c r="B21" s="161" t="s">
        <v>153</v>
      </c>
      <c r="C21" s="162"/>
      <c r="D21" s="165"/>
      <c r="E21" s="165"/>
      <c r="F21" s="167"/>
      <c r="G21" s="169"/>
      <c r="H21" s="163"/>
      <c r="I21" s="165"/>
      <c r="J21" s="167"/>
      <c r="K21" s="169"/>
      <c r="L21" s="164"/>
      <c r="M21" s="29"/>
      <c r="N21" s="29"/>
      <c r="O21" s="29"/>
      <c r="P21" s="29"/>
      <c r="Q21" s="29"/>
      <c r="R21" s="29" t="s">
        <v>30</v>
      </c>
      <c r="S21" s="29">
        <v>2</v>
      </c>
      <c r="T21" s="29"/>
      <c r="U21" s="29">
        <v>0</v>
      </c>
      <c r="V21" s="29"/>
      <c r="W21" s="29" t="s">
        <v>171</v>
      </c>
      <c r="X21" s="9"/>
      <c r="Z21" s="2"/>
      <c r="AA21" s="1"/>
    </row>
    <row r="22" spans="2:27">
      <c r="B22" s="119" t="s">
        <v>154</v>
      </c>
      <c r="C22" s="62" t="s">
        <v>13</v>
      </c>
      <c r="D22" s="39"/>
      <c r="E22" s="39"/>
      <c r="F22" s="60"/>
      <c r="G22" s="46"/>
      <c r="H22" s="81"/>
      <c r="I22" s="39"/>
      <c r="J22" s="60"/>
      <c r="K22" s="46"/>
      <c r="L22" s="127"/>
      <c r="M22" s="29" t="s">
        <v>31</v>
      </c>
      <c r="N22" s="29"/>
      <c r="O22" s="29"/>
      <c r="P22" s="29"/>
      <c r="Q22" s="29"/>
      <c r="R22" s="29" t="s">
        <v>33</v>
      </c>
      <c r="S22" s="29">
        <v>182</v>
      </c>
      <c r="T22" s="29"/>
      <c r="U22" s="29">
        <v>1006400</v>
      </c>
      <c r="V22" s="29"/>
      <c r="W22" s="29" t="s">
        <v>171</v>
      </c>
      <c r="X22" s="9"/>
      <c r="Z22" s="2"/>
      <c r="AA22" s="1"/>
    </row>
    <row r="23" spans="2:27">
      <c r="B23" s="118" t="s">
        <v>155</v>
      </c>
      <c r="C23" s="37" t="s">
        <v>11</v>
      </c>
      <c r="D23" s="40"/>
      <c r="E23" s="40"/>
      <c r="F23" s="60"/>
      <c r="G23" s="50"/>
      <c r="H23" s="82"/>
      <c r="I23" s="40"/>
      <c r="J23" s="60"/>
      <c r="K23" s="50"/>
      <c r="L23" s="128"/>
      <c r="M23" s="29" t="s">
        <v>36</v>
      </c>
      <c r="N23" s="29" t="s">
        <v>37</v>
      </c>
      <c r="O23" s="29"/>
      <c r="P23" s="29"/>
      <c r="Q23" s="29"/>
      <c r="R23" s="29" t="s">
        <v>33</v>
      </c>
      <c r="S23" s="29">
        <v>183</v>
      </c>
      <c r="T23" s="29"/>
      <c r="U23" s="29">
        <v>1006500</v>
      </c>
      <c r="V23" s="29"/>
      <c r="W23" s="29" t="s">
        <v>171</v>
      </c>
      <c r="X23" s="9"/>
      <c r="Z23" s="2"/>
      <c r="AA23" s="1"/>
    </row>
    <row r="24" spans="2:27">
      <c r="B24" s="119" t="s">
        <v>40</v>
      </c>
      <c r="C24" s="62" t="s">
        <v>13</v>
      </c>
      <c r="D24" s="48"/>
      <c r="E24" s="48"/>
      <c r="F24" s="59"/>
      <c r="G24" s="49"/>
      <c r="H24" s="81"/>
      <c r="I24" s="48"/>
      <c r="J24" s="59"/>
      <c r="K24" s="49"/>
      <c r="L24" s="127"/>
      <c r="M24" s="29" t="s">
        <v>31</v>
      </c>
      <c r="N24" s="29" t="s">
        <v>13</v>
      </c>
      <c r="O24" s="29"/>
      <c r="P24" s="29"/>
      <c r="Q24" s="29"/>
      <c r="R24" s="29" t="s">
        <v>33</v>
      </c>
      <c r="S24" s="29">
        <v>184</v>
      </c>
      <c r="T24" s="29"/>
      <c r="U24" s="29">
        <v>1006600</v>
      </c>
      <c r="V24" s="29"/>
      <c r="W24" s="29" t="s">
        <v>171</v>
      </c>
      <c r="X24" s="9"/>
      <c r="Z24" s="2"/>
      <c r="AA24" s="1"/>
    </row>
    <row r="25" spans="2:27">
      <c r="B25" s="118" t="s">
        <v>156</v>
      </c>
      <c r="C25" s="37" t="s">
        <v>11</v>
      </c>
      <c r="D25" s="40"/>
      <c r="E25" s="40"/>
      <c r="F25" s="60"/>
      <c r="G25" s="50"/>
      <c r="H25" s="82"/>
      <c r="I25" s="40"/>
      <c r="J25" s="60"/>
      <c r="K25" s="50"/>
      <c r="L25" s="128"/>
      <c r="M25" s="29" t="s">
        <v>36</v>
      </c>
      <c r="N25" s="29"/>
      <c r="O25" s="29"/>
      <c r="P25" s="29"/>
      <c r="Q25" s="29"/>
      <c r="R25" s="29" t="s">
        <v>33</v>
      </c>
      <c r="S25" s="29">
        <v>185</v>
      </c>
      <c r="T25" s="29"/>
      <c r="U25" s="29">
        <v>1006700</v>
      </c>
      <c r="V25" s="29"/>
      <c r="W25" s="29" t="s">
        <v>171</v>
      </c>
      <c r="X25" s="9"/>
      <c r="Z25" s="2"/>
      <c r="AA25" s="1"/>
    </row>
    <row r="26" spans="2:27">
      <c r="B26" s="118" t="s">
        <v>157</v>
      </c>
      <c r="C26" s="37" t="s">
        <v>13</v>
      </c>
      <c r="D26" s="39"/>
      <c r="E26" s="39"/>
      <c r="F26" s="60"/>
      <c r="G26" s="46"/>
      <c r="H26" s="83"/>
      <c r="I26" s="39"/>
      <c r="J26" s="60"/>
      <c r="K26" s="46"/>
      <c r="L26" s="132"/>
      <c r="M26" s="29" t="s">
        <v>31</v>
      </c>
      <c r="N26" s="29"/>
      <c r="O26" s="29"/>
      <c r="P26" s="29"/>
      <c r="Q26" s="29"/>
      <c r="R26" s="29" t="s">
        <v>33</v>
      </c>
      <c r="S26" s="29">
        <v>186</v>
      </c>
      <c r="T26" s="29"/>
      <c r="U26" s="29">
        <v>1006800</v>
      </c>
      <c r="V26" s="29"/>
      <c r="W26" s="29" t="s">
        <v>171</v>
      </c>
      <c r="X26" s="9"/>
      <c r="Z26" s="2"/>
      <c r="AA26" s="1"/>
    </row>
    <row r="27" spans="2:27">
      <c r="B27" s="118" t="s">
        <v>158</v>
      </c>
      <c r="C27" s="37" t="s">
        <v>11</v>
      </c>
      <c r="D27" s="40"/>
      <c r="E27" s="40"/>
      <c r="F27" s="60"/>
      <c r="G27" s="50"/>
      <c r="H27" s="82"/>
      <c r="I27" s="40"/>
      <c r="J27" s="60"/>
      <c r="K27" s="50"/>
      <c r="L27" s="128"/>
      <c r="M27" s="29" t="s">
        <v>36</v>
      </c>
      <c r="N27" s="29" t="s">
        <v>37</v>
      </c>
      <c r="O27" s="29"/>
      <c r="P27" s="29"/>
      <c r="Q27" s="29"/>
      <c r="R27" s="29" t="s">
        <v>33</v>
      </c>
      <c r="S27" s="29">
        <v>187</v>
      </c>
      <c r="T27" s="29"/>
      <c r="U27" s="29">
        <v>1006900</v>
      </c>
      <c r="V27" s="29"/>
      <c r="W27" s="29" t="s">
        <v>171</v>
      </c>
      <c r="X27" s="9"/>
      <c r="Z27" s="2"/>
      <c r="AA27" s="1"/>
    </row>
    <row r="28" spans="2:27">
      <c r="B28" s="126" t="s">
        <v>159</v>
      </c>
      <c r="C28" s="125" t="s">
        <v>11</v>
      </c>
      <c r="D28" s="133"/>
      <c r="E28" s="133"/>
      <c r="F28" s="146"/>
      <c r="G28" s="148"/>
      <c r="H28" s="134"/>
      <c r="I28" s="133"/>
      <c r="J28" s="146"/>
      <c r="K28" s="148"/>
      <c r="L28" s="135"/>
      <c r="M28" s="29" t="s">
        <v>36</v>
      </c>
      <c r="N28" s="29" t="s">
        <v>13</v>
      </c>
      <c r="O28" s="29"/>
      <c r="P28" s="29"/>
      <c r="Q28" s="29"/>
      <c r="R28" s="29" t="s">
        <v>151</v>
      </c>
      <c r="S28" s="29">
        <v>188</v>
      </c>
      <c r="T28" s="29"/>
      <c r="U28" s="29">
        <v>1007000</v>
      </c>
      <c r="V28" s="29"/>
      <c r="W28" s="29" t="s">
        <v>171</v>
      </c>
      <c r="X28" s="9"/>
      <c r="Z28" s="2"/>
      <c r="AA28" s="1"/>
    </row>
    <row r="29" spans="2:27" s="74" customFormat="1">
      <c r="B29" s="67" t="s">
        <v>5</v>
      </c>
      <c r="C29" s="68"/>
      <c r="D29" s="69"/>
      <c r="E29" s="69"/>
      <c r="F29" s="76"/>
      <c r="G29" s="70"/>
      <c r="H29" s="69"/>
      <c r="I29" s="69"/>
      <c r="J29" s="76"/>
      <c r="K29" s="70"/>
      <c r="L29" s="69"/>
      <c r="M29" s="67"/>
      <c r="N29" s="67"/>
      <c r="O29" s="67"/>
      <c r="P29" s="67"/>
      <c r="Q29" s="67"/>
      <c r="R29" s="67" t="s">
        <v>52</v>
      </c>
      <c r="S29" s="67">
        <v>189</v>
      </c>
      <c r="T29" s="67"/>
      <c r="U29" s="67">
        <v>0</v>
      </c>
      <c r="V29" s="67"/>
      <c r="W29" s="67" t="s">
        <v>171</v>
      </c>
      <c r="X29" s="72"/>
      <c r="Y29" s="72"/>
      <c r="Z29" s="73"/>
    </row>
    <row r="30" spans="2:27" ht="15.9">
      <c r="B30" s="161" t="s">
        <v>45</v>
      </c>
      <c r="C30" s="162"/>
      <c r="D30" s="163"/>
      <c r="E30" s="163"/>
      <c r="F30" s="166"/>
      <c r="G30" s="168"/>
      <c r="H30" s="163"/>
      <c r="I30" s="163"/>
      <c r="J30" s="166"/>
      <c r="K30" s="168"/>
      <c r="L30" s="164"/>
      <c r="M30" s="29"/>
      <c r="N30" s="29"/>
      <c r="O30" s="29"/>
      <c r="P30" s="29"/>
      <c r="Q30" s="29"/>
      <c r="R30" s="29" t="s">
        <v>30</v>
      </c>
      <c r="S30" s="29">
        <v>3</v>
      </c>
      <c r="T30" s="29"/>
      <c r="U30" s="29">
        <v>0</v>
      </c>
      <c r="V30" s="29"/>
      <c r="W30" s="29" t="s">
        <v>171</v>
      </c>
      <c r="X30" s="9"/>
      <c r="Z30" s="2"/>
      <c r="AA30" s="1"/>
    </row>
    <row r="31" spans="2:27">
      <c r="B31" s="119" t="s">
        <v>14</v>
      </c>
      <c r="C31" s="62" t="s">
        <v>12</v>
      </c>
      <c r="D31" s="48">
        <v>0</v>
      </c>
      <c r="E31" s="48">
        <v>0</v>
      </c>
      <c r="F31" s="59">
        <v>1</v>
      </c>
      <c r="G31" s="49">
        <v>1</v>
      </c>
      <c r="H31" s="81">
        <v>0</v>
      </c>
      <c r="I31" s="48">
        <v>0</v>
      </c>
      <c r="J31" s="59">
        <v>1</v>
      </c>
      <c r="K31" s="49">
        <v>1</v>
      </c>
      <c r="L31" s="127">
        <v>0</v>
      </c>
      <c r="M31" s="29" t="s">
        <v>31</v>
      </c>
      <c r="N31" s="29" t="s">
        <v>32</v>
      </c>
      <c r="O31" s="29"/>
      <c r="P31" s="29"/>
      <c r="Q31" s="29"/>
      <c r="R31" s="29" t="s">
        <v>33</v>
      </c>
      <c r="S31" s="29">
        <v>23</v>
      </c>
      <c r="T31" s="29">
        <v>10000100</v>
      </c>
      <c r="U31" s="29">
        <v>10000100</v>
      </c>
      <c r="V31" s="29"/>
      <c r="W31" s="29" t="s">
        <v>171</v>
      </c>
      <c r="X31" s="9"/>
      <c r="Z31" s="2"/>
      <c r="AA31" s="1"/>
    </row>
    <row r="32" spans="2:27" s="74" customFormat="1">
      <c r="B32" s="119" t="s">
        <v>46</v>
      </c>
      <c r="C32" s="62" t="s">
        <v>13</v>
      </c>
      <c r="D32" s="48">
        <v>176.08442832869599</v>
      </c>
      <c r="E32" s="48">
        <v>192.20990074567851</v>
      </c>
      <c r="F32" s="59">
        <v>0.91610000000000003</v>
      </c>
      <c r="G32" s="49">
        <v>0</v>
      </c>
      <c r="H32" s="81">
        <v>2364.1373692552202</v>
      </c>
      <c r="I32" s="48">
        <v>2409.4843262371378</v>
      </c>
      <c r="J32" s="59">
        <v>0.98118000000000005</v>
      </c>
      <c r="K32" s="49">
        <v>1</v>
      </c>
      <c r="L32" s="127">
        <v>4894.9999999999991</v>
      </c>
      <c r="M32" s="29" t="s">
        <v>31</v>
      </c>
      <c r="N32" s="29" t="s">
        <v>13</v>
      </c>
      <c r="O32" s="29"/>
      <c r="P32" s="29"/>
      <c r="Q32" s="29"/>
      <c r="R32" s="29" t="s">
        <v>33</v>
      </c>
      <c r="S32" s="29">
        <v>24</v>
      </c>
      <c r="T32" s="29">
        <v>15000391</v>
      </c>
      <c r="U32" s="29">
        <v>0</v>
      </c>
      <c r="V32" s="29"/>
      <c r="W32" s="29" t="s">
        <v>171</v>
      </c>
      <c r="X32" s="72"/>
      <c r="Y32" s="72"/>
      <c r="Z32" s="73"/>
    </row>
    <row r="33" spans="2:27">
      <c r="B33" s="118" t="s">
        <v>47</v>
      </c>
      <c r="C33" s="37" t="s">
        <v>11</v>
      </c>
      <c r="D33" s="41">
        <v>0.36856948367136116</v>
      </c>
      <c r="E33" s="41">
        <v>0.36608696685220737</v>
      </c>
      <c r="F33" s="60">
        <v>1.00678</v>
      </c>
      <c r="G33" s="58">
        <v>1</v>
      </c>
      <c r="H33" s="84">
        <v>0.3629739603514569</v>
      </c>
      <c r="I33" s="41">
        <v>0.36855550562374068</v>
      </c>
      <c r="J33" s="60">
        <v>0.98485999999999996</v>
      </c>
      <c r="K33" s="58">
        <v>0.95</v>
      </c>
      <c r="L33" s="136">
        <v>0.36716518796433112</v>
      </c>
      <c r="M33" s="29" t="s">
        <v>48</v>
      </c>
      <c r="N33" s="29" t="s">
        <v>5</v>
      </c>
      <c r="O33" s="29"/>
      <c r="P33" s="29"/>
      <c r="Q33" s="29"/>
      <c r="R33" s="29" t="s">
        <v>33</v>
      </c>
      <c r="S33" s="29">
        <v>25</v>
      </c>
      <c r="T33" s="29">
        <v>15000392</v>
      </c>
      <c r="U33" s="29">
        <v>0</v>
      </c>
      <c r="V33" s="29"/>
      <c r="W33" s="29" t="s">
        <v>171</v>
      </c>
      <c r="X33" s="9"/>
      <c r="Z33" s="2"/>
      <c r="AA33" s="1"/>
    </row>
    <row r="34" spans="2:27">
      <c r="B34" s="120" t="s">
        <v>15</v>
      </c>
      <c r="C34" s="37" t="s">
        <v>13</v>
      </c>
      <c r="D34" s="39">
        <v>162.127428328696</v>
      </c>
      <c r="E34" s="39">
        <v>175.92832556055399</v>
      </c>
      <c r="F34" s="60">
        <v>0.92154999999999998</v>
      </c>
      <c r="G34" s="46">
        <v>0</v>
      </c>
      <c r="H34" s="83">
        <v>2178.4733692552168</v>
      </c>
      <c r="I34" s="39">
        <v>2229.7729611622722</v>
      </c>
      <c r="J34" s="60">
        <v>0.97699000000000003</v>
      </c>
      <c r="K34" s="46">
        <v>1</v>
      </c>
      <c r="L34" s="132">
        <v>4502.0000000000045</v>
      </c>
      <c r="M34" s="29" t="s">
        <v>31</v>
      </c>
      <c r="N34" s="29" t="s">
        <v>5</v>
      </c>
      <c r="O34" s="29"/>
      <c r="P34" s="29"/>
      <c r="Q34" s="29"/>
      <c r="R34" s="29" t="s">
        <v>33</v>
      </c>
      <c r="S34" s="29">
        <v>177</v>
      </c>
      <c r="T34" s="29">
        <v>15000100</v>
      </c>
      <c r="U34" s="29">
        <v>0</v>
      </c>
      <c r="V34" s="29">
        <v>2</v>
      </c>
      <c r="W34" s="29" t="s">
        <v>171</v>
      </c>
      <c r="X34" s="9"/>
      <c r="Z34" s="2"/>
      <c r="AA34" s="1"/>
    </row>
    <row r="35" spans="2:27">
      <c r="B35" s="120" t="s">
        <v>16</v>
      </c>
      <c r="C35" s="37" t="s">
        <v>13</v>
      </c>
      <c r="D35" s="40">
        <v>0.38196928477840603</v>
      </c>
      <c r="E35" s="40">
        <v>0.386744690156686</v>
      </c>
      <c r="F35" s="60">
        <v>0.98765000000000003</v>
      </c>
      <c r="G35" s="50">
        <v>0.95</v>
      </c>
      <c r="H35" s="82">
        <v>0.37757659406901661</v>
      </c>
      <c r="I35" s="40">
        <v>0.386744690156686</v>
      </c>
      <c r="J35" s="60">
        <v>0.97628999999999999</v>
      </c>
      <c r="K35" s="50">
        <v>0.95</v>
      </c>
      <c r="L35" s="128">
        <v>0.38674469015668628</v>
      </c>
      <c r="M35" s="29" t="s">
        <v>36</v>
      </c>
      <c r="N35" s="29" t="s">
        <v>5</v>
      </c>
      <c r="O35" s="29"/>
      <c r="P35" s="29"/>
      <c r="Q35" s="29"/>
      <c r="R35" s="29" t="s">
        <v>33</v>
      </c>
      <c r="S35" s="29">
        <v>178</v>
      </c>
      <c r="T35" s="29">
        <v>15000200</v>
      </c>
      <c r="U35" s="29">
        <v>0</v>
      </c>
      <c r="V35" s="29">
        <v>2</v>
      </c>
      <c r="W35" s="29" t="s">
        <v>171</v>
      </c>
      <c r="X35" s="9"/>
      <c r="Z35" s="2"/>
      <c r="AA35" s="1"/>
    </row>
    <row r="36" spans="2:27">
      <c r="B36" s="120" t="s">
        <v>17</v>
      </c>
      <c r="C36" s="37" t="s">
        <v>13</v>
      </c>
      <c r="D36" s="39">
        <v>13.957000000000001</v>
      </c>
      <c r="E36" s="39">
        <v>16.281575185124499</v>
      </c>
      <c r="F36" s="60">
        <v>0.85723000000000005</v>
      </c>
      <c r="G36" s="46">
        <v>0</v>
      </c>
      <c r="H36" s="83">
        <v>185.66399999999999</v>
      </c>
      <c r="I36" s="39">
        <v>179.71136507486818</v>
      </c>
      <c r="J36" s="60">
        <v>1.03312</v>
      </c>
      <c r="K36" s="46">
        <v>1</v>
      </c>
      <c r="L36" s="132">
        <v>392.99999999999903</v>
      </c>
      <c r="M36" s="29" t="s">
        <v>31</v>
      </c>
      <c r="N36" s="29" t="s">
        <v>5</v>
      </c>
      <c r="O36" s="29"/>
      <c r="P36" s="29"/>
      <c r="Q36" s="29"/>
      <c r="R36" s="29" t="s">
        <v>33</v>
      </c>
      <c r="S36" s="29">
        <v>179</v>
      </c>
      <c r="T36" s="29">
        <v>15000360</v>
      </c>
      <c r="U36" s="29">
        <v>0</v>
      </c>
      <c r="V36" s="29">
        <v>2</v>
      </c>
      <c r="W36" s="29" t="s">
        <v>171</v>
      </c>
      <c r="X36" s="9"/>
      <c r="Z36" s="2"/>
      <c r="AA36" s="1"/>
    </row>
    <row r="37" spans="2:27">
      <c r="B37" s="120" t="s">
        <v>18</v>
      </c>
      <c r="C37" s="37" t="s">
        <v>13</v>
      </c>
      <c r="D37" s="40">
        <v>0.21291459411048202</v>
      </c>
      <c r="E37" s="40">
        <v>0.14287277353689601</v>
      </c>
      <c r="F37" s="60">
        <v>1.49024</v>
      </c>
      <c r="G37" s="50">
        <v>1</v>
      </c>
      <c r="H37" s="82">
        <v>0.19163515113322999</v>
      </c>
      <c r="I37" s="40">
        <v>0.14287277353689598</v>
      </c>
      <c r="J37" s="60">
        <v>1.3412999999999999</v>
      </c>
      <c r="K37" s="50">
        <v>1</v>
      </c>
      <c r="L37" s="128">
        <v>0.14287277353689609</v>
      </c>
      <c r="M37" s="29" t="s">
        <v>36</v>
      </c>
      <c r="N37" s="29" t="s">
        <v>5</v>
      </c>
      <c r="O37" s="29"/>
      <c r="P37" s="29"/>
      <c r="Q37" s="29"/>
      <c r="R37" s="29" t="s">
        <v>33</v>
      </c>
      <c r="S37" s="29">
        <v>180</v>
      </c>
      <c r="T37" s="29">
        <v>15000370</v>
      </c>
      <c r="U37" s="29">
        <v>0</v>
      </c>
      <c r="V37" s="29">
        <v>2</v>
      </c>
      <c r="W37" s="29" t="s">
        <v>171</v>
      </c>
      <c r="X37" s="9"/>
      <c r="Z37" s="2"/>
      <c r="AA37" s="1"/>
    </row>
    <row r="38" spans="2:27">
      <c r="B38" s="118" t="s">
        <v>49</v>
      </c>
      <c r="C38" s="37" t="s">
        <v>13</v>
      </c>
      <c r="D38" s="39">
        <v>0</v>
      </c>
      <c r="E38" s="39">
        <v>0</v>
      </c>
      <c r="F38" s="60">
        <v>1</v>
      </c>
      <c r="G38" s="46">
        <v>1</v>
      </c>
      <c r="H38" s="83">
        <v>25.12</v>
      </c>
      <c r="I38" s="39">
        <v>0</v>
      </c>
      <c r="J38" s="60">
        <v>1</v>
      </c>
      <c r="K38" s="46">
        <v>1</v>
      </c>
      <c r="L38" s="132">
        <v>425.00071999984237</v>
      </c>
      <c r="M38" s="29" t="s">
        <v>31</v>
      </c>
      <c r="N38" s="29" t="s">
        <v>5</v>
      </c>
      <c r="O38" s="29"/>
      <c r="P38" s="29"/>
      <c r="Q38" s="29"/>
      <c r="R38" s="29" t="s">
        <v>33</v>
      </c>
      <c r="S38" s="29">
        <v>26</v>
      </c>
      <c r="T38" s="29">
        <v>15000400</v>
      </c>
      <c r="U38" s="29">
        <v>0</v>
      </c>
      <c r="V38" s="29"/>
      <c r="W38" s="29" t="s">
        <v>171</v>
      </c>
      <c r="X38" s="9"/>
      <c r="Z38" s="2"/>
      <c r="AA38" s="1"/>
    </row>
    <row r="39" spans="2:27">
      <c r="B39" s="118" t="s">
        <v>50</v>
      </c>
      <c r="C39" s="37" t="s">
        <v>11</v>
      </c>
      <c r="D39" s="40"/>
      <c r="E39" s="40">
        <v>0</v>
      </c>
      <c r="F39" s="60">
        <v>0</v>
      </c>
      <c r="G39" s="50">
        <v>1</v>
      </c>
      <c r="H39" s="82">
        <v>1.0999999999999999E-2</v>
      </c>
      <c r="I39" s="40">
        <v>0</v>
      </c>
      <c r="J39" s="60">
        <v>1</v>
      </c>
      <c r="K39" s="50">
        <v>1</v>
      </c>
      <c r="L39" s="128">
        <v>1.0999999999999992E-2</v>
      </c>
      <c r="M39" s="29" t="s">
        <v>36</v>
      </c>
      <c r="N39" s="29" t="s">
        <v>37</v>
      </c>
      <c r="O39" s="29"/>
      <c r="P39" s="29"/>
      <c r="Q39" s="29"/>
      <c r="R39" s="29" t="s">
        <v>33</v>
      </c>
      <c r="S39" s="29">
        <v>27</v>
      </c>
      <c r="T39" s="29">
        <v>15000500</v>
      </c>
      <c r="U39" s="29">
        <v>0</v>
      </c>
      <c r="V39" s="29"/>
      <c r="W39" s="29" t="s">
        <v>171</v>
      </c>
      <c r="X39" s="9"/>
      <c r="Z39" s="2"/>
      <c r="AA39" s="1"/>
    </row>
    <row r="40" spans="2:27">
      <c r="B40" s="176" t="s">
        <v>51</v>
      </c>
      <c r="C40" s="180" t="s">
        <v>13</v>
      </c>
      <c r="D40" s="184">
        <v>64.945599999999999</v>
      </c>
      <c r="E40" s="184">
        <v>70</v>
      </c>
      <c r="F40" s="205">
        <v>0.92779</v>
      </c>
      <c r="G40" s="209">
        <v>0</v>
      </c>
      <c r="H40" s="185">
        <v>651.80200000000002</v>
      </c>
      <c r="I40" s="184">
        <v>601.20000000000005</v>
      </c>
      <c r="J40" s="205">
        <v>1.0841700000000001</v>
      </c>
      <c r="K40" s="209">
        <v>1</v>
      </c>
      <c r="L40" s="186">
        <v>1720.2</v>
      </c>
      <c r="M40" s="29" t="s">
        <v>31</v>
      </c>
      <c r="N40" s="29" t="s">
        <v>32</v>
      </c>
      <c r="O40" s="29" t="s">
        <v>44</v>
      </c>
      <c r="P40" s="29"/>
      <c r="Q40" s="29"/>
      <c r="R40" s="29" t="s">
        <v>151</v>
      </c>
      <c r="S40" s="29">
        <v>28</v>
      </c>
      <c r="T40" s="29">
        <v>15001400</v>
      </c>
      <c r="U40" s="29">
        <v>0</v>
      </c>
      <c r="V40" s="29"/>
      <c r="W40" s="29" t="s">
        <v>171</v>
      </c>
      <c r="X40" s="9"/>
      <c r="Z40" s="2"/>
      <c r="AA40" s="1"/>
    </row>
    <row r="41" spans="2:27" s="74" customFormat="1">
      <c r="B41" s="67" t="s">
        <v>5</v>
      </c>
      <c r="C41" s="68"/>
      <c r="D41" s="69"/>
      <c r="E41" s="69"/>
      <c r="F41" s="76"/>
      <c r="G41" s="70"/>
      <c r="H41" s="69"/>
      <c r="I41" s="69"/>
      <c r="J41" s="76"/>
      <c r="K41" s="70"/>
      <c r="L41" s="69"/>
      <c r="M41" s="67" t="s">
        <v>5</v>
      </c>
      <c r="N41" s="67" t="s">
        <v>5</v>
      </c>
      <c r="O41" s="67"/>
      <c r="P41" s="67"/>
      <c r="Q41" s="67"/>
      <c r="R41" s="67" t="s">
        <v>52</v>
      </c>
      <c r="S41" s="67">
        <v>29</v>
      </c>
      <c r="T41" s="67"/>
      <c r="U41" s="67">
        <v>0</v>
      </c>
      <c r="V41" s="67"/>
      <c r="W41" s="67" t="s">
        <v>171</v>
      </c>
      <c r="X41" s="72"/>
      <c r="Y41" s="72"/>
      <c r="Z41" s="73"/>
    </row>
    <row r="42" spans="2:27" ht="15.9">
      <c r="B42" s="161" t="s">
        <v>53</v>
      </c>
      <c r="C42" s="162"/>
      <c r="D42" s="163"/>
      <c r="E42" s="163"/>
      <c r="F42" s="166"/>
      <c r="G42" s="168"/>
      <c r="H42" s="163"/>
      <c r="I42" s="163"/>
      <c r="J42" s="166"/>
      <c r="K42" s="168"/>
      <c r="L42" s="164"/>
      <c r="M42" s="29"/>
      <c r="N42" s="29"/>
      <c r="O42" s="29"/>
      <c r="P42" s="29"/>
      <c r="Q42" s="29"/>
      <c r="R42" s="29" t="s">
        <v>30</v>
      </c>
      <c r="S42" s="29">
        <v>4</v>
      </c>
      <c r="T42" s="29"/>
      <c r="U42" s="29">
        <v>0</v>
      </c>
      <c r="V42" s="29"/>
      <c r="W42" s="29" t="s">
        <v>171</v>
      </c>
      <c r="X42" s="9"/>
      <c r="Z42" s="2"/>
      <c r="AA42" s="1"/>
    </row>
    <row r="43" spans="2:27">
      <c r="B43" s="119" t="s">
        <v>14</v>
      </c>
      <c r="C43" s="62" t="s">
        <v>12</v>
      </c>
      <c r="D43" s="48"/>
      <c r="E43" s="48"/>
      <c r="F43" s="59"/>
      <c r="G43" s="49"/>
      <c r="H43" s="81"/>
      <c r="I43" s="48"/>
      <c r="J43" s="59"/>
      <c r="K43" s="49"/>
      <c r="L43" s="127"/>
      <c r="M43" s="29" t="s">
        <v>31</v>
      </c>
      <c r="N43" s="29" t="s">
        <v>32</v>
      </c>
      <c r="O43" s="29"/>
      <c r="P43" s="29"/>
      <c r="Q43" s="29"/>
      <c r="R43" s="29" t="s">
        <v>33</v>
      </c>
      <c r="S43" s="29">
        <v>32</v>
      </c>
      <c r="T43" s="29">
        <v>10100100</v>
      </c>
      <c r="U43" s="29">
        <v>10100100</v>
      </c>
      <c r="V43" s="29"/>
      <c r="W43" s="29" t="s">
        <v>171</v>
      </c>
      <c r="X43" s="9"/>
      <c r="Z43" s="2"/>
      <c r="AA43" s="1"/>
    </row>
    <row r="44" spans="2:27" s="74" customFormat="1">
      <c r="B44" s="119" t="s">
        <v>34</v>
      </c>
      <c r="C44" s="62" t="s">
        <v>13</v>
      </c>
      <c r="D44" s="48">
        <v>29161.856929393249</v>
      </c>
      <c r="E44" s="48">
        <v>23100</v>
      </c>
      <c r="F44" s="59">
        <v>1.2624200000000001</v>
      </c>
      <c r="G44" s="49">
        <v>1</v>
      </c>
      <c r="H44" s="81">
        <v>354327.95327199879</v>
      </c>
      <c r="I44" s="48">
        <v>300300</v>
      </c>
      <c r="J44" s="59">
        <v>1.17991</v>
      </c>
      <c r="K44" s="49">
        <v>1</v>
      </c>
      <c r="L44" s="127">
        <v>693000</v>
      </c>
      <c r="M44" s="29" t="s">
        <v>31</v>
      </c>
      <c r="N44" s="29" t="s">
        <v>13</v>
      </c>
      <c r="O44" s="29" t="s">
        <v>5</v>
      </c>
      <c r="P44" s="29" t="s">
        <v>5</v>
      </c>
      <c r="Q44" s="29"/>
      <c r="R44" s="29" t="s">
        <v>33</v>
      </c>
      <c r="S44" s="29">
        <v>33</v>
      </c>
      <c r="T44" s="29">
        <v>14000508</v>
      </c>
      <c r="U44" s="29">
        <v>14000508</v>
      </c>
      <c r="V44" s="29"/>
      <c r="W44" s="29" t="s">
        <v>171</v>
      </c>
      <c r="X44" s="72"/>
      <c r="Y44" s="72"/>
      <c r="Z44" s="73"/>
    </row>
    <row r="45" spans="2:27">
      <c r="B45" s="118" t="s">
        <v>54</v>
      </c>
      <c r="C45" s="37" t="s">
        <v>55</v>
      </c>
      <c r="D45" s="42">
        <v>0.55053830524145542</v>
      </c>
      <c r="E45" s="42">
        <v>0.58214207004513374</v>
      </c>
      <c r="F45" s="60">
        <v>0.94571000000000005</v>
      </c>
      <c r="G45" s="51">
        <v>0</v>
      </c>
      <c r="H45" s="85">
        <v>0.52272239724113101</v>
      </c>
      <c r="I45" s="42">
        <v>0.58214207004513419</v>
      </c>
      <c r="J45" s="60">
        <v>0.89793000000000001</v>
      </c>
      <c r="K45" s="51">
        <v>0</v>
      </c>
      <c r="L45" s="137">
        <v>0.58214207004513596</v>
      </c>
      <c r="M45" s="29" t="s">
        <v>56</v>
      </c>
      <c r="N45" s="29" t="s">
        <v>37</v>
      </c>
      <c r="O45" s="29" t="s">
        <v>5</v>
      </c>
      <c r="P45" s="29" t="s">
        <v>5</v>
      </c>
      <c r="Q45" s="29"/>
      <c r="R45" s="29" t="s">
        <v>33</v>
      </c>
      <c r="S45" s="29">
        <v>34</v>
      </c>
      <c r="T45" s="29">
        <v>14000608</v>
      </c>
      <c r="U45" s="29">
        <v>14000608</v>
      </c>
      <c r="V45" s="29"/>
      <c r="W45" s="29" t="s">
        <v>171</v>
      </c>
      <c r="X45" s="9"/>
      <c r="Z45" s="2"/>
      <c r="AA45" s="1"/>
    </row>
    <row r="46" spans="2:27">
      <c r="B46" s="119" t="s">
        <v>57</v>
      </c>
      <c r="C46" s="62" t="s">
        <v>13</v>
      </c>
      <c r="D46" s="48">
        <v>29577.6871457858</v>
      </c>
      <c r="E46" s="48">
        <v>23100</v>
      </c>
      <c r="F46" s="59">
        <v>1.2804199999999999</v>
      </c>
      <c r="G46" s="49">
        <v>1</v>
      </c>
      <c r="H46" s="81">
        <v>333430.59207961801</v>
      </c>
      <c r="I46" s="48">
        <v>300300</v>
      </c>
      <c r="J46" s="59">
        <v>1.11032</v>
      </c>
      <c r="K46" s="49">
        <v>1</v>
      </c>
      <c r="L46" s="127">
        <v>693000</v>
      </c>
      <c r="M46" s="29" t="s">
        <v>31</v>
      </c>
      <c r="N46" s="29" t="s">
        <v>13</v>
      </c>
      <c r="O46" s="29"/>
      <c r="P46" s="29"/>
      <c r="Q46" s="29"/>
      <c r="R46" s="29" t="s">
        <v>33</v>
      </c>
      <c r="S46" s="29">
        <v>35</v>
      </c>
      <c r="T46" s="29">
        <v>16000100</v>
      </c>
      <c r="U46" s="29">
        <v>16000100</v>
      </c>
      <c r="V46" s="29"/>
      <c r="W46" s="29" t="s">
        <v>171</v>
      </c>
      <c r="X46" s="9"/>
      <c r="Z46" s="2"/>
      <c r="AA46" s="1"/>
    </row>
    <row r="47" spans="2:27">
      <c r="B47" s="118" t="s">
        <v>58</v>
      </c>
      <c r="C47" s="37" t="s">
        <v>55</v>
      </c>
      <c r="D47" s="42">
        <v>0.52550674706623379</v>
      </c>
      <c r="E47" s="42">
        <v>0.58214207004513641</v>
      </c>
      <c r="F47" s="60">
        <v>0.90271000000000001</v>
      </c>
      <c r="G47" s="51">
        <v>0</v>
      </c>
      <c r="H47" s="85">
        <v>0.51545575248309439</v>
      </c>
      <c r="I47" s="42">
        <v>0.5821420700451363</v>
      </c>
      <c r="J47" s="60">
        <v>0.88544999999999996</v>
      </c>
      <c r="K47" s="51">
        <v>0</v>
      </c>
      <c r="L47" s="137">
        <v>0.58214207004513596</v>
      </c>
      <c r="M47" s="29" t="s">
        <v>56</v>
      </c>
      <c r="N47" s="29" t="s">
        <v>5</v>
      </c>
      <c r="O47" s="29"/>
      <c r="P47" s="29"/>
      <c r="Q47" s="29"/>
      <c r="R47" s="29" t="s">
        <v>33</v>
      </c>
      <c r="S47" s="29">
        <v>36</v>
      </c>
      <c r="T47" s="29">
        <v>16000200</v>
      </c>
      <c r="U47" s="29">
        <v>16000200</v>
      </c>
      <c r="V47" s="29"/>
      <c r="W47" s="29" t="s">
        <v>171</v>
      </c>
      <c r="X47" s="9"/>
      <c r="Z47" s="2"/>
      <c r="AA47" s="1"/>
    </row>
    <row r="48" spans="2:27">
      <c r="B48" s="118" t="s">
        <v>59</v>
      </c>
      <c r="C48" s="37" t="s">
        <v>60</v>
      </c>
      <c r="D48" s="39">
        <v>499.72749554631002</v>
      </c>
      <c r="E48" s="39">
        <v>432.34625743220664</v>
      </c>
      <c r="F48" s="60">
        <v>1.15585</v>
      </c>
      <c r="G48" s="46">
        <v>1</v>
      </c>
      <c r="H48" s="83">
        <v>5525.7034334169202</v>
      </c>
      <c r="I48" s="39">
        <v>5620.5013466186865</v>
      </c>
      <c r="J48" s="60">
        <v>0.98312999999999995</v>
      </c>
      <c r="K48" s="46">
        <v>1</v>
      </c>
      <c r="L48" s="132">
        <v>12970.387722966208</v>
      </c>
      <c r="M48" s="29" t="s">
        <v>31</v>
      </c>
      <c r="N48" s="29" t="s">
        <v>37</v>
      </c>
      <c r="O48" s="29" t="s">
        <v>5</v>
      </c>
      <c r="P48" s="29" t="s">
        <v>5</v>
      </c>
      <c r="Q48" s="29"/>
      <c r="R48" s="29" t="s">
        <v>33</v>
      </c>
      <c r="S48" s="29">
        <v>37</v>
      </c>
      <c r="T48" s="29">
        <v>16000300</v>
      </c>
      <c r="U48" s="29">
        <v>16000300</v>
      </c>
      <c r="V48" s="29"/>
      <c r="W48" s="29" t="s">
        <v>171</v>
      </c>
      <c r="X48" s="9"/>
      <c r="Z48" s="2"/>
      <c r="AA48" s="1"/>
    </row>
    <row r="49" spans="2:27">
      <c r="B49" s="119" t="s">
        <v>61</v>
      </c>
      <c r="C49" s="62" t="s">
        <v>62</v>
      </c>
      <c r="D49" s="48">
        <v>17299</v>
      </c>
      <c r="E49" s="48">
        <v>21204</v>
      </c>
      <c r="F49" s="59">
        <v>0.81584000000000001</v>
      </c>
      <c r="G49" s="49">
        <v>0</v>
      </c>
      <c r="H49" s="81">
        <v>269678</v>
      </c>
      <c r="I49" s="48">
        <v>275652</v>
      </c>
      <c r="J49" s="59">
        <v>0.97833000000000003</v>
      </c>
      <c r="K49" s="49">
        <v>1</v>
      </c>
      <c r="L49" s="127">
        <v>636120</v>
      </c>
      <c r="M49" s="29" t="s">
        <v>31</v>
      </c>
      <c r="N49" s="29" t="s">
        <v>13</v>
      </c>
      <c r="O49" s="29"/>
      <c r="P49" s="29"/>
      <c r="Q49" s="29"/>
      <c r="R49" s="29" t="s">
        <v>33</v>
      </c>
      <c r="S49" s="29">
        <v>38</v>
      </c>
      <c r="T49" s="29">
        <v>17000100</v>
      </c>
      <c r="U49" s="29">
        <v>17000100</v>
      </c>
      <c r="V49" s="29"/>
      <c r="W49" s="29" t="s">
        <v>171</v>
      </c>
      <c r="X49" s="9"/>
      <c r="Z49" s="2"/>
      <c r="AA49" s="1"/>
    </row>
    <row r="50" spans="2:27">
      <c r="B50" s="118" t="s">
        <v>63</v>
      </c>
      <c r="C50" s="37" t="s">
        <v>64</v>
      </c>
      <c r="D50" s="42">
        <v>0.42299999999999999</v>
      </c>
      <c r="E50" s="42">
        <v>0.41639620237876407</v>
      </c>
      <c r="F50" s="60">
        <v>1.01586</v>
      </c>
      <c r="G50" s="51">
        <v>1</v>
      </c>
      <c r="H50" s="85">
        <v>0.49184615356091338</v>
      </c>
      <c r="I50" s="42">
        <v>0.4163962023787639</v>
      </c>
      <c r="J50" s="60">
        <v>1.1812</v>
      </c>
      <c r="K50" s="51">
        <v>1</v>
      </c>
      <c r="L50" s="137">
        <v>0.41639620237876418</v>
      </c>
      <c r="M50" s="29" t="s">
        <v>56</v>
      </c>
      <c r="N50" s="29" t="s">
        <v>37</v>
      </c>
      <c r="O50" s="29"/>
      <c r="P50" s="29"/>
      <c r="Q50" s="29"/>
      <c r="R50" s="29" t="s">
        <v>33</v>
      </c>
      <c r="S50" s="29">
        <v>39</v>
      </c>
      <c r="T50" s="29">
        <v>17000200</v>
      </c>
      <c r="U50" s="29">
        <v>17000200</v>
      </c>
      <c r="V50" s="29"/>
      <c r="W50" s="29" t="s">
        <v>171</v>
      </c>
      <c r="X50" s="9"/>
      <c r="Z50" s="2"/>
      <c r="AA50" s="1"/>
    </row>
    <row r="51" spans="2:27">
      <c r="B51" s="119" t="s">
        <v>161</v>
      </c>
      <c r="C51" s="62" t="s">
        <v>60</v>
      </c>
      <c r="D51" s="48">
        <v>0</v>
      </c>
      <c r="E51" s="48">
        <v>259.85305243794068</v>
      </c>
      <c r="F51" s="59">
        <v>0</v>
      </c>
      <c r="G51" s="49">
        <v>0</v>
      </c>
      <c r="H51" s="81">
        <v>3549.5699999999997</v>
      </c>
      <c r="I51" s="48">
        <v>3378.0896816932291</v>
      </c>
      <c r="J51" s="59">
        <v>1.0507599999999999</v>
      </c>
      <c r="K51" s="49">
        <v>1</v>
      </c>
      <c r="L51" s="127">
        <v>7795.5915731382147</v>
      </c>
      <c r="M51" s="29" t="s">
        <v>31</v>
      </c>
      <c r="N51" s="29" t="s">
        <v>13</v>
      </c>
      <c r="O51" s="29"/>
      <c r="P51" s="29"/>
      <c r="Q51" s="29"/>
      <c r="R51" s="29" t="s">
        <v>33</v>
      </c>
      <c r="S51" s="29">
        <v>40</v>
      </c>
      <c r="T51" s="29">
        <v>19000600</v>
      </c>
      <c r="U51" s="29">
        <v>19000600</v>
      </c>
      <c r="V51" s="29"/>
      <c r="W51" s="29" t="s">
        <v>171</v>
      </c>
      <c r="X51" s="9"/>
      <c r="Z51" s="2"/>
      <c r="AA51" s="1"/>
    </row>
    <row r="52" spans="2:27">
      <c r="B52" s="118" t="s">
        <v>65</v>
      </c>
      <c r="C52" s="37" t="s">
        <v>60</v>
      </c>
      <c r="D52" s="39">
        <v>4259.34</v>
      </c>
      <c r="E52" s="39">
        <v>0</v>
      </c>
      <c r="F52" s="60">
        <v>1</v>
      </c>
      <c r="G52" s="46">
        <v>1</v>
      </c>
      <c r="H52" s="83">
        <v>4259.34</v>
      </c>
      <c r="I52" s="39">
        <v>0</v>
      </c>
      <c r="J52" s="60">
        <v>1</v>
      </c>
      <c r="K52" s="46">
        <v>1</v>
      </c>
      <c r="L52" s="132">
        <v>0</v>
      </c>
      <c r="M52" s="29" t="s">
        <v>31</v>
      </c>
      <c r="N52" s="29" t="s">
        <v>37</v>
      </c>
      <c r="O52" s="29"/>
      <c r="P52" s="29"/>
      <c r="Q52" s="29"/>
      <c r="R52" s="29" t="s">
        <v>33</v>
      </c>
      <c r="S52" s="29">
        <v>190</v>
      </c>
      <c r="T52" s="29">
        <v>19000710</v>
      </c>
      <c r="U52" s="29">
        <v>19000710</v>
      </c>
      <c r="V52" s="29"/>
      <c r="W52" s="29" t="s">
        <v>171</v>
      </c>
      <c r="X52" s="9"/>
      <c r="Z52" s="2"/>
      <c r="AA52" s="1"/>
    </row>
    <row r="53" spans="2:27" s="74" customFormat="1">
      <c r="B53" s="176" t="s">
        <v>66</v>
      </c>
      <c r="C53" s="180" t="s">
        <v>60</v>
      </c>
      <c r="D53" s="184">
        <v>0</v>
      </c>
      <c r="E53" s="184">
        <v>259.82706713269664</v>
      </c>
      <c r="F53" s="205">
        <v>0</v>
      </c>
      <c r="G53" s="209">
        <v>0</v>
      </c>
      <c r="H53" s="185">
        <v>0</v>
      </c>
      <c r="I53" s="184">
        <v>3377.7518727250572</v>
      </c>
      <c r="J53" s="205">
        <v>0</v>
      </c>
      <c r="K53" s="209">
        <v>0</v>
      </c>
      <c r="L53" s="186">
        <v>7794.8120139808962</v>
      </c>
      <c r="M53" s="29" t="s">
        <v>31</v>
      </c>
      <c r="N53" s="29" t="s">
        <v>32</v>
      </c>
      <c r="O53" s="29" t="s">
        <v>44</v>
      </c>
      <c r="P53" s="29"/>
      <c r="Q53" s="29"/>
      <c r="R53" s="29" t="s">
        <v>151</v>
      </c>
      <c r="S53" s="29">
        <v>41</v>
      </c>
      <c r="T53" s="29">
        <v>20000500</v>
      </c>
      <c r="U53" s="29">
        <v>20000500</v>
      </c>
      <c r="V53" s="29"/>
      <c r="W53" s="29" t="s">
        <v>171</v>
      </c>
      <c r="X53" s="72"/>
      <c r="Y53" s="72"/>
      <c r="Z53" s="73"/>
    </row>
    <row r="54" spans="2:27" s="74" customFormat="1">
      <c r="B54" s="67" t="s">
        <v>5</v>
      </c>
      <c r="C54" s="68"/>
      <c r="D54" s="69"/>
      <c r="E54" s="69"/>
      <c r="F54" s="76"/>
      <c r="G54" s="70"/>
      <c r="H54" s="69"/>
      <c r="I54" s="69"/>
      <c r="J54" s="76"/>
      <c r="K54" s="70"/>
      <c r="L54" s="69"/>
      <c r="M54" s="67" t="s">
        <v>5</v>
      </c>
      <c r="N54" s="67" t="s">
        <v>5</v>
      </c>
      <c r="O54" s="67"/>
      <c r="P54" s="67"/>
      <c r="Q54" s="67">
        <v>0</v>
      </c>
      <c r="R54" s="67" t="s">
        <v>52</v>
      </c>
      <c r="S54" s="67">
        <v>42</v>
      </c>
      <c r="T54" s="67"/>
      <c r="U54" s="67">
        <v>0</v>
      </c>
      <c r="V54" s="67"/>
      <c r="W54" s="67" t="s">
        <v>171</v>
      </c>
      <c r="X54" s="72"/>
      <c r="Y54" s="72"/>
      <c r="Z54" s="73"/>
    </row>
    <row r="55" spans="2:27" ht="15.9">
      <c r="B55" s="161" t="s">
        <v>67</v>
      </c>
      <c r="C55" s="162"/>
      <c r="D55" s="163"/>
      <c r="E55" s="163"/>
      <c r="F55" s="166"/>
      <c r="G55" s="168"/>
      <c r="H55" s="163"/>
      <c r="I55" s="163"/>
      <c r="J55" s="166"/>
      <c r="K55" s="168"/>
      <c r="L55" s="164"/>
      <c r="M55" s="29"/>
      <c r="N55" s="29"/>
      <c r="O55" s="29"/>
      <c r="P55" s="29"/>
      <c r="Q55" s="29"/>
      <c r="R55" s="29" t="s">
        <v>30</v>
      </c>
      <c r="S55" s="29">
        <v>5</v>
      </c>
      <c r="T55" s="29"/>
      <c r="U55" s="29">
        <v>0</v>
      </c>
      <c r="V55" s="29"/>
      <c r="W55" s="29" t="s">
        <v>171</v>
      </c>
      <c r="X55" s="9"/>
      <c r="Z55" s="2"/>
      <c r="AA55" s="1"/>
    </row>
    <row r="56" spans="2:27">
      <c r="B56" s="119" t="s">
        <v>14</v>
      </c>
      <c r="C56" s="62" t="s">
        <v>12</v>
      </c>
      <c r="D56" s="48"/>
      <c r="E56" s="48"/>
      <c r="F56" s="59"/>
      <c r="G56" s="49"/>
      <c r="H56" s="81"/>
      <c r="I56" s="48"/>
      <c r="J56" s="59"/>
      <c r="K56" s="49"/>
      <c r="L56" s="127"/>
      <c r="M56" s="29" t="s">
        <v>31</v>
      </c>
      <c r="N56" s="29" t="s">
        <v>32</v>
      </c>
      <c r="O56" s="29"/>
      <c r="P56" s="29"/>
      <c r="Q56" s="29"/>
      <c r="R56" s="29" t="s">
        <v>33</v>
      </c>
      <c r="S56" s="29">
        <v>45</v>
      </c>
      <c r="T56" s="29">
        <v>10200100</v>
      </c>
      <c r="U56" s="29">
        <v>10200100</v>
      </c>
      <c r="V56" s="29"/>
      <c r="W56" s="29" t="s">
        <v>171</v>
      </c>
      <c r="X56" s="9"/>
      <c r="Z56" s="2"/>
      <c r="AA56" s="1"/>
    </row>
    <row r="57" spans="2:27">
      <c r="B57" s="119" t="s">
        <v>34</v>
      </c>
      <c r="C57" s="62" t="s">
        <v>13</v>
      </c>
      <c r="D57" s="48">
        <v>2766.0971671606567</v>
      </c>
      <c r="E57" s="48">
        <v>2869.995494564213</v>
      </c>
      <c r="F57" s="59">
        <v>0.96379999999999999</v>
      </c>
      <c r="G57" s="49">
        <v>0.95</v>
      </c>
      <c r="H57" s="81">
        <v>33824.637918720255</v>
      </c>
      <c r="I57" s="48">
        <v>37309.941429334896</v>
      </c>
      <c r="J57" s="59">
        <v>0.90659000000000001</v>
      </c>
      <c r="K57" s="49">
        <v>1</v>
      </c>
      <c r="L57" s="127">
        <v>86099.864836926499</v>
      </c>
      <c r="M57" s="29" t="s">
        <v>31</v>
      </c>
      <c r="N57" s="29" t="s">
        <v>32</v>
      </c>
      <c r="O57" s="29" t="s">
        <v>5</v>
      </c>
      <c r="P57" s="29" t="s">
        <v>5</v>
      </c>
      <c r="Q57" s="29"/>
      <c r="R57" s="29" t="s">
        <v>33</v>
      </c>
      <c r="S57" s="29">
        <v>46</v>
      </c>
      <c r="T57" s="29">
        <v>14001600</v>
      </c>
      <c r="U57" s="29">
        <v>15000080</v>
      </c>
      <c r="V57" s="29"/>
      <c r="W57" s="29" t="s">
        <v>171</v>
      </c>
      <c r="X57" s="9"/>
      <c r="Z57" s="2"/>
      <c r="AA57" s="1"/>
    </row>
    <row r="58" spans="2:27">
      <c r="B58" s="119" t="s">
        <v>40</v>
      </c>
      <c r="C58" s="62" t="s">
        <v>13</v>
      </c>
      <c r="D58" s="48">
        <v>2880.5413400000002</v>
      </c>
      <c r="E58" s="48">
        <v>2869.9954945642166</v>
      </c>
      <c r="F58" s="59">
        <v>1.0036700000000001</v>
      </c>
      <c r="G58" s="49">
        <v>1</v>
      </c>
      <c r="H58" s="81">
        <v>33099.819239000004</v>
      </c>
      <c r="I58" s="48">
        <v>37309.941429334816</v>
      </c>
      <c r="J58" s="59">
        <v>0.88715999999999995</v>
      </c>
      <c r="K58" s="49">
        <v>1</v>
      </c>
      <c r="L58" s="127">
        <v>86099.864836926456</v>
      </c>
      <c r="M58" s="29" t="s">
        <v>31</v>
      </c>
      <c r="N58" s="29" t="s">
        <v>13</v>
      </c>
      <c r="O58" s="29"/>
      <c r="P58" s="29"/>
      <c r="Q58" s="29"/>
      <c r="R58" s="29" t="s">
        <v>33</v>
      </c>
      <c r="S58" s="29">
        <v>47</v>
      </c>
      <c r="T58" s="29">
        <v>15000100</v>
      </c>
      <c r="U58" s="29">
        <v>15000100</v>
      </c>
      <c r="V58" s="29"/>
      <c r="W58" s="29" t="s">
        <v>171</v>
      </c>
      <c r="X58" s="9"/>
      <c r="Z58" s="2"/>
      <c r="AA58" s="1"/>
    </row>
    <row r="59" spans="2:27">
      <c r="B59" s="118" t="s">
        <v>68</v>
      </c>
      <c r="C59" s="37" t="s">
        <v>69</v>
      </c>
      <c r="D59" s="43">
        <v>3.8815476506926299</v>
      </c>
      <c r="E59" s="43">
        <v>2.5778914895419098</v>
      </c>
      <c r="F59" s="60">
        <v>1.5057100000000001</v>
      </c>
      <c r="G59" s="63">
        <v>1</v>
      </c>
      <c r="H59" s="86">
        <v>3.0872220261190515</v>
      </c>
      <c r="I59" s="43">
        <v>2.5778914895419089</v>
      </c>
      <c r="J59" s="60">
        <v>1.1975800000000001</v>
      </c>
      <c r="K59" s="63">
        <v>1</v>
      </c>
      <c r="L59" s="138">
        <v>2.5778914895419094</v>
      </c>
      <c r="M59" s="29" t="s">
        <v>70</v>
      </c>
      <c r="N59" s="29" t="s">
        <v>5</v>
      </c>
      <c r="O59" s="29"/>
      <c r="P59" s="29"/>
      <c r="Q59" s="29"/>
      <c r="R59" s="29" t="s">
        <v>33</v>
      </c>
      <c r="S59" s="29">
        <v>48</v>
      </c>
      <c r="T59" s="29">
        <v>15000200</v>
      </c>
      <c r="U59" s="29">
        <v>15000200</v>
      </c>
      <c r="V59" s="29"/>
      <c r="W59" s="29" t="s">
        <v>171</v>
      </c>
      <c r="X59" s="9"/>
      <c r="Z59" s="2"/>
      <c r="AA59" s="1"/>
    </row>
    <row r="60" spans="2:27">
      <c r="B60" s="118" t="s">
        <v>71</v>
      </c>
      <c r="C60" s="37" t="s">
        <v>11</v>
      </c>
      <c r="D60" s="40">
        <v>3.3266263444773196E-3</v>
      </c>
      <c r="E60" s="40">
        <v>1.8281263397852301E-3</v>
      </c>
      <c r="F60" s="60">
        <v>1.81969</v>
      </c>
      <c r="G60" s="50">
        <v>1</v>
      </c>
      <c r="H60" s="82">
        <v>2.3177648925286941E-3</v>
      </c>
      <c r="I60" s="40">
        <v>1.8281263397852303E-3</v>
      </c>
      <c r="J60" s="60">
        <v>1.2678400000000001</v>
      </c>
      <c r="K60" s="50">
        <v>1</v>
      </c>
      <c r="L60" s="128">
        <v>1.828126339785231E-3</v>
      </c>
      <c r="M60" s="29" t="s">
        <v>36</v>
      </c>
      <c r="N60" s="29" t="s">
        <v>5</v>
      </c>
      <c r="O60" s="29"/>
      <c r="P60" s="29"/>
      <c r="Q60" s="29"/>
      <c r="R60" s="29" t="s">
        <v>33</v>
      </c>
      <c r="S60" s="29">
        <v>49</v>
      </c>
      <c r="T60" s="29">
        <v>15000300</v>
      </c>
      <c r="U60" s="29">
        <v>15000300</v>
      </c>
      <c r="V60" s="29"/>
      <c r="W60" s="29" t="s">
        <v>171</v>
      </c>
      <c r="X60" s="9"/>
      <c r="Z60" s="2"/>
      <c r="AA60" s="1"/>
    </row>
    <row r="61" spans="2:27">
      <c r="B61" s="118" t="s">
        <v>72</v>
      </c>
      <c r="C61" s="37" t="s">
        <v>11</v>
      </c>
      <c r="D61" s="40">
        <v>1.5357953469607199E-2</v>
      </c>
      <c r="E61" s="40">
        <v>1.8831573763364699E-2</v>
      </c>
      <c r="F61" s="60">
        <v>0.81554000000000004</v>
      </c>
      <c r="G61" s="50">
        <v>0</v>
      </c>
      <c r="H61" s="82">
        <v>1.4537208383127616E-2</v>
      </c>
      <c r="I61" s="40">
        <v>1.8831573763364702E-2</v>
      </c>
      <c r="J61" s="60">
        <v>0.77195999999999998</v>
      </c>
      <c r="K61" s="50">
        <v>0</v>
      </c>
      <c r="L61" s="128">
        <v>1.8831573763364712E-2</v>
      </c>
      <c r="M61" s="29" t="s">
        <v>36</v>
      </c>
      <c r="N61" s="29" t="s">
        <v>5</v>
      </c>
      <c r="O61" s="29"/>
      <c r="P61" s="29"/>
      <c r="Q61" s="29"/>
      <c r="R61" s="29" t="s">
        <v>33</v>
      </c>
      <c r="S61" s="29">
        <v>50</v>
      </c>
      <c r="T61" s="29">
        <v>15000400</v>
      </c>
      <c r="U61" s="29">
        <v>15000400</v>
      </c>
      <c r="V61" s="29"/>
      <c r="W61" s="29" t="s">
        <v>171</v>
      </c>
      <c r="X61" s="9"/>
      <c r="Z61" s="2"/>
      <c r="AA61" s="1"/>
    </row>
    <row r="62" spans="2:27" s="74" customFormat="1">
      <c r="B62" s="118" t="s">
        <v>73</v>
      </c>
      <c r="C62" s="37" t="s">
        <v>11</v>
      </c>
      <c r="D62" s="79">
        <v>5.0010728978116301E-2</v>
      </c>
      <c r="E62" s="79">
        <v>4.5873322556738497E-2</v>
      </c>
      <c r="F62" s="61">
        <v>1.09019</v>
      </c>
      <c r="G62" s="80">
        <v>1</v>
      </c>
      <c r="H62" s="82">
        <v>4.5922435048271364E-2</v>
      </c>
      <c r="I62" s="79">
        <v>4.5873322556738483E-2</v>
      </c>
      <c r="J62" s="61">
        <v>1.0010699999999999</v>
      </c>
      <c r="K62" s="80">
        <v>1</v>
      </c>
      <c r="L62" s="128">
        <v>4.5873322556738538E-2</v>
      </c>
      <c r="M62" s="29" t="s">
        <v>36</v>
      </c>
      <c r="N62" s="29" t="s">
        <v>37</v>
      </c>
      <c r="O62" s="29"/>
      <c r="P62" s="29"/>
      <c r="Q62" s="29"/>
      <c r="R62" s="29" t="s">
        <v>33</v>
      </c>
      <c r="S62" s="29">
        <v>51</v>
      </c>
      <c r="T62" s="29">
        <v>15000500</v>
      </c>
      <c r="U62" s="29">
        <v>15000500</v>
      </c>
      <c r="V62" s="29"/>
      <c r="W62" s="29" t="s">
        <v>171</v>
      </c>
      <c r="X62" s="72"/>
      <c r="Y62" s="72"/>
      <c r="Z62" s="73"/>
    </row>
    <row r="63" spans="2:27">
      <c r="B63" s="121" t="s">
        <v>162</v>
      </c>
      <c r="C63" s="62" t="s">
        <v>13</v>
      </c>
      <c r="D63" s="39">
        <v>8.9142104279103105</v>
      </c>
      <c r="E63" s="39">
        <v>2.9471715105525433</v>
      </c>
      <c r="F63" s="60">
        <v>3.02467</v>
      </c>
      <c r="G63" s="46">
        <v>1</v>
      </c>
      <c r="H63" s="81">
        <v>62.354382396448528</v>
      </c>
      <c r="I63" s="39">
        <v>38.313229637183063</v>
      </c>
      <c r="J63" s="60">
        <v>1.6274899999999999</v>
      </c>
      <c r="K63" s="46">
        <v>1</v>
      </c>
      <c r="L63" s="127">
        <v>88.415145316576343</v>
      </c>
      <c r="M63" s="29" t="s">
        <v>31</v>
      </c>
      <c r="N63" s="29"/>
      <c r="O63" s="29"/>
      <c r="P63" s="29"/>
      <c r="Q63" s="29"/>
      <c r="R63" s="29" t="s">
        <v>33</v>
      </c>
      <c r="S63" s="29">
        <v>191</v>
      </c>
      <c r="T63" s="29">
        <v>15001000</v>
      </c>
      <c r="U63" s="29">
        <v>15001000</v>
      </c>
      <c r="V63" s="29">
        <v>2</v>
      </c>
      <c r="W63" s="29" t="s">
        <v>171</v>
      </c>
      <c r="X63" s="9"/>
      <c r="Z63" s="2"/>
      <c r="AA63" s="1"/>
    </row>
    <row r="64" spans="2:27">
      <c r="B64" s="120" t="s">
        <v>163</v>
      </c>
      <c r="C64" s="37" t="s">
        <v>13</v>
      </c>
      <c r="D64" s="39">
        <v>59.158597793286702</v>
      </c>
      <c r="E64" s="39">
        <v>75.579537617695323</v>
      </c>
      <c r="F64" s="60">
        <v>0.78273000000000004</v>
      </c>
      <c r="G64" s="46">
        <v>0</v>
      </c>
      <c r="H64" s="83">
        <v>643.51642678150688</v>
      </c>
      <c r="I64" s="39">
        <v>982.53398903003927</v>
      </c>
      <c r="J64" s="60">
        <v>0.65495999999999999</v>
      </c>
      <c r="K64" s="46">
        <v>1</v>
      </c>
      <c r="L64" s="132">
        <v>2267.3861285308581</v>
      </c>
      <c r="M64" s="29" t="s">
        <v>31</v>
      </c>
      <c r="N64" s="29"/>
      <c r="O64" s="29"/>
      <c r="P64" s="29"/>
      <c r="Q64" s="29"/>
      <c r="R64" s="29" t="s">
        <v>33</v>
      </c>
      <c r="S64" s="29">
        <v>192</v>
      </c>
      <c r="T64" s="29">
        <v>15001100</v>
      </c>
      <c r="U64" s="29">
        <v>15001100</v>
      </c>
      <c r="V64" s="29">
        <v>2</v>
      </c>
      <c r="W64" s="29" t="s">
        <v>171</v>
      </c>
      <c r="X64" s="9"/>
      <c r="Z64" s="2"/>
      <c r="AA64" s="1"/>
    </row>
    <row r="65" spans="2:27">
      <c r="B65" s="120" t="s">
        <v>164</v>
      </c>
      <c r="C65" s="37" t="s">
        <v>13</v>
      </c>
      <c r="D65" s="39">
        <v>243.528907771793</v>
      </c>
      <c r="E65" s="39">
        <v>226.09021804092131</v>
      </c>
      <c r="F65" s="60">
        <v>1.0771299999999999</v>
      </c>
      <c r="G65" s="46">
        <v>1</v>
      </c>
      <c r="H65" s="83">
        <v>2546.8037850692344</v>
      </c>
      <c r="I65" s="39">
        <v>2939.1728345319771</v>
      </c>
      <c r="J65" s="60">
        <v>0.86650000000000005</v>
      </c>
      <c r="K65" s="46">
        <v>1</v>
      </c>
      <c r="L65" s="132">
        <v>6782.706541227637</v>
      </c>
      <c r="M65" s="29" t="s">
        <v>31</v>
      </c>
      <c r="N65" s="29" t="s">
        <v>37</v>
      </c>
      <c r="O65" s="29"/>
      <c r="P65" s="29"/>
      <c r="Q65" s="29"/>
      <c r="R65" s="29" t="s">
        <v>33</v>
      </c>
      <c r="S65" s="29">
        <v>193</v>
      </c>
      <c r="T65" s="29">
        <v>15001200</v>
      </c>
      <c r="U65" s="29">
        <v>15001200</v>
      </c>
      <c r="V65" s="29">
        <v>2</v>
      </c>
      <c r="W65" s="29" t="s">
        <v>171</v>
      </c>
      <c r="X65" s="9"/>
      <c r="Z65" s="2"/>
      <c r="AA65" s="1"/>
    </row>
    <row r="66" spans="2:27">
      <c r="B66" s="121" t="s">
        <v>165</v>
      </c>
      <c r="C66" s="62" t="s">
        <v>11</v>
      </c>
      <c r="D66" s="52">
        <v>0.31644364311113704</v>
      </c>
      <c r="E66" s="52">
        <v>0.3</v>
      </c>
      <c r="F66" s="59">
        <v>1.05481</v>
      </c>
      <c r="G66" s="53">
        <v>1</v>
      </c>
      <c r="H66" s="87">
        <v>0.28067251617097838</v>
      </c>
      <c r="I66" s="52">
        <v>0.30000000000000004</v>
      </c>
      <c r="J66" s="59">
        <v>0.93557999999999997</v>
      </c>
      <c r="K66" s="53">
        <v>0</v>
      </c>
      <c r="L66" s="139">
        <v>0.3</v>
      </c>
      <c r="M66" s="29" t="s">
        <v>36</v>
      </c>
      <c r="N66" s="29" t="s">
        <v>13</v>
      </c>
      <c r="O66" s="29"/>
      <c r="P66" s="29"/>
      <c r="Q66" s="29"/>
      <c r="R66" s="29" t="s">
        <v>33</v>
      </c>
      <c r="S66" s="29">
        <v>194</v>
      </c>
      <c r="T66" s="29">
        <v>15001300</v>
      </c>
      <c r="U66" s="29">
        <v>15001300</v>
      </c>
      <c r="V66" s="29">
        <v>2</v>
      </c>
      <c r="W66" s="29" t="s">
        <v>171</v>
      </c>
      <c r="X66" s="9"/>
      <c r="Z66" s="2"/>
      <c r="AA66" s="1"/>
    </row>
    <row r="67" spans="2:27">
      <c r="B67" s="120" t="s">
        <v>166</v>
      </c>
      <c r="C67" s="37" t="s">
        <v>11</v>
      </c>
      <c r="D67" s="40">
        <v>1.9935009277813099E-2</v>
      </c>
      <c r="E67" s="40">
        <v>7.0000000000000007E-2</v>
      </c>
      <c r="F67" s="60">
        <v>0.28478999999999999</v>
      </c>
      <c r="G67" s="50">
        <v>0</v>
      </c>
      <c r="H67" s="82">
        <v>2.8180676251102661E-2</v>
      </c>
      <c r="I67" s="40">
        <v>6.9999999999999993E-2</v>
      </c>
      <c r="J67" s="60">
        <v>0.40257999999999999</v>
      </c>
      <c r="K67" s="50">
        <v>0</v>
      </c>
      <c r="L67" s="128">
        <v>6.9999999999999951E-2</v>
      </c>
      <c r="M67" s="29" t="s">
        <v>36</v>
      </c>
      <c r="N67" s="29"/>
      <c r="O67" s="29"/>
      <c r="P67" s="29"/>
      <c r="Q67" s="29"/>
      <c r="R67" s="29" t="s">
        <v>33</v>
      </c>
      <c r="S67" s="29">
        <v>195</v>
      </c>
      <c r="T67" s="29">
        <v>15001400</v>
      </c>
      <c r="U67" s="29">
        <v>15001400</v>
      </c>
      <c r="V67" s="29">
        <v>2</v>
      </c>
      <c r="W67" s="29" t="s">
        <v>171</v>
      </c>
      <c r="X67" s="9"/>
      <c r="Z67" s="2"/>
      <c r="AA67" s="1"/>
    </row>
    <row r="68" spans="2:27">
      <c r="B68" s="120" t="s">
        <v>167</v>
      </c>
      <c r="C68" s="37" t="s">
        <v>11</v>
      </c>
      <c r="D68" s="40">
        <v>0.61390828610562886</v>
      </c>
      <c r="E68" s="40">
        <v>0.62</v>
      </c>
      <c r="F68" s="60">
        <v>0.99016999999999999</v>
      </c>
      <c r="G68" s="50">
        <v>0.95</v>
      </c>
      <c r="H68" s="82">
        <v>0.61652127212841523</v>
      </c>
      <c r="I68" s="40">
        <v>0.61999999999999988</v>
      </c>
      <c r="J68" s="60">
        <v>0.99439</v>
      </c>
      <c r="K68" s="50">
        <v>0.95</v>
      </c>
      <c r="L68" s="128">
        <v>0.62</v>
      </c>
      <c r="M68" s="29" t="s">
        <v>36</v>
      </c>
      <c r="N68" s="29"/>
      <c r="O68" s="29"/>
      <c r="P68" s="29"/>
      <c r="Q68" s="29"/>
      <c r="R68" s="29" t="s">
        <v>33</v>
      </c>
      <c r="S68" s="29">
        <v>196</v>
      </c>
      <c r="T68" s="29">
        <v>15001500</v>
      </c>
      <c r="U68" s="29">
        <v>15001500</v>
      </c>
      <c r="V68" s="29">
        <v>2</v>
      </c>
      <c r="W68" s="29" t="s">
        <v>171</v>
      </c>
      <c r="X68" s="9"/>
      <c r="Z68" s="2"/>
      <c r="AA68" s="1"/>
    </row>
    <row r="69" spans="2:27">
      <c r="B69" s="120" t="s">
        <v>168</v>
      </c>
      <c r="C69" s="37" t="s">
        <v>11</v>
      </c>
      <c r="D69" s="40">
        <v>0.54005099204053697</v>
      </c>
      <c r="E69" s="40">
        <v>0.52500000000000002</v>
      </c>
      <c r="F69" s="60">
        <v>1.02867</v>
      </c>
      <c r="G69" s="50">
        <v>1</v>
      </c>
      <c r="H69" s="82">
        <v>0.53971020757379973</v>
      </c>
      <c r="I69" s="40">
        <v>0.52500000000000024</v>
      </c>
      <c r="J69" s="60">
        <v>1.0280199999999999</v>
      </c>
      <c r="K69" s="50">
        <v>1</v>
      </c>
      <c r="L69" s="128">
        <v>0.52500000000000002</v>
      </c>
      <c r="M69" s="29" t="s">
        <v>36</v>
      </c>
      <c r="N69" s="29"/>
      <c r="O69" s="29"/>
      <c r="P69" s="29"/>
      <c r="Q69" s="29"/>
      <c r="R69" s="29" t="s">
        <v>33</v>
      </c>
      <c r="S69" s="29">
        <v>197</v>
      </c>
      <c r="T69" s="29">
        <v>15001600</v>
      </c>
      <c r="U69" s="29">
        <v>15001600</v>
      </c>
      <c r="V69" s="29">
        <v>2</v>
      </c>
      <c r="W69" s="29" t="s">
        <v>171</v>
      </c>
      <c r="X69" s="9"/>
      <c r="Z69" s="2"/>
      <c r="AA69" s="1"/>
    </row>
    <row r="70" spans="2:27">
      <c r="B70" s="119" t="s">
        <v>74</v>
      </c>
      <c r="C70" s="62" t="s">
        <v>11</v>
      </c>
      <c r="D70" s="52">
        <v>0.81102614589164601</v>
      </c>
      <c r="E70" s="52">
        <v>0.76403287454538293</v>
      </c>
      <c r="F70" s="59">
        <v>1.06151</v>
      </c>
      <c r="G70" s="53">
        <v>1</v>
      </c>
      <c r="H70" s="87">
        <v>0.76197845235641781</v>
      </c>
      <c r="I70" s="52">
        <v>0.76403287454538416</v>
      </c>
      <c r="J70" s="59">
        <v>0.99731000000000003</v>
      </c>
      <c r="K70" s="53">
        <v>0.95</v>
      </c>
      <c r="L70" s="139">
        <v>0.76403287454538338</v>
      </c>
      <c r="M70" s="29" t="s">
        <v>36</v>
      </c>
      <c r="N70" s="29" t="s">
        <v>13</v>
      </c>
      <c r="O70" s="29"/>
      <c r="P70" s="29"/>
      <c r="Q70" s="29"/>
      <c r="R70" s="29" t="s">
        <v>33</v>
      </c>
      <c r="S70" s="29">
        <v>52</v>
      </c>
      <c r="T70" s="29">
        <v>15000600</v>
      </c>
      <c r="U70" s="29">
        <v>15000600</v>
      </c>
      <c r="V70" s="29"/>
      <c r="W70" s="29" t="s">
        <v>171</v>
      </c>
      <c r="X70" s="9"/>
      <c r="Z70" s="2"/>
      <c r="AA70" s="1"/>
    </row>
    <row r="71" spans="2:27" s="74" customFormat="1">
      <c r="B71" s="118" t="s">
        <v>75</v>
      </c>
      <c r="C71" s="37" t="s">
        <v>11</v>
      </c>
      <c r="D71" s="40">
        <v>0.29437513434404217</v>
      </c>
      <c r="E71" s="40">
        <v>0.16851526359604888</v>
      </c>
      <c r="F71" s="60">
        <v>1.74688</v>
      </c>
      <c r="G71" s="50">
        <v>1</v>
      </c>
      <c r="H71" s="82">
        <v>0.22812446731795225</v>
      </c>
      <c r="I71" s="40">
        <v>0.16851526359604907</v>
      </c>
      <c r="J71" s="60">
        <v>1.3537300000000001</v>
      </c>
      <c r="K71" s="50">
        <v>1</v>
      </c>
      <c r="L71" s="128">
        <v>0.16851526359604935</v>
      </c>
      <c r="M71" s="29" t="s">
        <v>36</v>
      </c>
      <c r="N71" s="29" t="s">
        <v>5</v>
      </c>
      <c r="O71" s="29"/>
      <c r="P71" s="29"/>
      <c r="Q71" s="29"/>
      <c r="R71" s="29" t="s">
        <v>33</v>
      </c>
      <c r="S71" s="29">
        <v>53</v>
      </c>
      <c r="T71" s="29">
        <v>15000700</v>
      </c>
      <c r="U71" s="29">
        <v>15000700</v>
      </c>
      <c r="V71" s="29"/>
      <c r="W71" s="29" t="s">
        <v>171</v>
      </c>
      <c r="X71" s="72"/>
      <c r="Y71" s="72"/>
      <c r="Z71" s="73"/>
    </row>
    <row r="72" spans="2:27" s="74" customFormat="1">
      <c r="B72" s="118" t="s">
        <v>76</v>
      </c>
      <c r="C72" s="37" t="s">
        <v>11</v>
      </c>
      <c r="D72" s="40">
        <v>0.82094470673024</v>
      </c>
      <c r="E72" s="40">
        <v>0.86701795126217918</v>
      </c>
      <c r="F72" s="60">
        <v>0.94686000000000003</v>
      </c>
      <c r="G72" s="50">
        <v>0</v>
      </c>
      <c r="H72" s="82">
        <v>0.82451975468658567</v>
      </c>
      <c r="I72" s="40">
        <v>0.86701795126218006</v>
      </c>
      <c r="J72" s="60">
        <v>0.95098000000000005</v>
      </c>
      <c r="K72" s="50">
        <v>0.95</v>
      </c>
      <c r="L72" s="128">
        <v>0.8670179512621784</v>
      </c>
      <c r="M72" s="29" t="s">
        <v>36</v>
      </c>
      <c r="N72" s="29" t="s">
        <v>5</v>
      </c>
      <c r="O72" s="29"/>
      <c r="P72" s="29"/>
      <c r="Q72" s="29"/>
      <c r="R72" s="29" t="s">
        <v>33</v>
      </c>
      <c r="S72" s="29">
        <v>54</v>
      </c>
      <c r="T72" s="29">
        <v>15000800</v>
      </c>
      <c r="U72" s="29">
        <v>15000800</v>
      </c>
      <c r="V72" s="29"/>
      <c r="W72" s="29" t="s">
        <v>171</v>
      </c>
      <c r="X72" s="72"/>
      <c r="Y72" s="72"/>
      <c r="Z72" s="73"/>
    </row>
    <row r="73" spans="2:27">
      <c r="B73" s="118" t="s">
        <v>77</v>
      </c>
      <c r="C73" s="37" t="s">
        <v>11</v>
      </c>
      <c r="D73" s="40">
        <v>0.91295209952541001</v>
      </c>
      <c r="E73" s="40">
        <v>0.90157044083887927</v>
      </c>
      <c r="F73" s="60">
        <v>1.0126200000000001</v>
      </c>
      <c r="G73" s="50">
        <v>1</v>
      </c>
      <c r="H73" s="82">
        <v>0.90428554352190416</v>
      </c>
      <c r="I73" s="40">
        <v>0.90157044083887961</v>
      </c>
      <c r="J73" s="60">
        <v>1.00301</v>
      </c>
      <c r="K73" s="50">
        <v>1</v>
      </c>
      <c r="L73" s="128">
        <v>0.90157044083887783</v>
      </c>
      <c r="M73" s="29" t="s">
        <v>36</v>
      </c>
      <c r="N73" s="29" t="s">
        <v>37</v>
      </c>
      <c r="O73" s="29"/>
      <c r="P73" s="29"/>
      <c r="Q73" s="29"/>
      <c r="R73" s="29" t="s">
        <v>33</v>
      </c>
      <c r="S73" s="29">
        <v>55</v>
      </c>
      <c r="T73" s="29">
        <v>15000900</v>
      </c>
      <c r="U73" s="29">
        <v>15000900</v>
      </c>
      <c r="V73" s="29"/>
      <c r="W73" s="29" t="s">
        <v>171</v>
      </c>
      <c r="X73" s="9"/>
      <c r="Z73" s="2"/>
      <c r="AA73" s="1"/>
    </row>
    <row r="74" spans="2:27">
      <c r="B74" s="177" t="s">
        <v>78</v>
      </c>
      <c r="C74" s="181" t="s">
        <v>60</v>
      </c>
      <c r="D74" s="187">
        <v>9068.0496561096825</v>
      </c>
      <c r="E74" s="187">
        <v>5652.725461331067</v>
      </c>
      <c r="F74" s="206">
        <v>1.60419</v>
      </c>
      <c r="G74" s="210">
        <v>1</v>
      </c>
      <c r="H74" s="188">
        <v>77863.904275495006</v>
      </c>
      <c r="I74" s="187">
        <v>73485.430997303862</v>
      </c>
      <c r="J74" s="206">
        <v>1.05958</v>
      </c>
      <c r="K74" s="210">
        <v>1</v>
      </c>
      <c r="L74" s="189">
        <v>169581.76383993207</v>
      </c>
      <c r="M74" s="29" t="s">
        <v>31</v>
      </c>
      <c r="N74" s="29" t="s">
        <v>13</v>
      </c>
      <c r="O74" s="29" t="s">
        <v>44</v>
      </c>
      <c r="P74" s="29"/>
      <c r="Q74" s="29"/>
      <c r="R74" s="29" t="s">
        <v>33</v>
      </c>
      <c r="S74" s="29">
        <v>56</v>
      </c>
      <c r="T74" s="29">
        <v>15010100</v>
      </c>
      <c r="U74" s="29">
        <v>15010100</v>
      </c>
      <c r="V74" s="29"/>
      <c r="W74" s="29" t="s">
        <v>171</v>
      </c>
      <c r="X74" s="9"/>
      <c r="Z74" s="2"/>
      <c r="AA74" s="1"/>
    </row>
    <row r="75" spans="2:27">
      <c r="B75" s="178" t="s">
        <v>79</v>
      </c>
      <c r="C75" s="182" t="s">
        <v>13</v>
      </c>
      <c r="D75" s="190">
        <v>2.8208452232672259</v>
      </c>
      <c r="E75" s="190">
        <v>0.88415145316576205</v>
      </c>
      <c r="F75" s="207">
        <v>3.1904500000000002</v>
      </c>
      <c r="G75" s="211">
        <v>1</v>
      </c>
      <c r="H75" s="191">
        <v>17.501161401498539</v>
      </c>
      <c r="I75" s="190">
        <v>11.49396889115493</v>
      </c>
      <c r="J75" s="207">
        <v>1.52264</v>
      </c>
      <c r="K75" s="211">
        <v>1</v>
      </c>
      <c r="L75" s="192">
        <v>26.52454359497289</v>
      </c>
      <c r="M75" s="29" t="s">
        <v>31</v>
      </c>
      <c r="N75" s="29" t="s">
        <v>5</v>
      </c>
      <c r="O75" s="29" t="s">
        <v>44</v>
      </c>
      <c r="P75" s="29"/>
      <c r="Q75" s="29"/>
      <c r="R75" s="29" t="s">
        <v>33</v>
      </c>
      <c r="S75" s="29">
        <v>57</v>
      </c>
      <c r="T75" s="29">
        <v>15010200</v>
      </c>
      <c r="U75" s="29">
        <v>15010100</v>
      </c>
      <c r="V75" s="29"/>
      <c r="W75" s="29" t="s">
        <v>171</v>
      </c>
      <c r="X75" s="9"/>
      <c r="Z75" s="2"/>
      <c r="AA75" s="1"/>
    </row>
    <row r="76" spans="2:27">
      <c r="B76" s="178" t="s">
        <v>80</v>
      </c>
      <c r="C76" s="182" t="s">
        <v>13</v>
      </c>
      <c r="D76" s="190">
        <v>36.31795337968888</v>
      </c>
      <c r="E76" s="190">
        <v>46.85931332297109</v>
      </c>
      <c r="F76" s="207">
        <v>0.77503999999999995</v>
      </c>
      <c r="G76" s="211">
        <v>0</v>
      </c>
      <c r="H76" s="191">
        <v>396.74156607486674</v>
      </c>
      <c r="I76" s="190">
        <v>609.17107319862419</v>
      </c>
      <c r="J76" s="207">
        <v>0.65127999999999997</v>
      </c>
      <c r="K76" s="211">
        <v>1</v>
      </c>
      <c r="L76" s="192">
        <v>1405.7793996891332</v>
      </c>
      <c r="M76" s="29" t="s">
        <v>31</v>
      </c>
      <c r="N76" s="29" t="s">
        <v>5</v>
      </c>
      <c r="O76" s="29" t="s">
        <v>44</v>
      </c>
      <c r="P76" s="29"/>
      <c r="Q76" s="29"/>
      <c r="R76" s="29" t="s">
        <v>33</v>
      </c>
      <c r="S76" s="29">
        <v>58</v>
      </c>
      <c r="T76" s="29">
        <v>15010300</v>
      </c>
      <c r="U76" s="29">
        <v>15010100</v>
      </c>
      <c r="V76" s="29"/>
      <c r="W76" s="29" t="s">
        <v>171</v>
      </c>
      <c r="X76" s="9"/>
      <c r="Z76" s="2"/>
      <c r="AA76" s="1"/>
    </row>
    <row r="77" spans="2:27">
      <c r="B77" s="178" t="s">
        <v>81</v>
      </c>
      <c r="C77" s="182" t="s">
        <v>13</v>
      </c>
      <c r="D77" s="190">
        <v>131.51802823270526</v>
      </c>
      <c r="E77" s="190">
        <v>118.69736447148352</v>
      </c>
      <c r="F77" s="207">
        <v>1.1080099999999999</v>
      </c>
      <c r="G77" s="211">
        <v>1</v>
      </c>
      <c r="H77" s="191">
        <v>1374.5359994894536</v>
      </c>
      <c r="I77" s="190">
        <v>1543.0657381292897</v>
      </c>
      <c r="J77" s="207">
        <v>0.89078000000000002</v>
      </c>
      <c r="K77" s="211">
        <v>1</v>
      </c>
      <c r="L77" s="192">
        <v>3560.9209341445107</v>
      </c>
      <c r="M77" s="29" t="s">
        <v>31</v>
      </c>
      <c r="N77" s="29" t="s">
        <v>37</v>
      </c>
      <c r="O77" s="29" t="s">
        <v>44</v>
      </c>
      <c r="P77" s="29"/>
      <c r="Q77" s="29"/>
      <c r="R77" s="29" t="s">
        <v>33</v>
      </c>
      <c r="S77" s="29">
        <v>59</v>
      </c>
      <c r="T77" s="29">
        <v>15010400</v>
      </c>
      <c r="U77" s="29">
        <v>15010100</v>
      </c>
      <c r="V77" s="29"/>
      <c r="W77" s="29" t="s">
        <v>171</v>
      </c>
      <c r="X77" s="9"/>
      <c r="Z77" s="2"/>
      <c r="AA77" s="1"/>
    </row>
    <row r="78" spans="2:27">
      <c r="B78" s="176" t="s">
        <v>82</v>
      </c>
      <c r="C78" s="180" t="s">
        <v>13</v>
      </c>
      <c r="D78" s="184">
        <v>220.16277509559501</v>
      </c>
      <c r="E78" s="184">
        <v>191.16331840943218</v>
      </c>
      <c r="F78" s="205">
        <v>1.1516999999999999</v>
      </c>
      <c r="G78" s="209">
        <v>1</v>
      </c>
      <c r="H78" s="185">
        <v>2186.9427774229312</v>
      </c>
      <c r="I78" s="184">
        <v>2485.1231393226158</v>
      </c>
      <c r="J78" s="205">
        <v>0.88000999999999996</v>
      </c>
      <c r="K78" s="209">
        <v>1</v>
      </c>
      <c r="L78" s="186">
        <v>5734.8995522829528</v>
      </c>
      <c r="M78" s="29" t="s">
        <v>31</v>
      </c>
      <c r="N78" s="29" t="s">
        <v>32</v>
      </c>
      <c r="O78" s="29" t="s">
        <v>44</v>
      </c>
      <c r="P78" s="29"/>
      <c r="Q78" s="29"/>
      <c r="R78" s="29" t="s">
        <v>151</v>
      </c>
      <c r="S78" s="29">
        <v>60</v>
      </c>
      <c r="T78" s="29">
        <v>15010500</v>
      </c>
      <c r="U78" s="29">
        <v>15010500</v>
      </c>
      <c r="V78" s="29"/>
      <c r="W78" s="29" t="s">
        <v>171</v>
      </c>
      <c r="X78" s="9"/>
      <c r="Z78" s="2"/>
      <c r="AA78" s="1"/>
    </row>
    <row r="79" spans="2:27" s="74" customFormat="1">
      <c r="B79" s="67" t="s">
        <v>5</v>
      </c>
      <c r="C79" s="68"/>
      <c r="D79" s="69"/>
      <c r="E79" s="69"/>
      <c r="F79" s="76"/>
      <c r="G79" s="70"/>
      <c r="H79" s="69"/>
      <c r="I79" s="69"/>
      <c r="J79" s="76"/>
      <c r="K79" s="70"/>
      <c r="L79" s="69"/>
      <c r="M79" s="67" t="s">
        <v>5</v>
      </c>
      <c r="N79" s="67" t="s">
        <v>5</v>
      </c>
      <c r="O79" s="67"/>
      <c r="P79" s="67"/>
      <c r="Q79" s="67"/>
      <c r="R79" s="67" t="s">
        <v>52</v>
      </c>
      <c r="S79" s="67">
        <v>61</v>
      </c>
      <c r="T79" s="67"/>
      <c r="U79" s="67">
        <v>0</v>
      </c>
      <c r="V79" s="67"/>
      <c r="W79" s="67" t="s">
        <v>171</v>
      </c>
      <c r="X79" s="72"/>
      <c r="Y79" s="72"/>
      <c r="Z79" s="73"/>
    </row>
    <row r="80" spans="2:27" s="33" customFormat="1" ht="16.75">
      <c r="B80" s="170" t="s">
        <v>173</v>
      </c>
      <c r="C80" s="171"/>
      <c r="D80" s="172"/>
      <c r="E80" s="172"/>
      <c r="F80" s="174"/>
      <c r="G80" s="175"/>
      <c r="H80" s="172"/>
      <c r="I80" s="172"/>
      <c r="J80" s="174"/>
      <c r="K80" s="175"/>
      <c r="L80" s="173"/>
      <c r="M80" s="29"/>
      <c r="N80" s="29"/>
      <c r="O80" s="29"/>
      <c r="P80" s="29"/>
      <c r="Q80" s="29"/>
      <c r="R80" s="29" t="s">
        <v>174</v>
      </c>
      <c r="S80" s="29">
        <v>0</v>
      </c>
      <c r="T80" s="29"/>
      <c r="U80" s="29">
        <v>0</v>
      </c>
      <c r="V80" s="29"/>
      <c r="W80" s="29"/>
    </row>
    <row r="81" spans="2:27" ht="15.9">
      <c r="B81" s="161" t="s">
        <v>83</v>
      </c>
      <c r="C81" s="162"/>
      <c r="D81" s="163"/>
      <c r="E81" s="163"/>
      <c r="F81" s="166"/>
      <c r="G81" s="168"/>
      <c r="H81" s="163"/>
      <c r="I81" s="163"/>
      <c r="J81" s="166"/>
      <c r="K81" s="168"/>
      <c r="L81" s="164"/>
      <c r="M81" s="29"/>
      <c r="N81" s="29"/>
      <c r="O81" s="29"/>
      <c r="P81" s="29"/>
      <c r="Q81" s="29"/>
      <c r="R81" s="29" t="s">
        <v>30</v>
      </c>
      <c r="S81" s="29">
        <v>6</v>
      </c>
      <c r="T81" s="29"/>
      <c r="U81" s="29">
        <v>0</v>
      </c>
      <c r="V81" s="29"/>
      <c r="W81" s="29" t="s">
        <v>173</v>
      </c>
      <c r="X81" s="9"/>
      <c r="Z81" s="2"/>
      <c r="AA81" s="1"/>
    </row>
    <row r="82" spans="2:27">
      <c r="B82" s="119" t="s">
        <v>14</v>
      </c>
      <c r="C82" s="62" t="s">
        <v>12</v>
      </c>
      <c r="D82" s="48"/>
      <c r="E82" s="48"/>
      <c r="F82" s="59"/>
      <c r="G82" s="49"/>
      <c r="H82" s="81"/>
      <c r="I82" s="48"/>
      <c r="J82" s="59"/>
      <c r="K82" s="49"/>
      <c r="L82" s="127"/>
      <c r="M82" s="29" t="s">
        <v>31</v>
      </c>
      <c r="N82" s="29" t="s">
        <v>32</v>
      </c>
      <c r="O82" s="29"/>
      <c r="P82" s="29"/>
      <c r="Q82" s="29"/>
      <c r="R82" s="29" t="s">
        <v>33</v>
      </c>
      <c r="S82" s="29">
        <v>71</v>
      </c>
      <c r="T82" s="29"/>
      <c r="U82" s="29">
        <v>100100</v>
      </c>
      <c r="V82" s="29"/>
      <c r="W82" s="29" t="s">
        <v>173</v>
      </c>
      <c r="X82" s="9"/>
      <c r="Z82" s="2"/>
      <c r="AA82" s="1"/>
    </row>
    <row r="83" spans="2:27">
      <c r="B83" s="119" t="s">
        <v>34</v>
      </c>
      <c r="C83" s="62" t="s">
        <v>13</v>
      </c>
      <c r="D83" s="48"/>
      <c r="E83" s="48"/>
      <c r="F83" s="59"/>
      <c r="G83" s="49"/>
      <c r="H83" s="81"/>
      <c r="I83" s="48"/>
      <c r="J83" s="59"/>
      <c r="K83" s="49"/>
      <c r="L83" s="127"/>
      <c r="M83" s="29" t="s">
        <v>31</v>
      </c>
      <c r="N83" s="29" t="s">
        <v>13</v>
      </c>
      <c r="O83" s="29"/>
      <c r="P83" s="29"/>
      <c r="Q83" s="29"/>
      <c r="R83" s="29" t="s">
        <v>33</v>
      </c>
      <c r="S83" s="29">
        <v>72</v>
      </c>
      <c r="T83" s="29"/>
      <c r="U83" s="29">
        <v>100200</v>
      </c>
      <c r="V83" s="29"/>
      <c r="W83" s="29" t="s">
        <v>173</v>
      </c>
      <c r="X83" s="9"/>
      <c r="Z83" s="2"/>
      <c r="AA83" s="1"/>
    </row>
    <row r="84" spans="2:27">
      <c r="B84" s="118" t="s">
        <v>35</v>
      </c>
      <c r="C84" s="37" t="s">
        <v>11</v>
      </c>
      <c r="D84" s="44"/>
      <c r="E84" s="44"/>
      <c r="F84" s="60"/>
      <c r="G84" s="54"/>
      <c r="H84" s="88"/>
      <c r="I84" s="44"/>
      <c r="J84" s="60"/>
      <c r="K84" s="54"/>
      <c r="L84" s="140"/>
      <c r="M84" s="29" t="s">
        <v>84</v>
      </c>
      <c r="N84" s="29" t="s">
        <v>5</v>
      </c>
      <c r="O84" s="29" t="s">
        <v>5</v>
      </c>
      <c r="P84" s="29" t="s">
        <v>5</v>
      </c>
      <c r="Q84" s="29"/>
      <c r="R84" s="29" t="s">
        <v>33</v>
      </c>
      <c r="S84" s="29">
        <v>73</v>
      </c>
      <c r="T84" s="29"/>
      <c r="U84" s="29">
        <v>100300</v>
      </c>
      <c r="V84" s="29"/>
      <c r="W84" s="29" t="s">
        <v>173</v>
      </c>
      <c r="X84" s="9"/>
      <c r="Z84" s="2"/>
      <c r="AA84" s="1"/>
    </row>
    <row r="85" spans="2:27">
      <c r="B85" s="118" t="s">
        <v>85</v>
      </c>
      <c r="C85" s="37" t="s">
        <v>11</v>
      </c>
      <c r="D85" s="44"/>
      <c r="E85" s="44"/>
      <c r="F85" s="60"/>
      <c r="G85" s="54"/>
      <c r="H85" s="88"/>
      <c r="I85" s="44"/>
      <c r="J85" s="60"/>
      <c r="K85" s="54"/>
      <c r="L85" s="140"/>
      <c r="M85" s="29" t="s">
        <v>84</v>
      </c>
      <c r="N85" s="29" t="s">
        <v>37</v>
      </c>
      <c r="O85" s="29" t="s">
        <v>5</v>
      </c>
      <c r="P85" s="29" t="s">
        <v>5</v>
      </c>
      <c r="Q85" s="29"/>
      <c r="R85" s="29" t="s">
        <v>33</v>
      </c>
      <c r="S85" s="29">
        <v>74</v>
      </c>
      <c r="T85" s="29"/>
      <c r="U85" s="29">
        <v>100400</v>
      </c>
      <c r="V85" s="29"/>
      <c r="W85" s="29" t="s">
        <v>173</v>
      </c>
      <c r="X85" s="9"/>
      <c r="Z85" s="2"/>
      <c r="AA85" s="1"/>
    </row>
    <row r="86" spans="2:27">
      <c r="B86" s="119" t="s">
        <v>86</v>
      </c>
      <c r="C86" s="62" t="s">
        <v>13</v>
      </c>
      <c r="D86" s="48"/>
      <c r="E86" s="48"/>
      <c r="F86" s="59"/>
      <c r="G86" s="49"/>
      <c r="H86" s="81"/>
      <c r="I86" s="48"/>
      <c r="J86" s="59"/>
      <c r="K86" s="49"/>
      <c r="L86" s="127"/>
      <c r="M86" s="29" t="s">
        <v>31</v>
      </c>
      <c r="N86" s="29" t="s">
        <v>13</v>
      </c>
      <c r="O86" s="29"/>
      <c r="P86" s="29"/>
      <c r="Q86" s="29"/>
      <c r="R86" s="29" t="s">
        <v>33</v>
      </c>
      <c r="S86" s="29">
        <v>75</v>
      </c>
      <c r="T86" s="29"/>
      <c r="U86" s="29">
        <v>100500</v>
      </c>
      <c r="V86" s="29"/>
      <c r="W86" s="29" t="s">
        <v>173</v>
      </c>
      <c r="X86" s="9"/>
      <c r="Z86" s="2"/>
      <c r="AA86" s="1"/>
    </row>
    <row r="87" spans="2:27">
      <c r="B87" s="118" t="s">
        <v>41</v>
      </c>
      <c r="C87" s="37" t="s">
        <v>11</v>
      </c>
      <c r="D87" s="44"/>
      <c r="E87" s="44"/>
      <c r="F87" s="60"/>
      <c r="G87" s="54"/>
      <c r="H87" s="88"/>
      <c r="I87" s="44"/>
      <c r="J87" s="60"/>
      <c r="K87" s="54"/>
      <c r="L87" s="140"/>
      <c r="M87" s="29" t="s">
        <v>84</v>
      </c>
      <c r="N87" s="29" t="s">
        <v>5</v>
      </c>
      <c r="O87" s="29" t="s">
        <v>5</v>
      </c>
      <c r="P87" s="29" t="s">
        <v>5</v>
      </c>
      <c r="Q87" s="29"/>
      <c r="R87" s="29" t="s">
        <v>33</v>
      </c>
      <c r="S87" s="29">
        <v>76</v>
      </c>
      <c r="T87" s="29"/>
      <c r="U87" s="29">
        <v>100600</v>
      </c>
      <c r="V87" s="29"/>
      <c r="W87" s="29" t="s">
        <v>173</v>
      </c>
      <c r="X87" s="9"/>
      <c r="Z87" s="2"/>
      <c r="AA87" s="1"/>
    </row>
    <row r="88" spans="2:27">
      <c r="B88" s="118" t="s">
        <v>87</v>
      </c>
      <c r="C88" s="37" t="s">
        <v>11</v>
      </c>
      <c r="D88" s="44"/>
      <c r="E88" s="44"/>
      <c r="F88" s="60"/>
      <c r="G88" s="54"/>
      <c r="H88" s="88"/>
      <c r="I88" s="44"/>
      <c r="J88" s="60"/>
      <c r="K88" s="54"/>
      <c r="L88" s="140"/>
      <c r="M88" s="29" t="s">
        <v>84</v>
      </c>
      <c r="N88" s="29" t="s">
        <v>5</v>
      </c>
      <c r="O88" s="29" t="s">
        <v>5</v>
      </c>
      <c r="P88" s="29" t="s">
        <v>5</v>
      </c>
      <c r="Q88" s="29"/>
      <c r="R88" s="29" t="s">
        <v>33</v>
      </c>
      <c r="S88" s="29">
        <v>77</v>
      </c>
      <c r="T88" s="29"/>
      <c r="U88" s="29">
        <v>100700</v>
      </c>
      <c r="V88" s="29"/>
      <c r="W88" s="29" t="s">
        <v>173</v>
      </c>
      <c r="X88" s="9"/>
      <c r="Z88" s="2"/>
      <c r="AA88" s="1"/>
    </row>
    <row r="89" spans="2:27">
      <c r="B89" s="118" t="s">
        <v>88</v>
      </c>
      <c r="C89" s="37" t="s">
        <v>11</v>
      </c>
      <c r="D89" s="40"/>
      <c r="E89" s="40"/>
      <c r="F89" s="60"/>
      <c r="G89" s="50"/>
      <c r="H89" s="82"/>
      <c r="I89" s="40"/>
      <c r="J89" s="60"/>
      <c r="K89" s="50"/>
      <c r="L89" s="128"/>
      <c r="M89" s="29" t="s">
        <v>36</v>
      </c>
      <c r="N89" s="29" t="s">
        <v>5</v>
      </c>
      <c r="O89" s="29"/>
      <c r="P89" s="29"/>
      <c r="Q89" s="29"/>
      <c r="R89" s="29" t="s">
        <v>33</v>
      </c>
      <c r="S89" s="29">
        <v>78</v>
      </c>
      <c r="T89" s="29"/>
      <c r="U89" s="29">
        <v>100800</v>
      </c>
      <c r="V89" s="29"/>
      <c r="W89" s="29" t="s">
        <v>173</v>
      </c>
      <c r="X89" s="9"/>
      <c r="Z89" s="2"/>
      <c r="AA89" s="1"/>
    </row>
    <row r="90" spans="2:27">
      <c r="B90" s="118" t="s">
        <v>89</v>
      </c>
      <c r="C90" s="37" t="s">
        <v>11</v>
      </c>
      <c r="D90" s="40"/>
      <c r="E90" s="40"/>
      <c r="F90" s="60"/>
      <c r="G90" s="50"/>
      <c r="H90" s="82"/>
      <c r="I90" s="40"/>
      <c r="J90" s="60"/>
      <c r="K90" s="50"/>
      <c r="L90" s="128"/>
      <c r="M90" s="29" t="s">
        <v>36</v>
      </c>
      <c r="N90" s="29" t="s">
        <v>5</v>
      </c>
      <c r="O90" s="29"/>
      <c r="P90" s="29"/>
      <c r="Q90" s="29"/>
      <c r="R90" s="29" t="s">
        <v>33</v>
      </c>
      <c r="S90" s="29">
        <v>79</v>
      </c>
      <c r="T90" s="29"/>
      <c r="U90" s="29">
        <v>100900</v>
      </c>
      <c r="V90" s="29"/>
      <c r="W90" s="29" t="s">
        <v>173</v>
      </c>
      <c r="X90" s="9"/>
      <c r="Z90" s="2"/>
      <c r="AA90" s="1"/>
    </row>
    <row r="91" spans="2:27">
      <c r="B91" s="178" t="s">
        <v>90</v>
      </c>
      <c r="C91" s="182" t="s">
        <v>13</v>
      </c>
      <c r="D91" s="193"/>
      <c r="E91" s="193"/>
      <c r="F91" s="207"/>
      <c r="G91" s="212"/>
      <c r="H91" s="194"/>
      <c r="I91" s="193"/>
      <c r="J91" s="207"/>
      <c r="K91" s="212"/>
      <c r="L91" s="195"/>
      <c r="M91" s="29" t="s">
        <v>91</v>
      </c>
      <c r="N91" s="29" t="s">
        <v>5</v>
      </c>
      <c r="O91" s="29" t="s">
        <v>44</v>
      </c>
      <c r="P91" s="29"/>
      <c r="Q91" s="29"/>
      <c r="R91" s="29" t="s">
        <v>33</v>
      </c>
      <c r="S91" s="29">
        <v>80</v>
      </c>
      <c r="T91" s="29"/>
      <c r="U91" s="29">
        <v>101000</v>
      </c>
      <c r="V91" s="29"/>
      <c r="W91" s="29" t="s">
        <v>173</v>
      </c>
      <c r="X91" s="9"/>
      <c r="Z91" s="2"/>
      <c r="AA91" s="1"/>
    </row>
    <row r="92" spans="2:27">
      <c r="B92" s="178" t="s">
        <v>92</v>
      </c>
      <c r="C92" s="182" t="s">
        <v>13</v>
      </c>
      <c r="D92" s="193"/>
      <c r="E92" s="193"/>
      <c r="F92" s="207"/>
      <c r="G92" s="212"/>
      <c r="H92" s="194"/>
      <c r="I92" s="193"/>
      <c r="J92" s="207"/>
      <c r="K92" s="212"/>
      <c r="L92" s="195"/>
      <c r="M92" s="29" t="s">
        <v>91</v>
      </c>
      <c r="N92" s="29" t="s">
        <v>37</v>
      </c>
      <c r="O92" s="29" t="s">
        <v>44</v>
      </c>
      <c r="P92" s="29" t="s">
        <v>5</v>
      </c>
      <c r="Q92" s="29"/>
      <c r="R92" s="29" t="s">
        <v>33</v>
      </c>
      <c r="S92" s="29">
        <v>81</v>
      </c>
      <c r="T92" s="29"/>
      <c r="U92" s="29">
        <v>101100</v>
      </c>
      <c r="V92" s="29"/>
      <c r="W92" s="29" t="s">
        <v>173</v>
      </c>
      <c r="X92" s="9"/>
      <c r="Z92" s="2"/>
      <c r="AA92" s="1"/>
    </row>
    <row r="93" spans="2:27">
      <c r="B93" s="119" t="s">
        <v>93</v>
      </c>
      <c r="C93" s="62" t="s">
        <v>13</v>
      </c>
      <c r="D93" s="48"/>
      <c r="E93" s="48"/>
      <c r="F93" s="59"/>
      <c r="G93" s="49"/>
      <c r="H93" s="81"/>
      <c r="I93" s="48"/>
      <c r="J93" s="59"/>
      <c r="K93" s="49"/>
      <c r="L93" s="127"/>
      <c r="M93" s="29" t="s">
        <v>31</v>
      </c>
      <c r="N93" s="29" t="s">
        <v>13</v>
      </c>
      <c r="O93" s="29"/>
      <c r="P93" s="29"/>
      <c r="Q93" s="29"/>
      <c r="R93" s="29" t="s">
        <v>33</v>
      </c>
      <c r="S93" s="29">
        <v>82</v>
      </c>
      <c r="T93" s="29"/>
      <c r="U93" s="29">
        <v>101200</v>
      </c>
      <c r="V93" s="29"/>
      <c r="W93" s="29" t="s">
        <v>173</v>
      </c>
      <c r="X93" s="9"/>
      <c r="Z93" s="2"/>
      <c r="AA93" s="1"/>
    </row>
    <row r="94" spans="2:27">
      <c r="B94" s="118" t="s">
        <v>94</v>
      </c>
      <c r="C94" s="37" t="s">
        <v>11</v>
      </c>
      <c r="D94" s="44"/>
      <c r="E94" s="44"/>
      <c r="F94" s="60"/>
      <c r="G94" s="54"/>
      <c r="H94" s="88"/>
      <c r="I94" s="44"/>
      <c r="J94" s="60"/>
      <c r="K94" s="54"/>
      <c r="L94" s="140"/>
      <c r="M94" s="29" t="s">
        <v>84</v>
      </c>
      <c r="N94" s="29" t="s">
        <v>5</v>
      </c>
      <c r="O94" s="29" t="s">
        <v>5</v>
      </c>
      <c r="P94" s="29" t="s">
        <v>5</v>
      </c>
      <c r="Q94" s="29"/>
      <c r="R94" s="29" t="s">
        <v>33</v>
      </c>
      <c r="S94" s="29">
        <v>83</v>
      </c>
      <c r="T94" s="29"/>
      <c r="U94" s="29">
        <v>101300</v>
      </c>
      <c r="V94" s="29"/>
      <c r="W94" s="29" t="s">
        <v>173</v>
      </c>
      <c r="X94" s="9"/>
      <c r="Z94" s="2"/>
      <c r="AA94" s="1"/>
    </row>
    <row r="95" spans="2:27">
      <c r="B95" s="118" t="s">
        <v>95</v>
      </c>
      <c r="C95" s="37" t="s">
        <v>11</v>
      </c>
      <c r="D95" s="44"/>
      <c r="E95" s="44"/>
      <c r="F95" s="60"/>
      <c r="G95" s="54"/>
      <c r="H95" s="88"/>
      <c r="I95" s="44"/>
      <c r="J95" s="60"/>
      <c r="K95" s="54"/>
      <c r="L95" s="140"/>
      <c r="M95" s="29" t="s">
        <v>84</v>
      </c>
      <c r="N95" s="29" t="s">
        <v>5</v>
      </c>
      <c r="O95" s="29" t="s">
        <v>5</v>
      </c>
      <c r="P95" s="29" t="s">
        <v>5</v>
      </c>
      <c r="Q95" s="29"/>
      <c r="R95" s="29" t="s">
        <v>33</v>
      </c>
      <c r="S95" s="29">
        <v>84</v>
      </c>
      <c r="T95" s="29"/>
      <c r="U95" s="29">
        <v>101400</v>
      </c>
      <c r="V95" s="29"/>
      <c r="W95" s="29" t="s">
        <v>173</v>
      </c>
      <c r="X95" s="9"/>
      <c r="Z95" s="2"/>
      <c r="AA95" s="1"/>
    </row>
    <row r="96" spans="2:27">
      <c r="B96" s="118" t="s">
        <v>42</v>
      </c>
      <c r="C96" s="37" t="s">
        <v>11</v>
      </c>
      <c r="D96" s="40"/>
      <c r="E96" s="40"/>
      <c r="F96" s="60"/>
      <c r="G96" s="50"/>
      <c r="H96" s="82"/>
      <c r="I96" s="40"/>
      <c r="J96" s="60"/>
      <c r="K96" s="50"/>
      <c r="L96" s="128"/>
      <c r="M96" s="29" t="s">
        <v>36</v>
      </c>
      <c r="N96" s="29" t="s">
        <v>5</v>
      </c>
      <c r="O96" s="29"/>
      <c r="P96" s="29"/>
      <c r="Q96" s="29"/>
      <c r="R96" s="29" t="s">
        <v>33</v>
      </c>
      <c r="S96" s="29">
        <v>85</v>
      </c>
      <c r="T96" s="29"/>
      <c r="U96" s="29">
        <v>101500</v>
      </c>
      <c r="V96" s="29"/>
      <c r="W96" s="29" t="s">
        <v>173</v>
      </c>
      <c r="X96" s="9"/>
      <c r="Z96" s="2"/>
      <c r="AA96" s="1"/>
    </row>
    <row r="97" spans="2:27">
      <c r="B97" s="118" t="s">
        <v>96</v>
      </c>
      <c r="C97" s="37" t="s">
        <v>11</v>
      </c>
      <c r="D97" s="40"/>
      <c r="E97" s="40"/>
      <c r="F97" s="60"/>
      <c r="G97" s="50"/>
      <c r="H97" s="82"/>
      <c r="I97" s="40"/>
      <c r="J97" s="60"/>
      <c r="K97" s="50"/>
      <c r="L97" s="128"/>
      <c r="M97" s="29" t="s">
        <v>36</v>
      </c>
      <c r="N97" s="29" t="s">
        <v>5</v>
      </c>
      <c r="O97" s="29"/>
      <c r="P97" s="29"/>
      <c r="Q97" s="29"/>
      <c r="R97" s="29" t="s">
        <v>33</v>
      </c>
      <c r="S97" s="29">
        <v>86</v>
      </c>
      <c r="T97" s="29"/>
      <c r="U97" s="29">
        <v>101600</v>
      </c>
      <c r="V97" s="29"/>
      <c r="W97" s="29" t="s">
        <v>173</v>
      </c>
      <c r="X97" s="9"/>
      <c r="Z97" s="2"/>
      <c r="AA97" s="1"/>
    </row>
    <row r="98" spans="2:27">
      <c r="B98" s="178" t="s">
        <v>97</v>
      </c>
      <c r="C98" s="182" t="s">
        <v>13</v>
      </c>
      <c r="D98" s="193"/>
      <c r="E98" s="193"/>
      <c r="F98" s="207"/>
      <c r="G98" s="212"/>
      <c r="H98" s="194"/>
      <c r="I98" s="193"/>
      <c r="J98" s="207"/>
      <c r="K98" s="212"/>
      <c r="L98" s="195"/>
      <c r="M98" s="29" t="s">
        <v>91</v>
      </c>
      <c r="N98" s="29" t="s">
        <v>5</v>
      </c>
      <c r="O98" s="29" t="s">
        <v>44</v>
      </c>
      <c r="P98" s="29"/>
      <c r="Q98" s="29"/>
      <c r="R98" s="29" t="s">
        <v>33</v>
      </c>
      <c r="S98" s="29">
        <v>90</v>
      </c>
      <c r="T98" s="29"/>
      <c r="U98" s="29">
        <v>102000</v>
      </c>
      <c r="V98" s="29"/>
      <c r="W98" s="29" t="s">
        <v>173</v>
      </c>
      <c r="X98" s="9"/>
      <c r="Z98" s="2"/>
      <c r="AA98" s="1"/>
    </row>
    <row r="99" spans="2:27">
      <c r="B99" s="178" t="s">
        <v>98</v>
      </c>
      <c r="C99" s="182" t="s">
        <v>13</v>
      </c>
      <c r="D99" s="193"/>
      <c r="E99" s="193"/>
      <c r="F99" s="207"/>
      <c r="G99" s="212"/>
      <c r="H99" s="194"/>
      <c r="I99" s="193"/>
      <c r="J99" s="207"/>
      <c r="K99" s="212"/>
      <c r="L99" s="195"/>
      <c r="M99" s="29" t="s">
        <v>91</v>
      </c>
      <c r="N99" s="29" t="s">
        <v>37</v>
      </c>
      <c r="O99" s="29" t="s">
        <v>44</v>
      </c>
      <c r="P99" s="29"/>
      <c r="Q99" s="29"/>
      <c r="R99" s="29" t="s">
        <v>33</v>
      </c>
      <c r="S99" s="29">
        <v>91</v>
      </c>
      <c r="T99" s="29"/>
      <c r="U99" s="29">
        <v>102100</v>
      </c>
      <c r="V99" s="29"/>
      <c r="W99" s="29" t="s">
        <v>173</v>
      </c>
      <c r="X99" s="9"/>
      <c r="Z99" s="2"/>
      <c r="AA99" s="1"/>
    </row>
    <row r="100" spans="2:27" s="74" customFormat="1">
      <c r="B100" s="119" t="s">
        <v>99</v>
      </c>
      <c r="C100" s="62" t="s">
        <v>13</v>
      </c>
      <c r="D100" s="48"/>
      <c r="E100" s="48"/>
      <c r="F100" s="59"/>
      <c r="G100" s="49"/>
      <c r="H100" s="81"/>
      <c r="I100" s="48"/>
      <c r="J100" s="59"/>
      <c r="K100" s="49"/>
      <c r="L100" s="127"/>
      <c r="M100" s="29" t="s">
        <v>31</v>
      </c>
      <c r="N100" s="29" t="s">
        <v>13</v>
      </c>
      <c r="O100" s="29"/>
      <c r="P100" s="29"/>
      <c r="Q100" s="29"/>
      <c r="R100" s="29" t="s">
        <v>33</v>
      </c>
      <c r="S100" s="29">
        <v>93</v>
      </c>
      <c r="T100" s="29"/>
      <c r="U100" s="29">
        <v>102300</v>
      </c>
      <c r="V100" s="29"/>
      <c r="W100" s="29" t="s">
        <v>173</v>
      </c>
      <c r="X100" s="72"/>
      <c r="Y100" s="72"/>
      <c r="Z100" s="73"/>
    </row>
    <row r="101" spans="2:27">
      <c r="B101" s="118" t="s">
        <v>100</v>
      </c>
      <c r="C101" s="37" t="s">
        <v>11</v>
      </c>
      <c r="D101" s="44"/>
      <c r="E101" s="44"/>
      <c r="F101" s="60"/>
      <c r="G101" s="54"/>
      <c r="H101" s="88"/>
      <c r="I101" s="44"/>
      <c r="J101" s="60"/>
      <c r="K101" s="54"/>
      <c r="L101" s="140"/>
      <c r="M101" s="29" t="s">
        <v>84</v>
      </c>
      <c r="N101" s="29" t="s">
        <v>5</v>
      </c>
      <c r="O101" s="29" t="s">
        <v>5</v>
      </c>
      <c r="P101" s="29" t="s">
        <v>5</v>
      </c>
      <c r="Q101" s="29"/>
      <c r="R101" s="29" t="s">
        <v>33</v>
      </c>
      <c r="S101" s="29">
        <v>94</v>
      </c>
      <c r="T101" s="29"/>
      <c r="U101" s="29">
        <v>102400</v>
      </c>
      <c r="V101" s="29"/>
      <c r="W101" s="29" t="s">
        <v>173</v>
      </c>
      <c r="X101" s="9"/>
      <c r="Z101" s="2"/>
      <c r="AA101" s="1"/>
    </row>
    <row r="102" spans="2:27">
      <c r="B102" s="118" t="s">
        <v>101</v>
      </c>
      <c r="C102" s="37" t="s">
        <v>11</v>
      </c>
      <c r="D102" s="40"/>
      <c r="E102" s="40"/>
      <c r="F102" s="60"/>
      <c r="G102" s="50"/>
      <c r="H102" s="82"/>
      <c r="I102" s="40"/>
      <c r="J102" s="60"/>
      <c r="K102" s="50"/>
      <c r="L102" s="128"/>
      <c r="M102" s="29" t="s">
        <v>36</v>
      </c>
      <c r="N102" s="29" t="s">
        <v>5</v>
      </c>
      <c r="O102" s="29"/>
      <c r="P102" s="29"/>
      <c r="Q102" s="29"/>
      <c r="R102" s="29" t="s">
        <v>33</v>
      </c>
      <c r="S102" s="29">
        <v>97</v>
      </c>
      <c r="T102" s="29"/>
      <c r="U102" s="29">
        <v>102700</v>
      </c>
      <c r="V102" s="29"/>
      <c r="W102" s="29" t="s">
        <v>173</v>
      </c>
      <c r="X102" s="9"/>
      <c r="Z102" s="2"/>
      <c r="AA102" s="1"/>
    </row>
    <row r="103" spans="2:27">
      <c r="B103" s="178" t="s">
        <v>43</v>
      </c>
      <c r="C103" s="182" t="s">
        <v>13</v>
      </c>
      <c r="D103" s="193"/>
      <c r="E103" s="193"/>
      <c r="F103" s="207"/>
      <c r="G103" s="212"/>
      <c r="H103" s="194"/>
      <c r="I103" s="193"/>
      <c r="J103" s="207"/>
      <c r="K103" s="212"/>
      <c r="L103" s="195"/>
      <c r="M103" s="29" t="s">
        <v>91</v>
      </c>
      <c r="N103" s="29" t="s">
        <v>5</v>
      </c>
      <c r="O103" s="29" t="s">
        <v>44</v>
      </c>
      <c r="P103" s="29"/>
      <c r="Q103" s="29"/>
      <c r="R103" s="29" t="s">
        <v>33</v>
      </c>
      <c r="S103" s="29">
        <v>98</v>
      </c>
      <c r="T103" s="29"/>
      <c r="U103" s="29">
        <v>102800</v>
      </c>
      <c r="V103" s="29"/>
      <c r="W103" s="29" t="s">
        <v>173</v>
      </c>
      <c r="X103" s="9"/>
      <c r="Z103" s="2"/>
      <c r="AA103" s="1"/>
    </row>
    <row r="104" spans="2:27">
      <c r="B104" s="178" t="s">
        <v>102</v>
      </c>
      <c r="C104" s="182" t="s">
        <v>11</v>
      </c>
      <c r="D104" s="196"/>
      <c r="E104" s="196"/>
      <c r="F104" s="207"/>
      <c r="G104" s="213"/>
      <c r="H104" s="197"/>
      <c r="I104" s="196"/>
      <c r="J104" s="207"/>
      <c r="K104" s="213"/>
      <c r="L104" s="198"/>
      <c r="M104" s="29" t="s">
        <v>36</v>
      </c>
      <c r="N104" s="29" t="s">
        <v>37</v>
      </c>
      <c r="O104" s="29" t="s">
        <v>44</v>
      </c>
      <c r="P104" s="29"/>
      <c r="Q104" s="29"/>
      <c r="R104" s="29" t="s">
        <v>33</v>
      </c>
      <c r="S104" s="29">
        <v>99</v>
      </c>
      <c r="T104" s="29"/>
      <c r="U104" s="29">
        <v>102900</v>
      </c>
      <c r="V104" s="29"/>
      <c r="W104" s="29" t="s">
        <v>173</v>
      </c>
      <c r="X104" s="9"/>
      <c r="Z104" s="2"/>
      <c r="AA104" s="1"/>
    </row>
    <row r="105" spans="2:27">
      <c r="B105" s="119" t="s">
        <v>103</v>
      </c>
      <c r="C105" s="62" t="s">
        <v>13</v>
      </c>
      <c r="D105" s="48"/>
      <c r="E105" s="48"/>
      <c r="F105" s="59"/>
      <c r="G105" s="49"/>
      <c r="H105" s="81"/>
      <c r="I105" s="48"/>
      <c r="J105" s="59"/>
      <c r="K105" s="49"/>
      <c r="L105" s="127"/>
      <c r="M105" s="29" t="s">
        <v>31</v>
      </c>
      <c r="N105" s="29" t="s">
        <v>13</v>
      </c>
      <c r="O105" s="29"/>
      <c r="P105" s="29"/>
      <c r="Q105" s="29"/>
      <c r="R105" s="29" t="s">
        <v>33</v>
      </c>
      <c r="S105" s="29">
        <v>100</v>
      </c>
      <c r="T105" s="29"/>
      <c r="U105" s="29">
        <v>103000</v>
      </c>
      <c r="V105" s="29"/>
      <c r="W105" s="29" t="s">
        <v>173</v>
      </c>
      <c r="X105" s="9"/>
      <c r="Z105" s="2"/>
      <c r="AA105" s="1"/>
    </row>
    <row r="106" spans="2:27">
      <c r="B106" s="118" t="s">
        <v>104</v>
      </c>
      <c r="C106" s="37" t="s">
        <v>11</v>
      </c>
      <c r="D106" s="44"/>
      <c r="E106" s="44"/>
      <c r="F106" s="60"/>
      <c r="G106" s="54"/>
      <c r="H106" s="88"/>
      <c r="I106" s="44"/>
      <c r="J106" s="60"/>
      <c r="K106" s="54"/>
      <c r="L106" s="140"/>
      <c r="M106" s="29" t="s">
        <v>84</v>
      </c>
      <c r="N106" s="29" t="s">
        <v>5</v>
      </c>
      <c r="O106" s="29" t="s">
        <v>5</v>
      </c>
      <c r="P106" s="29" t="s">
        <v>5</v>
      </c>
      <c r="Q106" s="29"/>
      <c r="R106" s="29" t="s">
        <v>33</v>
      </c>
      <c r="S106" s="29">
        <v>101</v>
      </c>
      <c r="T106" s="29"/>
      <c r="U106" s="29">
        <v>103100</v>
      </c>
      <c r="V106" s="29"/>
      <c r="W106" s="29" t="s">
        <v>173</v>
      </c>
      <c r="X106" s="9"/>
      <c r="Z106" s="2"/>
      <c r="AA106" s="1"/>
    </row>
    <row r="107" spans="2:27">
      <c r="B107" s="118" t="s">
        <v>105</v>
      </c>
      <c r="C107" s="37" t="s">
        <v>11</v>
      </c>
      <c r="D107" s="40"/>
      <c r="E107" s="40"/>
      <c r="F107" s="60"/>
      <c r="G107" s="50"/>
      <c r="H107" s="82"/>
      <c r="I107" s="40"/>
      <c r="J107" s="60"/>
      <c r="K107" s="50"/>
      <c r="L107" s="128"/>
      <c r="M107" s="29" t="s">
        <v>36</v>
      </c>
      <c r="N107" s="29" t="s">
        <v>5</v>
      </c>
      <c r="O107" s="29"/>
      <c r="P107" s="29"/>
      <c r="Q107" s="29"/>
      <c r="R107" s="29" t="s">
        <v>33</v>
      </c>
      <c r="S107" s="29">
        <v>102</v>
      </c>
      <c r="T107" s="29"/>
      <c r="U107" s="29">
        <v>103200</v>
      </c>
      <c r="V107" s="29"/>
      <c r="W107" s="29" t="s">
        <v>173</v>
      </c>
      <c r="X107" s="9"/>
      <c r="Z107" s="2"/>
      <c r="AA107" s="1"/>
    </row>
    <row r="108" spans="2:27">
      <c r="B108" s="178" t="s">
        <v>106</v>
      </c>
      <c r="C108" s="182" t="s">
        <v>13</v>
      </c>
      <c r="D108" s="193"/>
      <c r="E108" s="193"/>
      <c r="F108" s="207"/>
      <c r="G108" s="212"/>
      <c r="H108" s="194"/>
      <c r="I108" s="193"/>
      <c r="J108" s="207"/>
      <c r="K108" s="212"/>
      <c r="L108" s="195"/>
      <c r="M108" s="29" t="s">
        <v>91</v>
      </c>
      <c r="N108" s="29" t="s">
        <v>37</v>
      </c>
      <c r="O108" s="29" t="s">
        <v>44</v>
      </c>
      <c r="P108" s="29"/>
      <c r="Q108" s="29"/>
      <c r="R108" s="29" t="s">
        <v>33</v>
      </c>
      <c r="S108" s="29">
        <v>103</v>
      </c>
      <c r="T108" s="29"/>
      <c r="U108" s="29">
        <v>103300</v>
      </c>
      <c r="V108" s="29"/>
      <c r="W108" s="29" t="s">
        <v>173</v>
      </c>
      <c r="X108" s="9"/>
      <c r="Z108" s="2"/>
      <c r="AA108" s="1"/>
    </row>
    <row r="109" spans="2:27" s="74" customFormat="1">
      <c r="B109" s="119" t="s">
        <v>107</v>
      </c>
      <c r="C109" s="62" t="s">
        <v>13</v>
      </c>
      <c r="D109" s="56"/>
      <c r="E109" s="56"/>
      <c r="F109" s="59"/>
      <c r="G109" s="57"/>
      <c r="H109" s="90"/>
      <c r="I109" s="56"/>
      <c r="J109" s="59"/>
      <c r="K109" s="57"/>
      <c r="L109" s="142"/>
      <c r="M109" s="29" t="s">
        <v>91</v>
      </c>
      <c r="N109" s="29" t="s">
        <v>13</v>
      </c>
      <c r="O109" s="29"/>
      <c r="P109" s="29"/>
      <c r="Q109" s="29"/>
      <c r="R109" s="29" t="s">
        <v>33</v>
      </c>
      <c r="S109" s="29">
        <v>104</v>
      </c>
      <c r="T109" s="29"/>
      <c r="U109" s="29">
        <v>103400</v>
      </c>
      <c r="V109" s="29"/>
      <c r="W109" s="29" t="s">
        <v>173</v>
      </c>
      <c r="X109" s="72"/>
      <c r="Y109" s="72"/>
      <c r="Z109" s="73"/>
    </row>
    <row r="110" spans="2:27" s="74" customFormat="1">
      <c r="B110" s="118" t="s">
        <v>108</v>
      </c>
      <c r="C110" s="37" t="s">
        <v>11</v>
      </c>
      <c r="D110" s="44"/>
      <c r="E110" s="44"/>
      <c r="F110" s="60"/>
      <c r="G110" s="54"/>
      <c r="H110" s="88"/>
      <c r="I110" s="44"/>
      <c r="J110" s="60"/>
      <c r="K110" s="54"/>
      <c r="L110" s="140"/>
      <c r="M110" s="29" t="s">
        <v>84</v>
      </c>
      <c r="N110" s="29" t="s">
        <v>5</v>
      </c>
      <c r="O110" s="29" t="s">
        <v>5</v>
      </c>
      <c r="P110" s="29" t="s">
        <v>5</v>
      </c>
      <c r="Q110" s="29"/>
      <c r="R110" s="29" t="s">
        <v>33</v>
      </c>
      <c r="S110" s="29">
        <v>105</v>
      </c>
      <c r="T110" s="29"/>
      <c r="U110" s="29">
        <v>103500</v>
      </c>
      <c r="V110" s="29"/>
      <c r="W110" s="29" t="s">
        <v>173</v>
      </c>
      <c r="X110" s="72"/>
      <c r="Y110" s="72"/>
      <c r="Z110" s="73"/>
    </row>
    <row r="111" spans="2:27">
      <c r="B111" s="118" t="s">
        <v>109</v>
      </c>
      <c r="C111" s="37" t="s">
        <v>11</v>
      </c>
      <c r="D111" s="40"/>
      <c r="E111" s="40"/>
      <c r="F111" s="60"/>
      <c r="G111" s="50"/>
      <c r="H111" s="82"/>
      <c r="I111" s="40"/>
      <c r="J111" s="60"/>
      <c r="K111" s="50"/>
      <c r="L111" s="128"/>
      <c r="M111" s="29" t="s">
        <v>36</v>
      </c>
      <c r="N111" s="29" t="s">
        <v>5</v>
      </c>
      <c r="O111" s="29"/>
      <c r="P111" s="29"/>
      <c r="Q111" s="29"/>
      <c r="R111" s="29" t="s">
        <v>33</v>
      </c>
      <c r="S111" s="29">
        <v>106</v>
      </c>
      <c r="T111" s="29"/>
      <c r="U111" s="29">
        <v>103600</v>
      </c>
      <c r="V111" s="29"/>
      <c r="W111" s="29" t="s">
        <v>173</v>
      </c>
      <c r="X111" s="9"/>
      <c r="Z111" s="2"/>
      <c r="AA111" s="1"/>
    </row>
    <row r="112" spans="2:27">
      <c r="B112" s="178" t="s">
        <v>110</v>
      </c>
      <c r="C112" s="182" t="s">
        <v>13</v>
      </c>
      <c r="D112" s="193"/>
      <c r="E112" s="193"/>
      <c r="F112" s="207"/>
      <c r="G112" s="212"/>
      <c r="H112" s="194"/>
      <c r="I112" s="193"/>
      <c r="J112" s="207"/>
      <c r="K112" s="212"/>
      <c r="L112" s="195"/>
      <c r="M112" s="29" t="s">
        <v>91</v>
      </c>
      <c r="N112" s="29" t="s">
        <v>5</v>
      </c>
      <c r="O112" s="29" t="s">
        <v>44</v>
      </c>
      <c r="P112" s="29"/>
      <c r="Q112" s="29"/>
      <c r="R112" s="29" t="s">
        <v>33</v>
      </c>
      <c r="S112" s="29">
        <v>107</v>
      </c>
      <c r="T112" s="29"/>
      <c r="U112" s="29">
        <v>103700</v>
      </c>
      <c r="V112" s="29"/>
      <c r="W112" s="29" t="s">
        <v>173</v>
      </c>
      <c r="X112" s="9"/>
      <c r="Z112" s="2"/>
      <c r="AA112" s="1"/>
    </row>
    <row r="113" spans="2:27">
      <c r="B113" s="120" t="s">
        <v>111</v>
      </c>
      <c r="C113" s="37" t="s">
        <v>13</v>
      </c>
      <c r="D113" s="45"/>
      <c r="E113" s="45"/>
      <c r="F113" s="60"/>
      <c r="G113" s="55"/>
      <c r="H113" s="89"/>
      <c r="I113" s="45"/>
      <c r="J113" s="60"/>
      <c r="K113" s="55"/>
      <c r="L113" s="141"/>
      <c r="M113" s="29" t="s">
        <v>91</v>
      </c>
      <c r="N113" s="29" t="s">
        <v>5</v>
      </c>
      <c r="O113" s="29"/>
      <c r="P113" s="29"/>
      <c r="Q113" s="29"/>
      <c r="R113" s="29" t="s">
        <v>33</v>
      </c>
      <c r="S113" s="29">
        <v>108</v>
      </c>
      <c r="T113" s="29"/>
      <c r="U113" s="29">
        <v>103800</v>
      </c>
      <c r="V113" s="29">
        <v>2</v>
      </c>
      <c r="W113" s="29" t="s">
        <v>173</v>
      </c>
      <c r="X113" s="9"/>
      <c r="Z113" s="2"/>
      <c r="AA113" s="1"/>
    </row>
    <row r="114" spans="2:27">
      <c r="B114" s="120" t="s">
        <v>112</v>
      </c>
      <c r="C114" s="37" t="s">
        <v>13</v>
      </c>
      <c r="D114" s="45"/>
      <c r="E114" s="45"/>
      <c r="F114" s="60"/>
      <c r="G114" s="55"/>
      <c r="H114" s="89"/>
      <c r="I114" s="45"/>
      <c r="J114" s="60"/>
      <c r="K114" s="55"/>
      <c r="L114" s="141"/>
      <c r="M114" s="29" t="s">
        <v>91</v>
      </c>
      <c r="N114" s="29" t="s">
        <v>5</v>
      </c>
      <c r="O114" s="29"/>
      <c r="P114" s="29"/>
      <c r="Q114" s="29"/>
      <c r="R114" s="29" t="s">
        <v>33</v>
      </c>
      <c r="S114" s="29">
        <v>109</v>
      </c>
      <c r="T114" s="29"/>
      <c r="U114" s="29">
        <v>103900</v>
      </c>
      <c r="V114" s="29">
        <v>2</v>
      </c>
      <c r="W114" s="29" t="s">
        <v>173</v>
      </c>
      <c r="X114" s="9"/>
      <c r="Z114" s="2"/>
      <c r="AA114" s="1"/>
    </row>
    <row r="115" spans="2:27" s="74" customFormat="1">
      <c r="B115" s="120" t="s">
        <v>113</v>
      </c>
      <c r="C115" s="37" t="s">
        <v>13</v>
      </c>
      <c r="D115" s="45"/>
      <c r="E115" s="45"/>
      <c r="F115" s="60"/>
      <c r="G115" s="55"/>
      <c r="H115" s="89"/>
      <c r="I115" s="45"/>
      <c r="J115" s="60"/>
      <c r="K115" s="55"/>
      <c r="L115" s="141"/>
      <c r="M115" s="29" t="s">
        <v>91</v>
      </c>
      <c r="N115" s="29" t="s">
        <v>37</v>
      </c>
      <c r="O115" s="29"/>
      <c r="P115" s="29"/>
      <c r="Q115" s="29"/>
      <c r="R115" s="29" t="s">
        <v>33</v>
      </c>
      <c r="S115" s="29">
        <v>110</v>
      </c>
      <c r="T115" s="29"/>
      <c r="U115" s="29">
        <v>104000</v>
      </c>
      <c r="V115" s="29">
        <v>2</v>
      </c>
      <c r="W115" s="29" t="s">
        <v>173</v>
      </c>
      <c r="X115" s="72"/>
      <c r="Y115" s="72"/>
      <c r="Z115" s="73"/>
    </row>
    <row r="116" spans="2:27">
      <c r="B116" s="126" t="s">
        <v>114</v>
      </c>
      <c r="C116" s="125" t="s">
        <v>13</v>
      </c>
      <c r="D116" s="143"/>
      <c r="E116" s="143"/>
      <c r="F116" s="146"/>
      <c r="G116" s="149"/>
      <c r="H116" s="144"/>
      <c r="I116" s="143"/>
      <c r="J116" s="146"/>
      <c r="K116" s="149"/>
      <c r="L116" s="145"/>
      <c r="M116" s="29" t="s">
        <v>91</v>
      </c>
      <c r="N116" s="29" t="s">
        <v>32</v>
      </c>
      <c r="O116" s="29"/>
      <c r="P116" s="29"/>
      <c r="Q116" s="29"/>
      <c r="R116" s="29" t="s">
        <v>151</v>
      </c>
      <c r="S116" s="29">
        <v>119</v>
      </c>
      <c r="T116" s="29"/>
      <c r="U116" s="29">
        <v>104900</v>
      </c>
      <c r="V116" s="29"/>
      <c r="W116" s="29" t="s">
        <v>173</v>
      </c>
      <c r="X116" s="9"/>
      <c r="Z116" s="2"/>
      <c r="AA116" s="1"/>
    </row>
    <row r="117" spans="2:27" s="74" customFormat="1">
      <c r="B117" s="67" t="s">
        <v>5</v>
      </c>
      <c r="C117" s="68"/>
      <c r="D117" s="69"/>
      <c r="E117" s="69"/>
      <c r="F117" s="76"/>
      <c r="G117" s="70"/>
      <c r="H117" s="69"/>
      <c r="I117" s="69"/>
      <c r="J117" s="76"/>
      <c r="K117" s="70"/>
      <c r="L117" s="69"/>
      <c r="M117" s="67" t="s">
        <v>5</v>
      </c>
      <c r="N117" s="67" t="s">
        <v>5</v>
      </c>
      <c r="O117" s="67"/>
      <c r="P117" s="67"/>
      <c r="Q117" s="67"/>
      <c r="R117" s="67" t="s">
        <v>52</v>
      </c>
      <c r="S117" s="67">
        <v>120</v>
      </c>
      <c r="T117" s="67"/>
      <c r="U117" s="67">
        <v>0</v>
      </c>
      <c r="V117" s="67"/>
      <c r="W117" s="67" t="s">
        <v>173</v>
      </c>
      <c r="X117" s="72"/>
      <c r="Y117" s="72"/>
      <c r="Z117" s="73"/>
    </row>
    <row r="118" spans="2:27" ht="15.9">
      <c r="B118" s="161" t="s">
        <v>115</v>
      </c>
      <c r="C118" s="162"/>
      <c r="D118" s="163"/>
      <c r="E118" s="163"/>
      <c r="F118" s="166"/>
      <c r="G118" s="168"/>
      <c r="H118" s="163"/>
      <c r="I118" s="163"/>
      <c r="J118" s="166"/>
      <c r="K118" s="168"/>
      <c r="L118" s="164"/>
      <c r="M118" s="29"/>
      <c r="N118" s="29"/>
      <c r="O118" s="29"/>
      <c r="P118" s="29"/>
      <c r="Q118" s="29"/>
      <c r="R118" s="29" t="s">
        <v>30</v>
      </c>
      <c r="S118" s="29">
        <v>7</v>
      </c>
      <c r="T118" s="29"/>
      <c r="U118" s="29">
        <v>0</v>
      </c>
      <c r="V118" s="29"/>
      <c r="W118" s="29" t="s">
        <v>173</v>
      </c>
      <c r="X118" s="9"/>
      <c r="Z118" s="2"/>
      <c r="AA118" s="1"/>
    </row>
    <row r="119" spans="2:27">
      <c r="B119" s="119" t="s">
        <v>14</v>
      </c>
      <c r="C119" s="62" t="s">
        <v>12</v>
      </c>
      <c r="D119" s="48"/>
      <c r="E119" s="48"/>
      <c r="F119" s="59"/>
      <c r="G119" s="49"/>
      <c r="H119" s="81"/>
      <c r="I119" s="48"/>
      <c r="J119" s="59"/>
      <c r="K119" s="49"/>
      <c r="L119" s="127"/>
      <c r="M119" s="29" t="s">
        <v>31</v>
      </c>
      <c r="N119" s="29" t="s">
        <v>32</v>
      </c>
      <c r="O119" s="29" t="s">
        <v>5</v>
      </c>
      <c r="P119" s="29" t="s">
        <v>5</v>
      </c>
      <c r="Q119" s="29"/>
      <c r="R119" s="29" t="s">
        <v>33</v>
      </c>
      <c r="S119" s="29">
        <v>123</v>
      </c>
      <c r="T119" s="29">
        <v>0</v>
      </c>
      <c r="U119" s="29">
        <v>1000100</v>
      </c>
      <c r="V119" s="29"/>
      <c r="W119" s="29" t="s">
        <v>173</v>
      </c>
      <c r="X119" s="9"/>
      <c r="Z119" s="2"/>
      <c r="AA119" s="1"/>
    </row>
    <row r="120" spans="2:27">
      <c r="B120" s="119" t="s">
        <v>116</v>
      </c>
      <c r="C120" s="62" t="s">
        <v>13</v>
      </c>
      <c r="D120" s="48"/>
      <c r="E120" s="48"/>
      <c r="F120" s="59"/>
      <c r="G120" s="49"/>
      <c r="H120" s="81"/>
      <c r="I120" s="48"/>
      <c r="J120" s="59"/>
      <c r="K120" s="49"/>
      <c r="L120" s="127"/>
      <c r="M120" s="29" t="s">
        <v>31</v>
      </c>
      <c r="N120" s="29" t="s">
        <v>13</v>
      </c>
      <c r="O120" s="29"/>
      <c r="P120" s="29"/>
      <c r="Q120" s="29"/>
      <c r="R120" s="29" t="s">
        <v>33</v>
      </c>
      <c r="S120" s="29">
        <v>124</v>
      </c>
      <c r="T120" s="29"/>
      <c r="U120" s="29">
        <v>1000200</v>
      </c>
      <c r="V120" s="29"/>
      <c r="W120" s="29" t="s">
        <v>173</v>
      </c>
      <c r="X120" s="9"/>
      <c r="Z120" s="2"/>
      <c r="AA120" s="1"/>
    </row>
    <row r="121" spans="2:27">
      <c r="B121" s="118" t="s">
        <v>117</v>
      </c>
      <c r="C121" s="37" t="s">
        <v>11</v>
      </c>
      <c r="D121" s="41"/>
      <c r="E121" s="41"/>
      <c r="F121" s="60"/>
      <c r="G121" s="58"/>
      <c r="H121" s="84"/>
      <c r="I121" s="41"/>
      <c r="J121" s="60"/>
      <c r="K121" s="58"/>
      <c r="L121" s="136"/>
      <c r="M121" s="29" t="s">
        <v>48</v>
      </c>
      <c r="N121" s="29" t="s">
        <v>37</v>
      </c>
      <c r="O121" s="29"/>
      <c r="P121" s="29"/>
      <c r="Q121" s="29"/>
      <c r="R121" s="29" t="s">
        <v>33</v>
      </c>
      <c r="S121" s="29">
        <v>125</v>
      </c>
      <c r="T121" s="29"/>
      <c r="U121" s="29">
        <v>1000300</v>
      </c>
      <c r="V121" s="29"/>
      <c r="W121" s="29" t="s">
        <v>173</v>
      </c>
      <c r="X121" s="9"/>
      <c r="Z121" s="2"/>
      <c r="AA121" s="1"/>
    </row>
    <row r="122" spans="2:27">
      <c r="B122" s="119" t="s">
        <v>118</v>
      </c>
      <c r="C122" s="62" t="s">
        <v>13</v>
      </c>
      <c r="D122" s="48"/>
      <c r="E122" s="48"/>
      <c r="F122" s="59"/>
      <c r="G122" s="49"/>
      <c r="H122" s="81"/>
      <c r="I122" s="48"/>
      <c r="J122" s="59"/>
      <c r="K122" s="49"/>
      <c r="L122" s="127"/>
      <c r="M122" s="29" t="s">
        <v>31</v>
      </c>
      <c r="N122" s="29" t="s">
        <v>13</v>
      </c>
      <c r="O122" s="29"/>
      <c r="P122" s="29"/>
      <c r="Q122" s="29"/>
      <c r="R122" s="29" t="s">
        <v>33</v>
      </c>
      <c r="S122" s="29">
        <v>130</v>
      </c>
      <c r="T122" s="29"/>
      <c r="U122" s="29">
        <v>1000800</v>
      </c>
      <c r="V122" s="29"/>
      <c r="W122" s="29" t="s">
        <v>173</v>
      </c>
      <c r="X122" s="9"/>
      <c r="Z122" s="2"/>
      <c r="AA122" s="1"/>
    </row>
    <row r="123" spans="2:27">
      <c r="B123" s="118" t="s">
        <v>119</v>
      </c>
      <c r="C123" s="37" t="s">
        <v>11</v>
      </c>
      <c r="D123" s="41"/>
      <c r="E123" s="41"/>
      <c r="F123" s="60"/>
      <c r="G123" s="58"/>
      <c r="H123" s="84"/>
      <c r="I123" s="41"/>
      <c r="J123" s="60"/>
      <c r="K123" s="58"/>
      <c r="L123" s="136"/>
      <c r="M123" s="29" t="s">
        <v>48</v>
      </c>
      <c r="N123" s="29" t="s">
        <v>5</v>
      </c>
      <c r="O123" s="29"/>
      <c r="P123" s="29"/>
      <c r="Q123" s="29"/>
      <c r="R123" s="29" t="s">
        <v>33</v>
      </c>
      <c r="S123" s="29">
        <v>131</v>
      </c>
      <c r="T123" s="29"/>
      <c r="U123" s="29">
        <v>1000900</v>
      </c>
      <c r="V123" s="29"/>
      <c r="W123" s="29" t="s">
        <v>173</v>
      </c>
      <c r="X123" s="9"/>
      <c r="Z123" s="2"/>
      <c r="AA123" s="1"/>
    </row>
    <row r="124" spans="2:27" s="74" customFormat="1">
      <c r="B124" s="118" t="s">
        <v>120</v>
      </c>
      <c r="C124" s="37" t="s">
        <v>13</v>
      </c>
      <c r="D124" s="39"/>
      <c r="E124" s="39"/>
      <c r="F124" s="60"/>
      <c r="G124" s="46"/>
      <c r="H124" s="83"/>
      <c r="I124" s="39"/>
      <c r="J124" s="60"/>
      <c r="K124" s="46"/>
      <c r="L124" s="132"/>
      <c r="M124" s="29" t="s">
        <v>31</v>
      </c>
      <c r="N124" s="29" t="s">
        <v>5</v>
      </c>
      <c r="O124" s="29"/>
      <c r="P124" s="29"/>
      <c r="Q124" s="29"/>
      <c r="R124" s="29" t="s">
        <v>33</v>
      </c>
      <c r="S124" s="29">
        <v>132</v>
      </c>
      <c r="T124" s="29"/>
      <c r="U124" s="29">
        <v>1001000</v>
      </c>
      <c r="V124" s="29"/>
      <c r="W124" s="29" t="s">
        <v>173</v>
      </c>
      <c r="X124" s="72"/>
      <c r="Y124" s="72"/>
      <c r="Z124" s="73"/>
    </row>
    <row r="125" spans="2:27" s="74" customFormat="1">
      <c r="B125" s="118" t="s">
        <v>121</v>
      </c>
      <c r="C125" s="37" t="s">
        <v>11</v>
      </c>
      <c r="D125" s="41"/>
      <c r="E125" s="41"/>
      <c r="F125" s="60"/>
      <c r="G125" s="58"/>
      <c r="H125" s="84"/>
      <c r="I125" s="41"/>
      <c r="J125" s="60"/>
      <c r="K125" s="58"/>
      <c r="L125" s="136"/>
      <c r="M125" s="29" t="s">
        <v>48</v>
      </c>
      <c r="N125" s="29" t="s">
        <v>37</v>
      </c>
      <c r="O125" s="29"/>
      <c r="P125" s="29"/>
      <c r="Q125" s="29"/>
      <c r="R125" s="29" t="s">
        <v>33</v>
      </c>
      <c r="S125" s="29">
        <v>133</v>
      </c>
      <c r="T125" s="29"/>
      <c r="U125" s="29">
        <v>1001100</v>
      </c>
      <c r="V125" s="29"/>
      <c r="W125" s="29" t="s">
        <v>173</v>
      </c>
      <c r="X125" s="72"/>
      <c r="Y125" s="72"/>
      <c r="Z125" s="73"/>
    </row>
    <row r="126" spans="2:27">
      <c r="B126" s="119" t="s">
        <v>122</v>
      </c>
      <c r="C126" s="62" t="s">
        <v>13</v>
      </c>
      <c r="D126" s="48"/>
      <c r="E126" s="48"/>
      <c r="F126" s="59"/>
      <c r="G126" s="49"/>
      <c r="H126" s="81"/>
      <c r="I126" s="48"/>
      <c r="J126" s="59"/>
      <c r="K126" s="49"/>
      <c r="L126" s="127"/>
      <c r="M126" s="29" t="s">
        <v>31</v>
      </c>
      <c r="N126" s="29" t="s">
        <v>13</v>
      </c>
      <c r="O126" s="29"/>
      <c r="P126" s="29"/>
      <c r="Q126" s="29"/>
      <c r="R126" s="29" t="s">
        <v>33</v>
      </c>
      <c r="S126" s="29">
        <v>138</v>
      </c>
      <c r="T126" s="29"/>
      <c r="U126" s="29">
        <v>1001600</v>
      </c>
      <c r="V126" s="29"/>
      <c r="W126" s="29" t="s">
        <v>173</v>
      </c>
      <c r="X126" s="9"/>
      <c r="Z126" s="2"/>
      <c r="AA126" s="1"/>
    </row>
    <row r="127" spans="2:27">
      <c r="B127" s="118" t="s">
        <v>123</v>
      </c>
      <c r="C127" s="37" t="s">
        <v>11</v>
      </c>
      <c r="D127" s="41"/>
      <c r="E127" s="41"/>
      <c r="F127" s="60"/>
      <c r="G127" s="58"/>
      <c r="H127" s="84"/>
      <c r="I127" s="41"/>
      <c r="J127" s="60"/>
      <c r="K127" s="58"/>
      <c r="L127" s="136"/>
      <c r="M127" s="29" t="s">
        <v>48</v>
      </c>
      <c r="N127" s="29" t="s">
        <v>37</v>
      </c>
      <c r="O127" s="29"/>
      <c r="P127" s="29"/>
      <c r="Q127" s="29"/>
      <c r="R127" s="29" t="s">
        <v>33</v>
      </c>
      <c r="S127" s="29">
        <v>139</v>
      </c>
      <c r="T127" s="29"/>
      <c r="U127" s="29">
        <v>1001700</v>
      </c>
      <c r="V127" s="29"/>
      <c r="W127" s="29" t="s">
        <v>173</v>
      </c>
      <c r="X127" s="9"/>
      <c r="Z127" s="2"/>
      <c r="AA127" s="1"/>
    </row>
    <row r="128" spans="2:27">
      <c r="B128" s="177" t="s">
        <v>124</v>
      </c>
      <c r="C128" s="181" t="s">
        <v>13</v>
      </c>
      <c r="D128" s="187"/>
      <c r="E128" s="187"/>
      <c r="F128" s="206"/>
      <c r="G128" s="210"/>
      <c r="H128" s="188"/>
      <c r="I128" s="187"/>
      <c r="J128" s="206"/>
      <c r="K128" s="210"/>
      <c r="L128" s="189"/>
      <c r="M128" s="29" t="s">
        <v>31</v>
      </c>
      <c r="N128" s="29" t="s">
        <v>13</v>
      </c>
      <c r="O128" s="29" t="s">
        <v>44</v>
      </c>
      <c r="P128" s="29" t="s">
        <v>5</v>
      </c>
      <c r="Q128" s="29"/>
      <c r="R128" s="29" t="s">
        <v>33</v>
      </c>
      <c r="S128" s="29">
        <v>140</v>
      </c>
      <c r="T128" s="29"/>
      <c r="U128" s="29">
        <v>1001800</v>
      </c>
      <c r="V128" s="29"/>
      <c r="W128" s="29" t="s">
        <v>173</v>
      </c>
      <c r="X128" s="9"/>
      <c r="Z128" s="2"/>
      <c r="AA128" s="1"/>
    </row>
    <row r="129" spans="2:27" s="74" customFormat="1">
      <c r="B129" s="178" t="s">
        <v>125</v>
      </c>
      <c r="C129" s="182" t="s">
        <v>11</v>
      </c>
      <c r="D129" s="199"/>
      <c r="E129" s="199"/>
      <c r="F129" s="207"/>
      <c r="G129" s="214"/>
      <c r="H129" s="200"/>
      <c r="I129" s="199"/>
      <c r="J129" s="207"/>
      <c r="K129" s="214"/>
      <c r="L129" s="201"/>
      <c r="M129" s="29" t="s">
        <v>48</v>
      </c>
      <c r="N129" s="29" t="s">
        <v>37</v>
      </c>
      <c r="O129" s="29" t="s">
        <v>44</v>
      </c>
      <c r="P129" s="29"/>
      <c r="Q129" s="29"/>
      <c r="R129" s="29" t="s">
        <v>33</v>
      </c>
      <c r="S129" s="29">
        <v>141</v>
      </c>
      <c r="T129" s="29"/>
      <c r="U129" s="29">
        <v>1001900</v>
      </c>
      <c r="V129" s="29"/>
      <c r="W129" s="29" t="s">
        <v>173</v>
      </c>
      <c r="X129" s="71"/>
      <c r="Y129" s="72"/>
      <c r="Z129" s="72"/>
      <c r="AA129" s="73"/>
    </row>
    <row r="130" spans="2:27">
      <c r="B130" s="177" t="s">
        <v>126</v>
      </c>
      <c r="C130" s="181" t="s">
        <v>13</v>
      </c>
      <c r="D130" s="187"/>
      <c r="E130" s="187"/>
      <c r="F130" s="206"/>
      <c r="G130" s="210"/>
      <c r="H130" s="188"/>
      <c r="I130" s="187"/>
      <c r="J130" s="206"/>
      <c r="K130" s="210"/>
      <c r="L130" s="189"/>
      <c r="M130" s="29" t="s">
        <v>31</v>
      </c>
      <c r="N130" s="29" t="s">
        <v>13</v>
      </c>
      <c r="O130" s="29" t="s">
        <v>44</v>
      </c>
      <c r="P130" s="29"/>
      <c r="Q130" s="29">
        <v>150</v>
      </c>
      <c r="R130" s="29" t="s">
        <v>33</v>
      </c>
      <c r="S130" s="29">
        <v>150</v>
      </c>
      <c r="T130" s="29"/>
      <c r="U130" s="29">
        <v>1002700</v>
      </c>
      <c r="V130" s="29"/>
      <c r="W130" s="29" t="s">
        <v>173</v>
      </c>
    </row>
    <row r="131" spans="2:27">
      <c r="B131" s="179" t="s">
        <v>127</v>
      </c>
      <c r="C131" s="183" t="s">
        <v>11</v>
      </c>
      <c r="D131" s="202"/>
      <c r="E131" s="202"/>
      <c r="F131" s="208"/>
      <c r="G131" s="215"/>
      <c r="H131" s="203"/>
      <c r="I131" s="202"/>
      <c r="J131" s="208"/>
      <c r="K131" s="215"/>
      <c r="L131" s="204"/>
      <c r="M131" s="29" t="s">
        <v>48</v>
      </c>
      <c r="N131" s="29" t="s">
        <v>37</v>
      </c>
      <c r="O131" s="29" t="s">
        <v>44</v>
      </c>
      <c r="P131" s="29"/>
      <c r="Q131" s="29">
        <v>152</v>
      </c>
      <c r="R131" s="29" t="s">
        <v>33</v>
      </c>
      <c r="S131" s="29">
        <v>151</v>
      </c>
      <c r="T131" s="29"/>
      <c r="U131" s="29">
        <v>1002800</v>
      </c>
      <c r="V131" s="29"/>
      <c r="W131" s="29" t="s">
        <v>173</v>
      </c>
    </row>
    <row r="132" spans="2:27" s="74" customFormat="1">
      <c r="B132" s="67" t="s">
        <v>5</v>
      </c>
      <c r="C132" s="68" t="s">
        <v>5</v>
      </c>
      <c r="D132" s="69"/>
      <c r="E132" s="69"/>
      <c r="F132" s="76"/>
      <c r="G132" s="70"/>
      <c r="H132" s="69"/>
      <c r="I132" s="69"/>
      <c r="J132" s="76"/>
      <c r="K132" s="70"/>
      <c r="L132" s="69"/>
      <c r="M132" s="67" t="s">
        <v>5</v>
      </c>
      <c r="N132" s="67" t="s">
        <v>5</v>
      </c>
      <c r="O132" s="67"/>
      <c r="P132" s="67"/>
      <c r="Q132" s="67">
        <v>152</v>
      </c>
      <c r="R132" s="67" t="s">
        <v>52</v>
      </c>
      <c r="S132" s="67">
        <v>152</v>
      </c>
      <c r="T132" s="67"/>
      <c r="U132" s="67">
        <v>0</v>
      </c>
      <c r="V132" s="67"/>
      <c r="W132" s="67" t="s">
        <v>173</v>
      </c>
      <c r="X132" s="71"/>
      <c r="Y132" s="72"/>
      <c r="Z132" s="72"/>
      <c r="AA132" s="73"/>
    </row>
    <row r="133" spans="2:27">
      <c r="B133" s="177" t="s">
        <v>128</v>
      </c>
      <c r="C133" s="181" t="s">
        <v>13</v>
      </c>
      <c r="D133" s="187"/>
      <c r="E133" s="187"/>
      <c r="F133" s="206"/>
      <c r="G133" s="210"/>
      <c r="H133" s="188"/>
      <c r="I133" s="187"/>
      <c r="J133" s="206"/>
      <c r="K133" s="210"/>
      <c r="L133" s="189"/>
      <c r="M133" s="29" t="s">
        <v>31</v>
      </c>
      <c r="N133" s="29" t="s">
        <v>13</v>
      </c>
      <c r="O133" s="29" t="s">
        <v>44</v>
      </c>
      <c r="P133" s="29"/>
      <c r="Q133" s="29"/>
      <c r="R133" s="29" t="s">
        <v>33</v>
      </c>
      <c r="S133" s="29">
        <v>156</v>
      </c>
      <c r="T133" s="29"/>
      <c r="U133" s="29">
        <v>1002900</v>
      </c>
      <c r="V133" s="29"/>
      <c r="W133" s="29" t="s">
        <v>173</v>
      </c>
    </row>
    <row r="134" spans="2:27">
      <c r="B134" s="178" t="s">
        <v>129</v>
      </c>
      <c r="C134" s="182" t="s">
        <v>13</v>
      </c>
      <c r="D134" s="190"/>
      <c r="E134" s="190"/>
      <c r="F134" s="207"/>
      <c r="G134" s="211"/>
      <c r="H134" s="191"/>
      <c r="I134" s="190"/>
      <c r="J134" s="207"/>
      <c r="K134" s="211"/>
      <c r="L134" s="192"/>
      <c r="M134" s="29" t="s">
        <v>31</v>
      </c>
      <c r="N134" s="29" t="s">
        <v>5</v>
      </c>
      <c r="O134" s="29" t="s">
        <v>44</v>
      </c>
      <c r="P134" s="29"/>
      <c r="Q134" s="29"/>
      <c r="R134" s="29" t="s">
        <v>33</v>
      </c>
      <c r="S134" s="29">
        <v>157</v>
      </c>
      <c r="T134" s="29"/>
      <c r="U134" s="29">
        <v>1003000</v>
      </c>
      <c r="V134" s="29"/>
      <c r="W134" s="29" t="s">
        <v>173</v>
      </c>
    </row>
    <row r="135" spans="2:27">
      <c r="B135" s="178" t="s">
        <v>130</v>
      </c>
      <c r="C135" s="182" t="s">
        <v>13</v>
      </c>
      <c r="D135" s="190"/>
      <c r="E135" s="190"/>
      <c r="F135" s="207"/>
      <c r="G135" s="211"/>
      <c r="H135" s="191"/>
      <c r="I135" s="190"/>
      <c r="J135" s="207"/>
      <c r="K135" s="211"/>
      <c r="L135" s="192"/>
      <c r="M135" s="29" t="s">
        <v>31</v>
      </c>
      <c r="N135" s="29" t="s">
        <v>37</v>
      </c>
      <c r="O135" s="29" t="s">
        <v>44</v>
      </c>
      <c r="P135" s="29"/>
      <c r="Q135" s="29">
        <v>160</v>
      </c>
      <c r="R135" s="29" t="s">
        <v>33</v>
      </c>
      <c r="S135" s="29">
        <v>160</v>
      </c>
      <c r="T135" s="29"/>
      <c r="U135" s="29">
        <v>1003300</v>
      </c>
      <c r="V135" s="29"/>
      <c r="W135" s="29" t="s">
        <v>173</v>
      </c>
    </row>
    <row r="136" spans="2:27">
      <c r="B136" s="177" t="s">
        <v>131</v>
      </c>
      <c r="C136" s="181" t="s">
        <v>13</v>
      </c>
      <c r="D136" s="187"/>
      <c r="E136" s="187"/>
      <c r="F136" s="206"/>
      <c r="G136" s="210"/>
      <c r="H136" s="188"/>
      <c r="I136" s="187"/>
      <c r="J136" s="206"/>
      <c r="K136" s="210"/>
      <c r="L136" s="189"/>
      <c r="M136" s="29" t="s">
        <v>31</v>
      </c>
      <c r="N136" s="29" t="s">
        <v>32</v>
      </c>
      <c r="O136" s="29" t="s">
        <v>44</v>
      </c>
      <c r="P136" s="29"/>
      <c r="Q136" s="29"/>
      <c r="R136" s="29" t="s">
        <v>33</v>
      </c>
      <c r="S136" s="29">
        <v>162</v>
      </c>
      <c r="T136" s="29"/>
      <c r="U136" s="29">
        <v>1003500</v>
      </c>
      <c r="V136" s="29"/>
      <c r="W136" s="29" t="s">
        <v>173</v>
      </c>
    </row>
    <row r="137" spans="2:27">
      <c r="B137" s="119" t="s">
        <v>132</v>
      </c>
      <c r="C137" s="62" t="s">
        <v>11</v>
      </c>
      <c r="D137" s="52"/>
      <c r="E137" s="52"/>
      <c r="F137" s="59"/>
      <c r="G137" s="53"/>
      <c r="H137" s="87"/>
      <c r="I137" s="52"/>
      <c r="J137" s="59"/>
      <c r="K137" s="53"/>
      <c r="L137" s="139"/>
      <c r="M137" s="29" t="s">
        <v>36</v>
      </c>
      <c r="N137" s="29" t="s">
        <v>32</v>
      </c>
      <c r="O137" s="29"/>
      <c r="P137" s="29"/>
      <c r="Q137" s="29"/>
      <c r="R137" s="29" t="s">
        <v>33</v>
      </c>
      <c r="S137" s="29">
        <v>163</v>
      </c>
      <c r="T137" s="29"/>
      <c r="U137" s="29">
        <v>1003600</v>
      </c>
      <c r="V137" s="29"/>
      <c r="W137" s="29" t="s">
        <v>173</v>
      </c>
    </row>
    <row r="138" spans="2:27" s="74" customFormat="1">
      <c r="B138" s="119" t="s">
        <v>133</v>
      </c>
      <c r="C138" s="62" t="s">
        <v>13</v>
      </c>
      <c r="D138" s="48"/>
      <c r="E138" s="48"/>
      <c r="F138" s="59"/>
      <c r="G138" s="49"/>
      <c r="H138" s="81"/>
      <c r="I138" s="48"/>
      <c r="J138" s="59"/>
      <c r="K138" s="49"/>
      <c r="L138" s="127"/>
      <c r="M138" s="29" t="s">
        <v>31</v>
      </c>
      <c r="N138" s="29" t="s">
        <v>13</v>
      </c>
      <c r="O138" s="29"/>
      <c r="P138" s="29"/>
      <c r="Q138" s="29"/>
      <c r="R138" s="29" t="s">
        <v>33</v>
      </c>
      <c r="S138" s="29">
        <v>164</v>
      </c>
      <c r="T138" s="29"/>
      <c r="U138" s="29">
        <v>1003700</v>
      </c>
      <c r="V138" s="29"/>
      <c r="W138" s="29" t="s">
        <v>173</v>
      </c>
      <c r="X138" s="71"/>
      <c r="Y138" s="72"/>
      <c r="Z138" s="72"/>
      <c r="AA138" s="73"/>
    </row>
    <row r="139" spans="2:27" s="74" customFormat="1">
      <c r="B139" s="118" t="s">
        <v>169</v>
      </c>
      <c r="C139" s="37" t="s">
        <v>11</v>
      </c>
      <c r="D139" s="40"/>
      <c r="E139" s="40"/>
      <c r="F139" s="60"/>
      <c r="G139" s="50"/>
      <c r="H139" s="82"/>
      <c r="I139" s="40"/>
      <c r="J139" s="60"/>
      <c r="K139" s="50"/>
      <c r="L139" s="128"/>
      <c r="M139" s="29" t="s">
        <v>36</v>
      </c>
      <c r="N139" s="29"/>
      <c r="O139" s="29"/>
      <c r="P139" s="29"/>
      <c r="Q139" s="29"/>
      <c r="R139" s="29" t="s">
        <v>33</v>
      </c>
      <c r="S139" s="29">
        <v>198</v>
      </c>
      <c r="T139" s="29"/>
      <c r="U139" s="29">
        <v>1003720</v>
      </c>
      <c r="V139" s="29"/>
      <c r="W139" s="29" t="s">
        <v>173</v>
      </c>
      <c r="X139" s="71"/>
      <c r="Y139" s="72"/>
      <c r="Z139" s="72"/>
      <c r="AA139" s="73"/>
    </row>
    <row r="140" spans="2:27">
      <c r="B140" s="118" t="s">
        <v>134</v>
      </c>
      <c r="C140" s="37" t="s">
        <v>13</v>
      </c>
      <c r="D140" s="39"/>
      <c r="E140" s="39"/>
      <c r="F140" s="60"/>
      <c r="G140" s="46"/>
      <c r="H140" s="83"/>
      <c r="I140" s="39"/>
      <c r="J140" s="60"/>
      <c r="K140" s="46"/>
      <c r="L140" s="132"/>
      <c r="M140" s="29" t="s">
        <v>31</v>
      </c>
      <c r="N140" s="29" t="s">
        <v>37</v>
      </c>
      <c r="O140" s="29"/>
      <c r="P140" s="29"/>
      <c r="Q140" s="29">
        <v>167</v>
      </c>
      <c r="R140" s="29" t="s">
        <v>33</v>
      </c>
      <c r="S140" s="29">
        <v>167</v>
      </c>
      <c r="T140" s="29"/>
      <c r="U140" s="29">
        <v>1004000</v>
      </c>
      <c r="V140" s="29"/>
      <c r="W140" s="29" t="s">
        <v>173</v>
      </c>
    </row>
    <row r="141" spans="2:27">
      <c r="B141" s="177" t="s">
        <v>135</v>
      </c>
      <c r="C141" s="181" t="s">
        <v>13</v>
      </c>
      <c r="D141" s="187"/>
      <c r="E141" s="187"/>
      <c r="F141" s="206"/>
      <c r="G141" s="210"/>
      <c r="H141" s="188"/>
      <c r="I141" s="187"/>
      <c r="J141" s="206"/>
      <c r="K141" s="210"/>
      <c r="L141" s="189"/>
      <c r="M141" s="29" t="s">
        <v>31</v>
      </c>
      <c r="N141" s="29" t="s">
        <v>32</v>
      </c>
      <c r="O141" s="29" t="s">
        <v>44</v>
      </c>
      <c r="P141" s="29"/>
      <c r="Q141" s="29">
        <v>169</v>
      </c>
      <c r="R141" s="29" t="s">
        <v>33</v>
      </c>
      <c r="S141" s="29">
        <v>169</v>
      </c>
      <c r="T141" s="29"/>
      <c r="U141" s="29">
        <v>1004200</v>
      </c>
      <c r="V141" s="29"/>
      <c r="W141" s="29" t="s">
        <v>173</v>
      </c>
    </row>
    <row r="142" spans="2:27">
      <c r="B142" s="119" t="s">
        <v>136</v>
      </c>
      <c r="C142" s="62" t="s">
        <v>13</v>
      </c>
      <c r="D142" s="48"/>
      <c r="E142" s="48"/>
      <c r="F142" s="59"/>
      <c r="G142" s="49"/>
      <c r="H142" s="81"/>
      <c r="I142" s="48"/>
      <c r="J142" s="59"/>
      <c r="K142" s="49"/>
      <c r="L142" s="127"/>
      <c r="M142" s="29" t="s">
        <v>31</v>
      </c>
      <c r="N142" s="29" t="s">
        <v>13</v>
      </c>
      <c r="O142" s="29"/>
      <c r="P142" s="29"/>
      <c r="Q142" s="29"/>
      <c r="R142" s="29" t="s">
        <v>33</v>
      </c>
      <c r="S142" s="29">
        <v>170</v>
      </c>
      <c r="T142" s="29"/>
      <c r="U142" s="29">
        <v>1004300</v>
      </c>
      <c r="V142" s="29"/>
      <c r="W142" s="29" t="s">
        <v>173</v>
      </c>
    </row>
    <row r="143" spans="2:27">
      <c r="B143" s="118" t="s">
        <v>137</v>
      </c>
      <c r="C143" s="37" t="s">
        <v>13</v>
      </c>
      <c r="D143" s="39"/>
      <c r="E143" s="39"/>
      <c r="F143" s="60"/>
      <c r="G143" s="46"/>
      <c r="H143" s="83"/>
      <c r="I143" s="39"/>
      <c r="J143" s="60"/>
      <c r="K143" s="46"/>
      <c r="L143" s="132"/>
      <c r="M143" s="29" t="s">
        <v>31</v>
      </c>
      <c r="N143" s="29" t="s">
        <v>5</v>
      </c>
      <c r="O143" s="29"/>
      <c r="P143" s="29"/>
      <c r="Q143" s="29"/>
      <c r="R143" s="29" t="s">
        <v>33</v>
      </c>
      <c r="S143" s="29">
        <v>171</v>
      </c>
      <c r="T143" s="29"/>
      <c r="U143" s="29">
        <v>1004400</v>
      </c>
      <c r="V143" s="29"/>
      <c r="W143" s="29" t="s">
        <v>173</v>
      </c>
    </row>
    <row r="144" spans="2:27">
      <c r="B144" s="118" t="s">
        <v>138</v>
      </c>
      <c r="C144" s="37" t="s">
        <v>13</v>
      </c>
      <c r="D144" s="39"/>
      <c r="E144" s="39"/>
      <c r="F144" s="60"/>
      <c r="G144" s="46"/>
      <c r="H144" s="83"/>
      <c r="I144" s="39"/>
      <c r="J144" s="60"/>
      <c r="K144" s="46"/>
      <c r="L144" s="132"/>
      <c r="M144" s="29" t="s">
        <v>31</v>
      </c>
      <c r="N144" s="29" t="s">
        <v>5</v>
      </c>
      <c r="O144" s="29"/>
      <c r="P144" s="29"/>
      <c r="Q144" s="29"/>
      <c r="R144" s="29" t="s">
        <v>33</v>
      </c>
      <c r="S144" s="29">
        <v>172</v>
      </c>
      <c r="T144" s="29"/>
      <c r="U144" s="29">
        <v>1004500</v>
      </c>
      <c r="V144" s="29"/>
      <c r="W144" s="29" t="s">
        <v>173</v>
      </c>
    </row>
    <row r="145" spans="1:27">
      <c r="B145" s="118" t="s">
        <v>139</v>
      </c>
      <c r="C145" s="37" t="s">
        <v>13</v>
      </c>
      <c r="D145" s="39"/>
      <c r="E145" s="39"/>
      <c r="F145" s="60"/>
      <c r="G145" s="46"/>
      <c r="H145" s="83"/>
      <c r="I145" s="39"/>
      <c r="J145" s="60"/>
      <c r="K145" s="46"/>
      <c r="L145" s="132"/>
      <c r="M145" s="29" t="s">
        <v>31</v>
      </c>
      <c r="N145" s="29" t="s">
        <v>37</v>
      </c>
      <c r="O145" s="29"/>
      <c r="P145" s="29"/>
      <c r="Q145" s="29"/>
      <c r="R145" s="29" t="s">
        <v>33</v>
      </c>
      <c r="S145" s="29">
        <v>173</v>
      </c>
      <c r="T145" s="29"/>
      <c r="U145" s="29">
        <v>1004600</v>
      </c>
      <c r="V145" s="29"/>
      <c r="W145" s="29" t="s">
        <v>173</v>
      </c>
    </row>
    <row r="146" spans="1:27" s="74" customFormat="1">
      <c r="B146" s="126" t="s">
        <v>140</v>
      </c>
      <c r="C146" s="125" t="s">
        <v>13</v>
      </c>
      <c r="D146" s="129"/>
      <c r="E146" s="129"/>
      <c r="F146" s="146"/>
      <c r="G146" s="147"/>
      <c r="H146" s="130"/>
      <c r="I146" s="129"/>
      <c r="J146" s="146"/>
      <c r="K146" s="147"/>
      <c r="L146" s="131"/>
      <c r="M146" s="29" t="s">
        <v>31</v>
      </c>
      <c r="N146" s="29" t="s">
        <v>32</v>
      </c>
      <c r="O146" s="29"/>
      <c r="P146" s="29"/>
      <c r="Q146" s="29"/>
      <c r="R146" s="29" t="s">
        <v>151</v>
      </c>
      <c r="S146" s="29">
        <v>174</v>
      </c>
      <c r="T146" s="29"/>
      <c r="U146" s="29">
        <v>1004700</v>
      </c>
      <c r="V146" s="29"/>
      <c r="W146" s="29" t="s">
        <v>173</v>
      </c>
      <c r="X146" s="71"/>
      <c r="Y146" s="72"/>
      <c r="Z146" s="72"/>
      <c r="AA146" s="73"/>
    </row>
    <row r="147" spans="1:27" s="74" customFormat="1">
      <c r="B147" s="29"/>
      <c r="C147" s="111"/>
      <c r="D147" s="112"/>
      <c r="E147" s="112"/>
      <c r="F147" s="110"/>
      <c r="G147" s="113"/>
      <c r="H147" s="112"/>
      <c r="I147" s="112"/>
      <c r="J147" s="110"/>
      <c r="K147" s="113"/>
      <c r="L147" s="112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75"/>
      <c r="X147" s="71"/>
      <c r="Y147" s="72"/>
      <c r="Z147" s="72"/>
      <c r="AA147" s="73"/>
    </row>
    <row r="148" spans="1:27" s="92" customFormat="1" ht="15.9">
      <c r="B148" s="220" t="s">
        <v>170</v>
      </c>
      <c r="C148" s="221"/>
      <c r="D148" s="221"/>
      <c r="E148" s="221"/>
      <c r="F148" s="221"/>
      <c r="G148" s="221"/>
      <c r="H148" s="221"/>
      <c r="I148" s="221"/>
      <c r="J148" s="221"/>
      <c r="K148" s="221"/>
      <c r="L148" s="221"/>
      <c r="M148" s="93"/>
      <c r="N148" s="93"/>
      <c r="O148" s="93"/>
      <c r="P148" s="93"/>
      <c r="Q148" s="93"/>
      <c r="R148" s="93"/>
      <c r="S148" s="94"/>
      <c r="T148" s="94"/>
      <c r="U148" s="94"/>
      <c r="V148" s="94"/>
      <c r="W148" s="95"/>
      <c r="X148" s="96"/>
      <c r="Y148" s="97"/>
      <c r="Z148" s="97"/>
      <c r="AA148" s="98"/>
    </row>
    <row r="149" spans="1:27" s="106" customFormat="1" ht="15.9">
      <c r="A149" s="99"/>
      <c r="B149" s="124"/>
      <c r="C149" s="122"/>
      <c r="D149" s="122"/>
      <c r="E149" s="122"/>
      <c r="F149" s="122"/>
      <c r="G149" s="122"/>
      <c r="H149" s="122"/>
      <c r="I149" s="122"/>
      <c r="J149" s="122"/>
      <c r="K149" s="122"/>
      <c r="L149" s="123"/>
      <c r="M149" s="100"/>
      <c r="N149" s="100"/>
      <c r="O149" s="100"/>
      <c r="P149" s="100"/>
      <c r="Q149" s="100"/>
      <c r="R149" s="100"/>
      <c r="S149" s="101"/>
      <c r="T149" s="101"/>
      <c r="U149" s="101"/>
      <c r="V149" s="101"/>
      <c r="W149" s="102"/>
      <c r="X149" s="103"/>
      <c r="Y149" s="104"/>
      <c r="Z149" s="104"/>
      <c r="AA149" s="105"/>
    </row>
    <row r="150" spans="1:27" s="106" customFormat="1">
      <c r="A150" s="99"/>
      <c r="B150" s="107"/>
      <c r="C150" s="107"/>
      <c r="D150" s="107"/>
      <c r="E150" s="107"/>
      <c r="F150" s="107"/>
      <c r="G150" s="108"/>
      <c r="H150" s="107"/>
      <c r="I150" s="107"/>
      <c r="J150" s="107"/>
      <c r="K150" s="107"/>
      <c r="L150" s="109"/>
      <c r="M150" s="100"/>
      <c r="N150" s="100"/>
      <c r="O150" s="100"/>
      <c r="P150" s="100"/>
      <c r="Q150" s="100"/>
      <c r="R150" s="100"/>
      <c r="S150" s="101"/>
      <c r="T150" s="101"/>
      <c r="U150" s="101"/>
      <c r="V150" s="101"/>
      <c r="W150" s="102"/>
      <c r="X150" s="103"/>
      <c r="Y150" s="104"/>
      <c r="Z150" s="104"/>
      <c r="AA150" s="105"/>
    </row>
    <row r="153" spans="1:27">
      <c r="A153" s="66"/>
      <c r="B153" s="158"/>
    </row>
    <row r="154" spans="1:27">
      <c r="A154" s="66"/>
      <c r="B154" s="158"/>
    </row>
    <row r="155" spans="1:27">
      <c r="A155" s="91"/>
    </row>
    <row r="156" spans="1:27">
      <c r="A156" s="91"/>
    </row>
    <row r="157" spans="1:27">
      <c r="A157" s="91"/>
    </row>
    <row r="158" spans="1:27">
      <c r="A158" s="91"/>
    </row>
    <row r="174" spans="3:3">
      <c r="C174" s="3" t="s">
        <v>175</v>
      </c>
    </row>
  </sheetData>
  <sheetProtection selectLockedCells="1" sort="0" autoFilter="0"/>
  <protectedRanges>
    <protectedRange sqref="C2 M2:P2 H2:I2 K2" name="PERIODO"/>
  </protectedRanges>
  <mergeCells count="6">
    <mergeCell ref="I2:L2"/>
    <mergeCell ref="H4:K4"/>
    <mergeCell ref="J5:K5"/>
    <mergeCell ref="D4:G4"/>
    <mergeCell ref="B148:L148"/>
    <mergeCell ref="D5:G5"/>
  </mergeCells>
  <phoneticPr fontId="71" type="noConversion"/>
  <conditionalFormatting sqref="G9:G146">
    <cfRule type="iconSet" priority="2">
      <iconSet showValue="0">
        <cfvo type="percent" val="0"/>
        <cfvo type="num" val="0.95"/>
        <cfvo type="num" val="1"/>
      </iconSet>
    </cfRule>
  </conditionalFormatting>
  <conditionalFormatting sqref="K9:K146">
    <cfRule type="iconSet" priority="1">
      <iconSet showValue="0">
        <cfvo type="percent" val="0"/>
        <cfvo type="num" val="0.95"/>
        <cfvo type="num" val="1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headerFooter>
    <oddHeader xml:space="preserve">&amp;LBreca - División Minera
UNIDADES OPERATIVAS&amp;R
Tablero de Control Diario (TCD)
</oddHeader>
    <oddFooter>&amp;CPágina &amp;P de &amp;N</oddFooter>
  </headerFooter>
  <rowBreaks count="1" manualBreakCount="1">
    <brk id="78" max="16383" man="1"/>
  </rowBreaks>
  <colBreaks count="1" manualBreakCount="1">
    <brk id="1" max="1048575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TCD</vt:lpstr>
      <vt:lpstr>TCD!Área_de_impresión</vt:lpstr>
      <vt:lpstr>TCD!Títulos_a_imprimir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 GERENCIA TOTAL (Joseph Marchena)</dc:creator>
  <cp:lastModifiedBy>nhidalgo</cp:lastModifiedBy>
  <cp:lastPrinted>2019-11-25T21:04:17Z</cp:lastPrinted>
  <dcterms:created xsi:type="dcterms:W3CDTF">2016-04-19T20:29:01Z</dcterms:created>
  <dcterms:modified xsi:type="dcterms:W3CDTF">2019-11-26T15:06:12Z</dcterms:modified>
</cp:coreProperties>
</file>