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Calcul" sheetId="1" r:id="rId1"/>
    <sheet name="Resultat" sheetId="4" r:id="rId2"/>
  </sheets>
  <calcPr calcId="124519"/>
</workbook>
</file>

<file path=xl/calcChain.xml><?xml version="1.0" encoding="utf-8"?>
<calcChain xmlns="http://schemas.openxmlformats.org/spreadsheetml/2006/main">
  <c r="D6" i="4"/>
  <c r="D5"/>
  <c r="D4"/>
  <c r="D3"/>
  <c r="E18" i="1"/>
  <c r="E3"/>
  <c r="E4"/>
  <c r="E5"/>
  <c r="E6"/>
  <c r="E7"/>
  <c r="E8"/>
  <c r="E9"/>
  <c r="E10"/>
  <c r="E11"/>
  <c r="E12"/>
  <c r="E13"/>
  <c r="E14"/>
  <c r="E15"/>
  <c r="E16"/>
  <c r="E17"/>
  <c r="E2"/>
  <c r="F2" s="1"/>
  <c r="F3" l="1"/>
  <c r="F4" s="1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D7" i="4" s="1"/>
</calcChain>
</file>

<file path=xl/sharedStrings.xml><?xml version="1.0" encoding="utf-8"?>
<sst xmlns="http://schemas.openxmlformats.org/spreadsheetml/2006/main" count="32" uniqueCount="32">
  <si>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</si>
  <si>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</si>
  <si>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</si>
  <si>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</si>
  <si>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</si>
  <si>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</si>
  <si>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</si>
  <si>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</si>
  <si>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</si>
  <si>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</si>
  <si>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</si>
  <si>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</si>
  <si>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</si>
  <si>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science fiction</t>
  </si>
  <si>
    <t>thriller</t>
  </si>
  <si>
    <t>war</t>
  </si>
  <si>
    <t>action</t>
  </si>
  <si>
    <t>}</t>
  </si>
  <si>
    <t>Question + 2 answers</t>
  </si>
  <si>
    <t>type</t>
  </si>
  <si>
    <t>weight</t>
  </si>
  <si>
    <t>id</t>
  </si>
  <si>
    <t>Question</t>
  </si>
  <si>
    <t>Answer1</t>
  </si>
  <si>
    <t>Answer2</t>
  </si>
  <si>
    <t>Filter</t>
  </si>
  <si>
    <t>genre</t>
  </si>
  <si>
    <t>{</t>
  </si>
  <si>
    <t>Why is that?</t>
  </si>
  <si>
    <t>because</t>
  </si>
  <si>
    <t>Maybe</t>
  </si>
  <si>
    <t>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</si>
</sst>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4" borderId="4" xfId="0" applyFill="1" applyBorder="1"/>
    <xf numFmtId="0" fontId="0" fillId="2" borderId="4" xfId="0" applyFill="1" applyBorder="1"/>
    <xf numFmtId="0" fontId="0" fillId="6" borderId="4" xfId="0" applyFill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2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C16" sqref="C16"/>
    </sheetView>
  </sheetViews>
  <sheetFormatPr baseColWidth="10" defaultRowHeight="15"/>
  <cols>
    <col min="1" max="1" width="66.140625" customWidth="1"/>
    <col min="2" max="2" width="17" style="1" customWidth="1"/>
    <col min="3" max="3" width="11.42578125" style="1"/>
    <col min="4" max="4" width="17" style="1" customWidth="1"/>
    <col min="5" max="5" width="10.28515625" style="12" customWidth="1"/>
    <col min="6" max="6" width="31" style="12" customWidth="1"/>
  </cols>
  <sheetData>
    <row r="1" spans="1:6" ht="27.75" customHeight="1">
      <c r="A1" s="2" t="s">
        <v>18</v>
      </c>
      <c r="B1" s="3" t="s">
        <v>19</v>
      </c>
      <c r="C1" s="3" t="s">
        <v>20</v>
      </c>
      <c r="D1" s="3" t="s">
        <v>21</v>
      </c>
      <c r="E1" s="26"/>
      <c r="F1" s="26"/>
    </row>
    <row r="2" spans="1:6">
      <c r="A2" s="4" t="s">
        <v>22</v>
      </c>
      <c r="B2" s="5" t="s">
        <v>16</v>
      </c>
      <c r="C2" s="5">
        <v>3</v>
      </c>
      <c r="D2" s="5">
        <v>28</v>
      </c>
      <c r="E2" s="24" t="str">
        <f>IF(C2&lt;&gt;0,CONCATENATE("[" &amp; D2 &amp; "," &amp; C2 &amp; "],"),"")</f>
        <v>[28,3],</v>
      </c>
      <c r="F2" s="25" t="str">
        <f>E2</f>
        <v>[28,3],</v>
      </c>
    </row>
    <row r="3" spans="1:6">
      <c r="A3" s="6" t="s">
        <v>28</v>
      </c>
      <c r="B3" s="5" t="s">
        <v>0</v>
      </c>
      <c r="C3" s="5">
        <v>0</v>
      </c>
      <c r="D3" s="5">
        <v>12</v>
      </c>
      <c r="E3" s="24" t="str">
        <f t="shared" ref="E3:E17" si="0">IF(C3&lt;&gt;0,CONCATENATE("[" &amp; D3 &amp; "," &amp; C3 &amp; "],"),"")</f>
        <v/>
      </c>
      <c r="F3" s="25" t="str">
        <f>F2&amp;E3</f>
        <v>[28,3],</v>
      </c>
    </row>
    <row r="4" spans="1:6">
      <c r="A4" s="4" t="s">
        <v>23</v>
      </c>
      <c r="B4" s="5" t="s">
        <v>1</v>
      </c>
      <c r="C4" s="5">
        <v>0</v>
      </c>
      <c r="D4" s="5">
        <v>16</v>
      </c>
      <c r="E4" s="24" t="str">
        <f t="shared" si="0"/>
        <v/>
      </c>
      <c r="F4" s="25" t="str">
        <f t="shared" ref="F4:F18" si="1">F3&amp;E4</f>
        <v>[28,3],</v>
      </c>
    </row>
    <row r="5" spans="1:6">
      <c r="A5" s="7" t="s">
        <v>29</v>
      </c>
      <c r="B5" s="5" t="s">
        <v>2</v>
      </c>
      <c r="C5" s="5">
        <v>0</v>
      </c>
      <c r="D5" s="5">
        <v>35</v>
      </c>
      <c r="E5" s="24" t="str">
        <f t="shared" si="0"/>
        <v/>
      </c>
      <c r="F5" s="25" t="str">
        <f t="shared" si="1"/>
        <v>[28,3],</v>
      </c>
    </row>
    <row r="6" spans="1:6">
      <c r="A6" s="4" t="s">
        <v>24</v>
      </c>
      <c r="B6" s="5" t="s">
        <v>3</v>
      </c>
      <c r="C6" s="5">
        <v>2</v>
      </c>
      <c r="D6" s="5">
        <v>80</v>
      </c>
      <c r="E6" s="24" t="str">
        <f t="shared" si="0"/>
        <v>[80,2],</v>
      </c>
      <c r="F6" s="25" t="str">
        <f t="shared" si="1"/>
        <v>[28,3],[80,2],</v>
      </c>
    </row>
    <row r="7" spans="1:6">
      <c r="A7" s="7" t="s">
        <v>30</v>
      </c>
      <c r="B7" s="5" t="s">
        <v>4</v>
      </c>
      <c r="C7" s="5">
        <v>3</v>
      </c>
      <c r="D7" s="5">
        <v>99</v>
      </c>
      <c r="E7" s="24" t="str">
        <f t="shared" si="0"/>
        <v>[99,3],</v>
      </c>
      <c r="F7" s="25" t="str">
        <f t="shared" si="1"/>
        <v>[28,3],[80,2],[99,3],</v>
      </c>
    </row>
    <row r="8" spans="1:6">
      <c r="A8" s="4" t="s">
        <v>25</v>
      </c>
      <c r="B8" s="5" t="s">
        <v>5</v>
      </c>
      <c r="C8" s="5">
        <v>0</v>
      </c>
      <c r="D8" s="5">
        <v>18</v>
      </c>
      <c r="E8" s="24" t="str">
        <f t="shared" si="0"/>
        <v/>
      </c>
      <c r="F8" s="25" t="str">
        <f t="shared" si="1"/>
        <v>[28,3],[80,2],[99,3],</v>
      </c>
    </row>
    <row r="9" spans="1:6">
      <c r="A9" s="8" t="s">
        <v>26</v>
      </c>
      <c r="B9" s="5" t="s">
        <v>6</v>
      </c>
      <c r="C9" s="5">
        <v>0</v>
      </c>
      <c r="D9" s="5">
        <v>10751</v>
      </c>
      <c r="E9" s="24" t="str">
        <f t="shared" si="0"/>
        <v/>
      </c>
      <c r="F9" s="25" t="str">
        <f t="shared" si="1"/>
        <v>[28,3],[80,2],[99,3],</v>
      </c>
    </row>
    <row r="10" spans="1:6">
      <c r="A10" s="4"/>
      <c r="B10" s="5" t="s">
        <v>7</v>
      </c>
      <c r="C10" s="5">
        <v>-2</v>
      </c>
      <c r="D10" s="5">
        <v>14</v>
      </c>
      <c r="E10" s="24" t="str">
        <f t="shared" si="0"/>
        <v>[14,-2],</v>
      </c>
      <c r="F10" s="25" t="str">
        <f t="shared" si="1"/>
        <v>[28,3],[80,2],[99,3],[14,-2],</v>
      </c>
    </row>
    <row r="11" spans="1:6">
      <c r="A11" s="4"/>
      <c r="B11" s="5" t="s">
        <v>8</v>
      </c>
      <c r="C11" s="5">
        <v>0</v>
      </c>
      <c r="D11" s="5">
        <v>36</v>
      </c>
      <c r="E11" s="24" t="str">
        <f t="shared" si="0"/>
        <v/>
      </c>
      <c r="F11" s="25" t="str">
        <f t="shared" si="1"/>
        <v>[28,3],[80,2],[99,3],[14,-2],</v>
      </c>
    </row>
    <row r="12" spans="1:6">
      <c r="A12" s="4"/>
      <c r="B12" s="5" t="s">
        <v>9</v>
      </c>
      <c r="C12" s="5">
        <v>0</v>
      </c>
      <c r="D12" s="5">
        <v>27</v>
      </c>
      <c r="E12" s="24" t="str">
        <f t="shared" si="0"/>
        <v/>
      </c>
      <c r="F12" s="25" t="str">
        <f t="shared" si="1"/>
        <v>[28,3],[80,2],[99,3],[14,-2],</v>
      </c>
    </row>
    <row r="13" spans="1:6">
      <c r="A13" s="4"/>
      <c r="B13" s="5" t="s">
        <v>10</v>
      </c>
      <c r="C13" s="5">
        <v>0</v>
      </c>
      <c r="D13" s="5">
        <v>10402</v>
      </c>
      <c r="E13" s="24" t="str">
        <f t="shared" si="0"/>
        <v/>
      </c>
      <c r="F13" s="25" t="str">
        <f t="shared" si="1"/>
        <v>[28,3],[80,2],[99,3],[14,-2],</v>
      </c>
    </row>
    <row r="14" spans="1:6">
      <c r="A14" s="4"/>
      <c r="B14" s="5" t="s">
        <v>11</v>
      </c>
      <c r="C14" s="5">
        <v>0</v>
      </c>
      <c r="D14" s="5">
        <v>9648</v>
      </c>
      <c r="E14" s="24" t="str">
        <f t="shared" si="0"/>
        <v/>
      </c>
      <c r="F14" s="25" t="str">
        <f t="shared" si="1"/>
        <v>[28,3],[80,2],[99,3],[14,-2],</v>
      </c>
    </row>
    <row r="15" spans="1:6">
      <c r="A15" s="4"/>
      <c r="B15" s="5" t="s">
        <v>12</v>
      </c>
      <c r="C15" s="5">
        <v>0</v>
      </c>
      <c r="D15" s="5">
        <v>10749</v>
      </c>
      <c r="E15" s="24" t="str">
        <f t="shared" si="0"/>
        <v/>
      </c>
      <c r="F15" s="25" t="str">
        <f t="shared" si="1"/>
        <v>[28,3],[80,2],[99,3],[14,-2],</v>
      </c>
    </row>
    <row r="16" spans="1:6">
      <c r="A16" s="4"/>
      <c r="B16" s="5" t="s">
        <v>13</v>
      </c>
      <c r="C16" s="5">
        <v>0</v>
      </c>
      <c r="D16" s="5">
        <v>878</v>
      </c>
      <c r="E16" s="24" t="str">
        <f t="shared" si="0"/>
        <v/>
      </c>
      <c r="F16" s="25" t="str">
        <f t="shared" si="1"/>
        <v>[28,3],[80,2],[99,3],[14,-2],</v>
      </c>
    </row>
    <row r="17" spans="1:6">
      <c r="A17" s="4"/>
      <c r="B17" s="5" t="s">
        <v>14</v>
      </c>
      <c r="C17" s="5">
        <v>2</v>
      </c>
      <c r="D17" s="5">
        <v>53</v>
      </c>
      <c r="E17" s="24" t="str">
        <f t="shared" si="0"/>
        <v>[53,2],</v>
      </c>
      <c r="F17" s="25" t="str">
        <f t="shared" si="1"/>
        <v>[28,3],[80,2],[99,3],[14,-2],[53,2],</v>
      </c>
    </row>
    <row r="18" spans="1:6">
      <c r="A18" s="9"/>
      <c r="B18" s="10" t="s">
        <v>15</v>
      </c>
      <c r="C18" s="10">
        <v>1</v>
      </c>
      <c r="D18" s="10">
        <v>10752</v>
      </c>
      <c r="E18" s="24" t="str">
        <f>IF(C18&lt;&gt;0,CONCATENATE("[" &amp; D18 &amp; "," &amp; C18 &amp; "],"),"")</f>
        <v>[10752,1],</v>
      </c>
      <c r="F18" s="25" t="str">
        <f t="shared" si="1"/>
        <v>[28,3],[80,2],[99,3],[14,-2],[53,2],[10752,1],</v>
      </c>
    </row>
    <row r="19" spans="1:6">
      <c r="F19" s="13" t="str">
        <f>LEFT(F18,LEN(F18)-1)</f>
        <v>[28,3],[80,2],[99,3],[14,-2],[53,2],[10752,1]</v>
      </c>
    </row>
    <row r="20" spans="1:6">
      <c r="E20" s="14"/>
      <c r="F20" s="13" t="str">
        <f>CONCATENATE("["&amp;F19&amp;"]")</f>
        <v>[[28,3],[80,2],[99,3],[14,-2],[53,2],[10752,1]]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8"/>
    </sheetView>
  </sheetViews>
  <sheetFormatPr baseColWidth="10" defaultRowHeight="15"/>
  <cols>
    <col min="1" max="3" width="10.28515625" style="11" customWidth="1"/>
    <col min="4" max="4" width="30.85546875" style="11" customWidth="1"/>
    <col min="5" max="16384" width="11.42578125" style="11"/>
  </cols>
  <sheetData>
    <row r="1" spans="1:4">
      <c r="A1" s="15" t="s">
        <v>31</v>
      </c>
      <c r="B1" s="16"/>
      <c r="C1" s="16"/>
      <c r="D1" s="17"/>
    </row>
    <row r="2" spans="1:4">
      <c r="A2" s="18"/>
      <c r="B2" s="19"/>
      <c r="C2" s="19" t="s">
        <v>27</v>
      </c>
      <c r="D2" s="20"/>
    </row>
    <row r="3" spans="1:4">
      <c r="A3" s="18"/>
      <c r="B3" s="19"/>
      <c r="C3" s="19"/>
      <c r="D3" s="20" t="str">
        <f>CONCATENATE("type: """&amp;Calcul!A9&amp;""",")</f>
        <v>type: "genre",</v>
      </c>
    </row>
    <row r="4" spans="1:4">
      <c r="A4" s="18"/>
      <c r="B4" s="19"/>
      <c r="C4" s="19"/>
      <c r="D4" s="20" t="str">
        <f>CONCATENATE("question: """&amp;Calcul!A3&amp;""",")</f>
        <v>question: "Why is that?",</v>
      </c>
    </row>
    <row r="5" spans="1:4">
      <c r="A5" s="18"/>
      <c r="B5" s="19"/>
      <c r="C5" s="19"/>
      <c r="D5" s="20" t="str">
        <f>CONCATENATE("answer1: """&amp;Calcul!A5&amp;""",")</f>
        <v>answer1: "because",</v>
      </c>
    </row>
    <row r="6" spans="1:4">
      <c r="A6" s="18"/>
      <c r="B6" s="19"/>
      <c r="C6" s="19"/>
      <c r="D6" s="20" t="str">
        <f>CONCATENATE("answer2: """&amp;Calcul!A7&amp;""",")</f>
        <v>answer2: "Maybe",</v>
      </c>
    </row>
    <row r="7" spans="1:4" ht="30">
      <c r="A7" s="18"/>
      <c r="B7" s="19"/>
      <c r="C7" s="19"/>
      <c r="D7" s="20" t="str">
        <f>CONCATENATE("effect: "&amp;Calcul!F20)</f>
        <v>effect: [[28,3],[80,2],[99,3],[14,-2],[53,2],[10752,1]]</v>
      </c>
    </row>
    <row r="8" spans="1:4">
      <c r="A8" s="21"/>
      <c r="B8" s="22"/>
      <c r="C8" s="22" t="s">
        <v>17</v>
      </c>
      <c r="D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</vt:lpstr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2017-02-17T12:37:33Z</dcterms:created>
  <dcterms:modified xsi:type="dcterms:W3CDTF">2017-02-17T19:32:32Z</dcterms:modified>
</cp:coreProperties>
</file>