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/>
  </bookViews>
  <sheets>
    <sheet name="Calcul" sheetId="1" r:id="rId1"/>
    <sheet name="Resultat" sheetId="4" r:id="rId2"/>
  </sheets>
  <calcPr calcId="124519"/>
</workbook>
</file>

<file path=xl/calcChain.xml><?xml version="1.0" encoding="utf-8"?>
<calcChain xmlns="http://schemas.openxmlformats.org/spreadsheetml/2006/main">
  <c r="E17" i="1"/>
  <c r="D6" i="4"/>
  <c r="D5"/>
  <c r="D4"/>
  <c r="D3"/>
  <c r="E3" i="1"/>
  <c r="E4"/>
  <c r="E5"/>
  <c r="E6"/>
  <c r="E7"/>
  <c r="E8"/>
  <c r="E9"/>
  <c r="E10"/>
  <c r="E11"/>
  <c r="E12"/>
  <c r="E13"/>
  <c r="E14"/>
  <c r="E15"/>
  <c r="E16"/>
  <c r="E2"/>
  <c r="F2" s="1"/>
  <c r="F3" l="1"/>
  <c r="F4" s="1"/>
  <c r="F5" s="1"/>
  <c r="F6" s="1"/>
  <c r="F7" s="1"/>
  <c r="F8" s="1"/>
  <c r="F9" s="1"/>
  <c r="F10" s="1"/>
  <c r="F11" l="1"/>
  <c r="F12" s="1"/>
  <c r="F13" s="1"/>
  <c r="F14" s="1"/>
  <c r="F15" s="1"/>
  <c r="F16" s="1"/>
  <c r="F17" l="1"/>
  <c r="F18" s="1"/>
  <c r="F19" s="1"/>
  <c r="D7" i="4" s="1"/>
</calcChain>
</file>

<file path=xl/sharedStrings.xml><?xml version="1.0" encoding="utf-8"?>
<sst xmlns="http://schemas.openxmlformats.org/spreadsheetml/2006/main" count="31" uniqueCount="31">
  <si>
    <t>adventure</t>
  </si>
  <si>
    <t>animation</t>
  </si>
  <si>
    <t>comedy</t>
  </si>
  <si>
    <t>crime</t>
  </si>
  <si>
    <t>documentary</t>
  </si>
  <si>
    <t>drama</t>
  </si>
  <si>
    <t>family</t>
  </si>
  <si>
    <t>fantasy</t>
  </si>
  <si>
    <t>horror</t>
  </si>
  <si>
    <t>music</t>
  </si>
  <si>
    <t>mystery</t>
  </si>
  <si>
    <t>romance</t>
  </si>
  <si>
    <t>science fiction</t>
  </si>
  <si>
    <t>thriller</t>
  </si>
  <si>
    <t>war</t>
  </si>
  <si>
    <t>action</t>
  </si>
  <si>
    <t>}</t>
  </si>
  <si>
    <t>Question + 2 answers</t>
  </si>
  <si>
    <t>type</t>
  </si>
  <si>
    <t>weight</t>
  </si>
  <si>
    <t>id</t>
  </si>
  <si>
    <t>Question</t>
  </si>
  <si>
    <t>Answer1</t>
  </si>
  <si>
    <t>Answer2</t>
  </si>
  <si>
    <t>Filter</t>
  </si>
  <si>
    <t>genre</t>
  </si>
  <si>
    <t>{</t>
  </si>
  <si>
    <t>,</t>
  </si>
  <si>
    <t>Hierarchy is</t>
  </si>
  <si>
    <t>Essential</t>
  </si>
  <si>
    <t>Stupid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</si>
</sst>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4" borderId="4" xfId="0" applyFill="1" applyBorder="1"/>
    <xf numFmtId="0" fontId="0" fillId="2" borderId="4" xfId="0" applyFill="1" applyBorder="1"/>
    <xf numFmtId="0" fontId="0" fillId="6" borderId="4" xfId="0" applyFill="1" applyBorder="1"/>
    <xf numFmtId="0" fontId="0" fillId="0" borderId="0" xfId="0" applyAlignment="1"/>
    <xf numFmtId="0" fontId="2" fillId="0" borderId="0" xfId="0" applyFont="1"/>
    <xf numFmtId="0" fontId="3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Border="1"/>
    <xf numFmtId="0" fontId="0" fillId="7" borderId="4" xfId="0" applyFill="1" applyBorder="1"/>
    <xf numFmtId="0" fontId="0" fillId="8" borderId="6" xfId="0" applyFill="1" applyBorder="1"/>
    <xf numFmtId="0" fontId="0" fillId="8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F6" sqref="F6"/>
    </sheetView>
  </sheetViews>
  <sheetFormatPr baseColWidth="10" defaultRowHeight="15"/>
  <cols>
    <col min="1" max="1" width="66.140625" customWidth="1"/>
    <col min="2" max="2" width="17" style="1" customWidth="1"/>
    <col min="3" max="3" width="11.42578125" style="1"/>
    <col min="4" max="4" width="17" style="1" customWidth="1"/>
    <col min="5" max="5" width="10.28515625" style="10" customWidth="1"/>
    <col min="6" max="6" width="31" style="10" customWidth="1"/>
  </cols>
  <sheetData>
    <row r="1" spans="1:6" ht="27.75" customHeight="1">
      <c r="A1" s="2" t="s">
        <v>17</v>
      </c>
      <c r="B1" s="3" t="s">
        <v>18</v>
      </c>
      <c r="C1" s="3" t="s">
        <v>19</v>
      </c>
      <c r="D1" s="3" t="s">
        <v>20</v>
      </c>
      <c r="E1" s="24"/>
      <c r="F1" s="24"/>
    </row>
    <row r="2" spans="1:6">
      <c r="A2" s="25" t="s">
        <v>21</v>
      </c>
      <c r="B2" s="5" t="s">
        <v>15</v>
      </c>
      <c r="C2" s="5">
        <v>1</v>
      </c>
      <c r="D2" s="5">
        <v>28</v>
      </c>
      <c r="E2" s="22" t="str">
        <f>IF(C2&lt;&gt;0,CONCATENATE("[" &amp; D2 &amp; "," &amp; C2 &amp; "],"),"")</f>
        <v>[28,1],</v>
      </c>
      <c r="F2" s="23" t="str">
        <f>E2</f>
        <v>[28,1],</v>
      </c>
    </row>
    <row r="3" spans="1:6">
      <c r="A3" s="6" t="s">
        <v>28</v>
      </c>
      <c r="B3" s="5" t="s">
        <v>0</v>
      </c>
      <c r="C3" s="5">
        <v>0</v>
      </c>
      <c r="D3" s="5">
        <v>12</v>
      </c>
      <c r="E3" s="22" t="str">
        <f t="shared" ref="E3:E16" si="0">IF(C3&lt;&gt;0,CONCATENATE("[" &amp; D3 &amp; "," &amp; C3 &amp; "],"),"")</f>
        <v/>
      </c>
      <c r="F3" s="23" t="str">
        <f>F2&amp;E3</f>
        <v>[28,1],</v>
      </c>
    </row>
    <row r="4" spans="1:6">
      <c r="A4" s="25" t="s">
        <v>22</v>
      </c>
      <c r="B4" s="5" t="s">
        <v>1</v>
      </c>
      <c r="C4" s="5">
        <v>0</v>
      </c>
      <c r="D4" s="5">
        <v>16</v>
      </c>
      <c r="E4" s="22" t="str">
        <f t="shared" si="0"/>
        <v/>
      </c>
      <c r="F4" s="23" t="str">
        <f t="shared" ref="F4:F17" si="1">F3&amp;E4</f>
        <v>[28,1],</v>
      </c>
    </row>
    <row r="5" spans="1:6">
      <c r="A5" s="7" t="s">
        <v>29</v>
      </c>
      <c r="B5" s="5" t="s">
        <v>2</v>
      </c>
      <c r="C5" s="5">
        <v>0</v>
      </c>
      <c r="D5" s="5">
        <v>35</v>
      </c>
      <c r="E5" s="22" t="str">
        <f t="shared" si="0"/>
        <v/>
      </c>
      <c r="F5" s="23" t="str">
        <f t="shared" si="1"/>
        <v>[28,1],</v>
      </c>
    </row>
    <row r="6" spans="1:6">
      <c r="A6" s="25" t="s">
        <v>23</v>
      </c>
      <c r="B6" s="5" t="s">
        <v>3</v>
      </c>
      <c r="C6" s="5">
        <v>1</v>
      </c>
      <c r="D6" s="5">
        <v>80</v>
      </c>
      <c r="E6" s="22" t="str">
        <f t="shared" si="0"/>
        <v>[80,1],</v>
      </c>
      <c r="F6" s="23" t="str">
        <f t="shared" si="1"/>
        <v>[28,1],[80,1],</v>
      </c>
    </row>
    <row r="7" spans="1:6">
      <c r="A7" s="7" t="s">
        <v>30</v>
      </c>
      <c r="B7" s="5" t="s">
        <v>4</v>
      </c>
      <c r="C7" s="5">
        <v>0</v>
      </c>
      <c r="D7" s="5">
        <v>99</v>
      </c>
      <c r="E7" s="22" t="str">
        <f t="shared" si="0"/>
        <v/>
      </c>
      <c r="F7" s="23" t="str">
        <f t="shared" si="1"/>
        <v>[28,1],[80,1],</v>
      </c>
    </row>
    <row r="8" spans="1:6">
      <c r="A8" s="25" t="s">
        <v>24</v>
      </c>
      <c r="B8" s="5" t="s">
        <v>5</v>
      </c>
      <c r="C8" s="5">
        <v>0</v>
      </c>
      <c r="D8" s="5">
        <v>18</v>
      </c>
      <c r="E8" s="22" t="str">
        <f t="shared" si="0"/>
        <v/>
      </c>
      <c r="F8" s="23" t="str">
        <f t="shared" si="1"/>
        <v>[28,1],[80,1],</v>
      </c>
    </row>
    <row r="9" spans="1:6">
      <c r="A9" s="8" t="s">
        <v>25</v>
      </c>
      <c r="B9" s="5" t="s">
        <v>6</v>
      </c>
      <c r="C9" s="5">
        <v>0</v>
      </c>
      <c r="D9" s="5">
        <v>10751</v>
      </c>
      <c r="E9" s="22" t="str">
        <f t="shared" si="0"/>
        <v/>
      </c>
      <c r="F9" s="23" t="str">
        <f t="shared" si="1"/>
        <v>[28,1],[80,1],</v>
      </c>
    </row>
    <row r="10" spans="1:6">
      <c r="A10" s="4"/>
      <c r="B10" s="5" t="s">
        <v>7</v>
      </c>
      <c r="C10" s="5">
        <v>0</v>
      </c>
      <c r="D10" s="5">
        <v>14</v>
      </c>
      <c r="E10" s="22" t="str">
        <f t="shared" si="0"/>
        <v/>
      </c>
      <c r="F10" s="23" t="str">
        <f t="shared" si="1"/>
        <v>[28,1],[80,1],</v>
      </c>
    </row>
    <row r="11" spans="1:6">
      <c r="A11" s="4"/>
      <c r="B11" s="5" t="s">
        <v>8</v>
      </c>
      <c r="C11" s="5">
        <v>1</v>
      </c>
      <c r="D11" s="5">
        <v>27</v>
      </c>
      <c r="E11" s="22" t="str">
        <f t="shared" si="0"/>
        <v>[27,1],</v>
      </c>
      <c r="F11" s="23" t="str">
        <f>F10&amp;E11</f>
        <v>[28,1],[80,1],[27,1],</v>
      </c>
    </row>
    <row r="12" spans="1:6">
      <c r="A12" s="4"/>
      <c r="B12" s="5" t="s">
        <v>9</v>
      </c>
      <c r="C12" s="5">
        <v>0</v>
      </c>
      <c r="D12" s="5">
        <v>10402</v>
      </c>
      <c r="E12" s="22" t="str">
        <f t="shared" si="0"/>
        <v/>
      </c>
      <c r="F12" s="23" t="str">
        <f t="shared" si="1"/>
        <v>[28,1],[80,1],[27,1],</v>
      </c>
    </row>
    <row r="13" spans="1:6">
      <c r="A13" s="4"/>
      <c r="B13" s="5" t="s">
        <v>10</v>
      </c>
      <c r="C13" s="5">
        <v>0</v>
      </c>
      <c r="D13" s="5">
        <v>9648</v>
      </c>
      <c r="E13" s="22" t="str">
        <f t="shared" si="0"/>
        <v/>
      </c>
      <c r="F13" s="23" t="str">
        <f t="shared" si="1"/>
        <v>[28,1],[80,1],[27,1],</v>
      </c>
    </row>
    <row r="14" spans="1:6">
      <c r="A14" s="4"/>
      <c r="B14" s="5" t="s">
        <v>11</v>
      </c>
      <c r="C14" s="5">
        <v>-1</v>
      </c>
      <c r="D14" s="5">
        <v>10749</v>
      </c>
      <c r="E14" s="22" t="str">
        <f t="shared" si="0"/>
        <v>[10749,-1],</v>
      </c>
      <c r="F14" s="23" t="str">
        <f t="shared" si="1"/>
        <v>[28,1],[80,1],[27,1],[10749,-1],</v>
      </c>
    </row>
    <row r="15" spans="1:6">
      <c r="A15" s="4"/>
      <c r="B15" s="5" t="s">
        <v>12</v>
      </c>
      <c r="C15" s="5">
        <v>0</v>
      </c>
      <c r="D15" s="5">
        <v>878</v>
      </c>
      <c r="E15" s="22" t="str">
        <f t="shared" si="0"/>
        <v/>
      </c>
      <c r="F15" s="23" t="str">
        <f t="shared" si="1"/>
        <v>[28,1],[80,1],[27,1],[10749,-1],</v>
      </c>
    </row>
    <row r="16" spans="1:6">
      <c r="A16" s="4"/>
      <c r="B16" s="5" t="s">
        <v>13</v>
      </c>
      <c r="C16" s="5">
        <v>1</v>
      </c>
      <c r="D16" s="5">
        <v>53</v>
      </c>
      <c r="E16" s="22" t="str">
        <f t="shared" si="0"/>
        <v>[53,1],</v>
      </c>
      <c r="F16" s="23" t="str">
        <f t="shared" si="1"/>
        <v>[28,1],[80,1],[27,1],[10749,-1],[53,1],</v>
      </c>
    </row>
    <row r="17" spans="1:6">
      <c r="A17" s="26"/>
      <c r="B17" s="27" t="s">
        <v>14</v>
      </c>
      <c r="C17" s="27">
        <v>0</v>
      </c>
      <c r="D17" s="27">
        <v>10752</v>
      </c>
      <c r="E17" s="22" t="str">
        <f>IF(C17&lt;&gt;0,CONCATENATE("[" &amp; D17 &amp; "," &amp; C17 &amp; "],"),"")</f>
        <v/>
      </c>
      <c r="F17" s="23" t="str">
        <f t="shared" si="1"/>
        <v>[28,1],[80,1],[27,1],[10749,-1],[53,1],</v>
      </c>
    </row>
    <row r="18" spans="1:6">
      <c r="F18" s="11" t="str">
        <f>LEFT(F17,LEN(F17)-1)</f>
        <v>[28,1],[80,1],[27,1],[10749,-1],[53,1]</v>
      </c>
    </row>
    <row r="19" spans="1:6">
      <c r="E19" s="12"/>
      <c r="F19" s="11" t="str">
        <f>CONCATENATE("["&amp;F18&amp;"]")</f>
        <v>[[28,1],[80,1],[27,1],[10749,-1],[53,1]]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sqref="A1:D8"/>
    </sheetView>
  </sheetViews>
  <sheetFormatPr baseColWidth="10" defaultRowHeight="15"/>
  <cols>
    <col min="1" max="3" width="10.28515625" style="9" customWidth="1"/>
    <col min="4" max="4" width="30.85546875" style="9" customWidth="1"/>
    <col min="5" max="16384" width="11.42578125" style="9"/>
  </cols>
  <sheetData>
    <row r="1" spans="1:4">
      <c r="A1" s="13" t="s">
        <v>27</v>
      </c>
      <c r="B1" s="14"/>
      <c r="C1" s="14"/>
      <c r="D1" s="15"/>
    </row>
    <row r="2" spans="1:4">
      <c r="A2" s="16"/>
      <c r="B2" s="17"/>
      <c r="C2" s="17" t="s">
        <v>26</v>
      </c>
      <c r="D2" s="18"/>
    </row>
    <row r="3" spans="1:4">
      <c r="A3" s="16"/>
      <c r="B3" s="17"/>
      <c r="C3" s="17"/>
      <c r="D3" s="18" t="str">
        <f>CONCATENATE("type: """&amp;Calcul!A9&amp;""",")</f>
        <v>type: "genre",</v>
      </c>
    </row>
    <row r="4" spans="1:4">
      <c r="A4" s="16"/>
      <c r="B4" s="17"/>
      <c r="C4" s="17"/>
      <c r="D4" s="18" t="str">
        <f>CONCATENATE("question: """&amp;Calcul!A3&amp;""",")</f>
        <v>question: "Hierarchy is",</v>
      </c>
    </row>
    <row r="5" spans="1:4">
      <c r="A5" s="16"/>
      <c r="B5" s="17"/>
      <c r="C5" s="17"/>
      <c r="D5" s="18" t="str">
        <f>CONCATENATE("answer1: """&amp;Calcul!A5&amp;""",")</f>
        <v>answer1: "Essential",</v>
      </c>
    </row>
    <row r="6" spans="1:4">
      <c r="A6" s="16"/>
      <c r="B6" s="17"/>
      <c r="C6" s="17"/>
      <c r="D6" s="18" t="str">
        <f>CONCATENATE("answer2: """&amp;Calcul!A7&amp;""",")</f>
        <v>answer2: "Stupid",</v>
      </c>
    </row>
    <row r="7" spans="1:4" ht="45">
      <c r="A7" s="16"/>
      <c r="B7" s="17"/>
      <c r="C7" s="17"/>
      <c r="D7" s="18" t="str">
        <f>CONCATENATE("effect: "&amp;Calcul!F19)</f>
        <v>effect: [[28,1],[80,1],[27,1],[10749,-1],[53,1]]</v>
      </c>
    </row>
    <row r="8" spans="1:4">
      <c r="A8" s="19"/>
      <c r="B8" s="20"/>
      <c r="C8" s="20" t="s">
        <v>16</v>
      </c>
      <c r="D8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</vt:lpstr>
      <vt:lpstr>Resultat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2017-02-17T12:37:33Z</dcterms:created>
  <dcterms:modified xsi:type="dcterms:W3CDTF">2017-02-20T16:41:38Z</dcterms:modified>
</cp:coreProperties>
</file>