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_\Desktop\"/>
    </mc:Choice>
  </mc:AlternateContent>
  <xr:revisionPtr revIDLastSave="0" documentId="13_ncr:1_{0A8646DA-E83E-482A-B0E7-A1070DC7A5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lifica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7" i="1" l="1"/>
  <c r="L4" i="1"/>
  <c r="L5" i="1"/>
  <c r="L6" i="1"/>
  <c r="L7" i="1"/>
  <c r="L8" i="1"/>
  <c r="D8" i="1" s="1"/>
  <c r="L9" i="1"/>
  <c r="L10" i="1"/>
  <c r="L11" i="1"/>
  <c r="L12" i="1"/>
  <c r="D12" i="1" s="1"/>
  <c r="L13" i="1"/>
  <c r="L14" i="1"/>
  <c r="L15" i="1"/>
  <c r="L16" i="1"/>
  <c r="D16" i="1" s="1"/>
  <c r="L17" i="1"/>
  <c r="L18" i="1"/>
  <c r="L19" i="1"/>
  <c r="L20" i="1"/>
  <c r="D20" i="1" s="1"/>
  <c r="L21" i="1"/>
  <c r="L22" i="1"/>
  <c r="L23" i="1"/>
  <c r="L24" i="1"/>
  <c r="D24" i="1" s="1"/>
  <c r="L25" i="1"/>
  <c r="L26" i="1"/>
  <c r="L27" i="1"/>
  <c r="L28" i="1"/>
  <c r="D28" i="1" s="1"/>
  <c r="L29" i="1"/>
  <c r="L30" i="1"/>
  <c r="L31" i="1"/>
  <c r="L32" i="1"/>
  <c r="D32" i="1" s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3" i="1"/>
  <c r="I4" i="1"/>
  <c r="I5" i="1"/>
  <c r="D5" i="1" s="1"/>
  <c r="I6" i="1"/>
  <c r="D6" i="1" s="1"/>
  <c r="I7" i="1"/>
  <c r="I8" i="1"/>
  <c r="I9" i="1"/>
  <c r="I10" i="1"/>
  <c r="I11" i="1"/>
  <c r="D11" i="1" s="1"/>
  <c r="I12" i="1"/>
  <c r="I13" i="1"/>
  <c r="D13" i="1" s="1"/>
  <c r="I14" i="1"/>
  <c r="D14" i="1" s="1"/>
  <c r="I15" i="1"/>
  <c r="D15" i="1" s="1"/>
  <c r="I16" i="1"/>
  <c r="I17" i="1"/>
  <c r="D17" i="1" s="1"/>
  <c r="I18" i="1"/>
  <c r="D18" i="1" s="1"/>
  <c r="I19" i="1"/>
  <c r="D19" i="1" s="1"/>
  <c r="I20" i="1"/>
  <c r="I21" i="1"/>
  <c r="D21" i="1" s="1"/>
  <c r="I22" i="1"/>
  <c r="D22" i="1" s="1"/>
  <c r="I23" i="1"/>
  <c r="D23" i="1" s="1"/>
  <c r="I24" i="1"/>
  <c r="I25" i="1"/>
  <c r="D25" i="1" s="1"/>
  <c r="I26" i="1"/>
  <c r="D26" i="1" s="1"/>
  <c r="I27" i="1"/>
  <c r="D27" i="1" s="1"/>
  <c r="I28" i="1"/>
  <c r="I29" i="1"/>
  <c r="D29" i="1" s="1"/>
  <c r="I30" i="1"/>
  <c r="D30" i="1" s="1"/>
  <c r="I31" i="1"/>
  <c r="D31" i="1" s="1"/>
  <c r="I32" i="1"/>
  <c r="I33" i="1"/>
  <c r="D33" i="1" s="1"/>
  <c r="I34" i="1"/>
  <c r="D34" i="1" s="1"/>
  <c r="I35" i="1"/>
  <c r="D35" i="1" s="1"/>
  <c r="I36" i="1"/>
  <c r="I37" i="1"/>
  <c r="D37" i="1" s="1"/>
  <c r="I38" i="1"/>
  <c r="D38" i="1" s="1"/>
  <c r="I39" i="1"/>
  <c r="D39" i="1" s="1"/>
  <c r="I40" i="1"/>
  <c r="I41" i="1"/>
  <c r="D41" i="1" s="1"/>
  <c r="I42" i="1"/>
  <c r="D42" i="1" s="1"/>
  <c r="I43" i="1"/>
  <c r="D43" i="1" s="1"/>
  <c r="I44" i="1"/>
  <c r="I45" i="1"/>
  <c r="D45" i="1" s="1"/>
  <c r="I46" i="1"/>
  <c r="D46" i="1" s="1"/>
  <c r="I47" i="1"/>
  <c r="D47" i="1" s="1"/>
  <c r="I48" i="1"/>
  <c r="I49" i="1"/>
  <c r="D49" i="1" s="1"/>
  <c r="I50" i="1"/>
  <c r="D50" i="1" s="1"/>
  <c r="I51" i="1"/>
  <c r="D51" i="1" s="1"/>
  <c r="I52" i="1"/>
  <c r="I53" i="1"/>
  <c r="D53" i="1" s="1"/>
  <c r="I54" i="1"/>
  <c r="D54" i="1" s="1"/>
  <c r="I55" i="1"/>
  <c r="D55" i="1" s="1"/>
  <c r="I56" i="1"/>
  <c r="I57" i="1"/>
  <c r="D57" i="1" s="1"/>
  <c r="I58" i="1"/>
  <c r="D58" i="1" s="1"/>
  <c r="I59" i="1"/>
  <c r="D59" i="1" s="1"/>
  <c r="I60" i="1"/>
  <c r="I61" i="1"/>
  <c r="D61" i="1" s="1"/>
  <c r="I62" i="1"/>
  <c r="D62" i="1" s="1"/>
  <c r="I63" i="1"/>
  <c r="D63" i="1" s="1"/>
  <c r="I64" i="1"/>
  <c r="I65" i="1"/>
  <c r="D65" i="1" s="1"/>
  <c r="I66" i="1"/>
  <c r="D66" i="1" s="1"/>
  <c r="I67" i="1"/>
  <c r="D67" i="1" s="1"/>
  <c r="I68" i="1"/>
  <c r="I69" i="1"/>
  <c r="D69" i="1" s="1"/>
  <c r="I70" i="1"/>
  <c r="D70" i="1" s="1"/>
  <c r="I71" i="1"/>
  <c r="D71" i="1" s="1"/>
  <c r="I72" i="1"/>
  <c r="I73" i="1"/>
  <c r="I74" i="1"/>
  <c r="D74" i="1" s="1"/>
  <c r="I75" i="1"/>
  <c r="D75" i="1" s="1"/>
  <c r="I76" i="1"/>
  <c r="I77" i="1"/>
  <c r="D77" i="1" s="1"/>
  <c r="I78" i="1"/>
  <c r="I79" i="1"/>
  <c r="D79" i="1" s="1"/>
  <c r="I80" i="1"/>
  <c r="I81" i="1"/>
  <c r="I82" i="1"/>
  <c r="D82" i="1" s="1"/>
  <c r="I83" i="1"/>
  <c r="I84" i="1"/>
  <c r="I85" i="1"/>
  <c r="D85" i="1" s="1"/>
  <c r="I86" i="1"/>
  <c r="D86" i="1" s="1"/>
  <c r="I87" i="1"/>
  <c r="I88" i="1"/>
  <c r="I89" i="1"/>
  <c r="D89" i="1" s="1"/>
  <c r="I90" i="1"/>
  <c r="D90" i="1" s="1"/>
  <c r="I91" i="1"/>
  <c r="I92" i="1"/>
  <c r="I93" i="1"/>
  <c r="I94" i="1"/>
  <c r="I95" i="1"/>
  <c r="D95" i="1" s="1"/>
  <c r="I96" i="1"/>
  <c r="I97" i="1"/>
  <c r="I98" i="1"/>
  <c r="D98" i="1" s="1"/>
  <c r="I99" i="1"/>
  <c r="D99" i="1" s="1"/>
  <c r="I100" i="1"/>
  <c r="I101" i="1"/>
  <c r="D101" i="1" s="1"/>
  <c r="I102" i="1"/>
  <c r="I103" i="1"/>
  <c r="D103" i="1" s="1"/>
  <c r="I104" i="1"/>
  <c r="I105" i="1"/>
  <c r="D105" i="1" s="1"/>
  <c r="I106" i="1"/>
  <c r="D106" i="1" s="1"/>
  <c r="I107" i="1"/>
  <c r="D107" i="1" s="1"/>
  <c r="I108" i="1"/>
  <c r="I109" i="1"/>
  <c r="D109" i="1" s="1"/>
  <c r="I110" i="1"/>
  <c r="D110" i="1" s="1"/>
  <c r="I111" i="1"/>
  <c r="D111" i="1" s="1"/>
  <c r="I112" i="1"/>
  <c r="I113" i="1"/>
  <c r="D113" i="1" s="1"/>
  <c r="I114" i="1"/>
  <c r="D114" i="1" s="1"/>
  <c r="I115" i="1"/>
  <c r="D115" i="1" s="1"/>
  <c r="I116" i="1"/>
  <c r="I117" i="1"/>
  <c r="D117" i="1" s="1"/>
  <c r="I118" i="1"/>
  <c r="D118" i="1" s="1"/>
  <c r="I119" i="1"/>
  <c r="D119" i="1" s="1"/>
  <c r="I120" i="1"/>
  <c r="I121" i="1"/>
  <c r="D121" i="1" s="1"/>
  <c r="I122" i="1"/>
  <c r="D122" i="1" s="1"/>
  <c r="I123" i="1"/>
  <c r="D123" i="1" s="1"/>
  <c r="I124" i="1"/>
  <c r="I125" i="1"/>
  <c r="D125" i="1" s="1"/>
  <c r="I126" i="1"/>
  <c r="D126" i="1" s="1"/>
  <c r="I127" i="1"/>
  <c r="I128" i="1"/>
  <c r="I129" i="1"/>
  <c r="I130" i="1"/>
  <c r="D130" i="1" s="1"/>
  <c r="I131" i="1"/>
  <c r="D131" i="1" s="1"/>
  <c r="I132" i="1"/>
  <c r="I133" i="1"/>
  <c r="I134" i="1"/>
  <c r="D134" i="1" s="1"/>
  <c r="I135" i="1"/>
  <c r="I136" i="1"/>
  <c r="I137" i="1"/>
  <c r="D137" i="1" s="1"/>
  <c r="I138" i="1"/>
  <c r="D138" i="1" s="1"/>
  <c r="I139" i="1"/>
  <c r="I140" i="1"/>
  <c r="I141" i="1"/>
  <c r="D141" i="1" s="1"/>
  <c r="I142" i="1"/>
  <c r="D142" i="1" s="1"/>
  <c r="I143" i="1"/>
  <c r="I144" i="1"/>
  <c r="I145" i="1"/>
  <c r="D145" i="1" s="1"/>
  <c r="I146" i="1"/>
  <c r="I147" i="1"/>
  <c r="D147" i="1" s="1"/>
  <c r="I148" i="1"/>
  <c r="I3" i="1"/>
  <c r="D3" i="1" s="1"/>
  <c r="D143" i="1" l="1"/>
  <c r="D139" i="1"/>
  <c r="D135" i="1"/>
  <c r="D127" i="1"/>
  <c r="D91" i="1"/>
  <c r="D87" i="1"/>
  <c r="D83" i="1"/>
  <c r="D140" i="1"/>
  <c r="D136" i="1"/>
  <c r="D132" i="1"/>
  <c r="D128" i="1"/>
  <c r="D120" i="1"/>
  <c r="D116" i="1"/>
  <c r="D112" i="1"/>
  <c r="D108" i="1"/>
  <c r="D104" i="1"/>
  <c r="D100" i="1"/>
  <c r="D96" i="1"/>
  <c r="D92" i="1"/>
  <c r="D88" i="1"/>
  <c r="D84" i="1"/>
  <c r="D76" i="1"/>
  <c r="D72" i="1"/>
  <c r="D68" i="1"/>
  <c r="D64" i="1"/>
  <c r="D60" i="1"/>
  <c r="D56" i="1"/>
  <c r="D52" i="1"/>
  <c r="D48" i="1"/>
  <c r="D44" i="1"/>
  <c r="D40" i="1"/>
  <c r="D36" i="1"/>
  <c r="D4" i="1"/>
  <c r="D78" i="1"/>
  <c r="D146" i="1"/>
  <c r="D102" i="1"/>
  <c r="D94" i="1"/>
  <c r="D7" i="1"/>
  <c r="D133" i="1"/>
  <c r="D129" i="1"/>
  <c r="D93" i="1"/>
  <c r="D81" i="1"/>
  <c r="D10" i="1"/>
  <c r="D148" i="1"/>
  <c r="D144" i="1"/>
  <c r="D124" i="1"/>
  <c r="D80" i="1"/>
  <c r="D73" i="1"/>
  <c r="D151" i="1" s="1"/>
  <c r="D9" i="1"/>
  <c r="D150" i="1" l="1"/>
  <c r="D149" i="1"/>
</calcChain>
</file>

<file path=xl/sharedStrings.xml><?xml version="1.0" encoding="utf-8"?>
<sst xmlns="http://schemas.openxmlformats.org/spreadsheetml/2006/main" count="963" uniqueCount="432">
  <si>
    <t>Nombre</t>
  </si>
  <si>
    <t>Apellido(s)</t>
  </si>
  <si>
    <t>Alejo</t>
  </si>
  <si>
    <t>Aeraki</t>
  </si>
  <si>
    <t>42231718</t>
  </si>
  <si>
    <t>-</t>
  </si>
  <si>
    <t>Ludmila</t>
  </si>
  <si>
    <t>Castro</t>
  </si>
  <si>
    <t>42999850</t>
  </si>
  <si>
    <t>Nicolás Carlos</t>
  </si>
  <si>
    <t>Cerciosimo</t>
  </si>
  <si>
    <t>41544800</t>
  </si>
  <si>
    <t>Vanina Beatriz</t>
  </si>
  <si>
    <t>Clara</t>
  </si>
  <si>
    <t>38397028</t>
  </si>
  <si>
    <t>Agustín</t>
  </si>
  <si>
    <t>Ellemberg</t>
  </si>
  <si>
    <t>42829831</t>
  </si>
  <si>
    <t>Alan Gaston</t>
  </si>
  <si>
    <t>38678833</t>
  </si>
  <si>
    <t>Lucas Fabian</t>
  </si>
  <si>
    <t>Felix</t>
  </si>
  <si>
    <t>43896729</t>
  </si>
  <si>
    <t>Andres Ezequiel</t>
  </si>
  <si>
    <t>Gomez</t>
  </si>
  <si>
    <t>40734977</t>
  </si>
  <si>
    <t>Francisco Nicolas</t>
  </si>
  <si>
    <t>Haron</t>
  </si>
  <si>
    <t>43803708</t>
  </si>
  <si>
    <t>Martín</t>
  </si>
  <si>
    <t>Hildebrandt</t>
  </si>
  <si>
    <t>44668024</t>
  </si>
  <si>
    <t>Fiorella</t>
  </si>
  <si>
    <t>Iannuzzi</t>
  </si>
  <si>
    <t>44709317</t>
  </si>
  <si>
    <t>Matias Santiago</t>
  </si>
  <si>
    <t>Ibarra</t>
  </si>
  <si>
    <t>44870831</t>
  </si>
  <si>
    <t>Brandon</t>
  </si>
  <si>
    <t>Icardi</t>
  </si>
  <si>
    <t>42101006</t>
  </si>
  <si>
    <t>Pedro Ezequiel</t>
  </si>
  <si>
    <t>Iglesias</t>
  </si>
  <si>
    <t>44521411</t>
  </si>
  <si>
    <t>Lautaro Elias</t>
  </si>
  <si>
    <t>Kadar</t>
  </si>
  <si>
    <t>42293063</t>
  </si>
  <si>
    <t>Laura Carolina</t>
  </si>
  <si>
    <t>Lacaze</t>
  </si>
  <si>
    <t>35943940</t>
  </si>
  <si>
    <t>Ezequiel Hernan</t>
  </si>
  <si>
    <t>Laclau</t>
  </si>
  <si>
    <t>42057227</t>
  </si>
  <si>
    <t>Maria Salome</t>
  </si>
  <si>
    <t>Lado Cvilikas</t>
  </si>
  <si>
    <t>92587534</t>
  </si>
  <si>
    <t>Laureano Nahuel</t>
  </si>
  <si>
    <t>Lallana Orellano</t>
  </si>
  <si>
    <t>33509235</t>
  </si>
  <si>
    <t>LUCAS</t>
  </si>
  <si>
    <t>LATO</t>
  </si>
  <si>
    <t>43249556</t>
  </si>
  <si>
    <t>Cristian</t>
  </si>
  <si>
    <t>Lettieri</t>
  </si>
  <si>
    <t>37060524</t>
  </si>
  <si>
    <t>Thomas</t>
  </si>
  <si>
    <t>Livon</t>
  </si>
  <si>
    <t>44208062</t>
  </si>
  <si>
    <t>Ignacio André</t>
  </si>
  <si>
    <t>Loguercio</t>
  </si>
  <si>
    <t>42959926</t>
  </si>
  <si>
    <t>Enzo Fabian Alejandro</t>
  </si>
  <si>
    <t>Lopez</t>
  </si>
  <si>
    <t>39979865</t>
  </si>
  <si>
    <t>Rodrigo Agustin Ernesto</t>
  </si>
  <si>
    <t>Lorca</t>
  </si>
  <si>
    <t>40674659</t>
  </si>
  <si>
    <t>Martin Ivan</t>
  </si>
  <si>
    <t>Lorenzo</t>
  </si>
  <si>
    <t>43389821</t>
  </si>
  <si>
    <t>Bruno</t>
  </si>
  <si>
    <t>Lotito</t>
  </si>
  <si>
    <t>35863453</t>
  </si>
  <si>
    <t>Pedro Valentin</t>
  </si>
  <si>
    <t>Luchetti</t>
  </si>
  <si>
    <t>43877674</t>
  </si>
  <si>
    <t>Agustín Nicolás</t>
  </si>
  <si>
    <t>Luengo</t>
  </si>
  <si>
    <t>42546692</t>
  </si>
  <si>
    <t>Dante</t>
  </si>
  <si>
    <t>Lugo</t>
  </si>
  <si>
    <t>43994935</t>
  </si>
  <si>
    <t>Franco Joaquín</t>
  </si>
  <si>
    <t>Luzardo Bermudez</t>
  </si>
  <si>
    <t>94133586</t>
  </si>
  <si>
    <t>Facundo  Hernan</t>
  </si>
  <si>
    <t>Maciel</t>
  </si>
  <si>
    <t>43540879</t>
  </si>
  <si>
    <t>Rodrigo Andres</t>
  </si>
  <si>
    <t>Maidana Sini</t>
  </si>
  <si>
    <t>43037223</t>
  </si>
  <si>
    <t>Ignacio</t>
  </si>
  <si>
    <t>Mansilla</t>
  </si>
  <si>
    <t>41557864</t>
  </si>
  <si>
    <t>Agustin Hugo</t>
  </si>
  <si>
    <t>Mari</t>
  </si>
  <si>
    <t>43048558</t>
  </si>
  <si>
    <t>Bruno Ezequiel</t>
  </si>
  <si>
    <t>Marin</t>
  </si>
  <si>
    <t>36927720</t>
  </si>
  <si>
    <t>Sebastián</t>
  </si>
  <si>
    <t>Marioni</t>
  </si>
  <si>
    <t>42281606</t>
  </si>
  <si>
    <t>Brian</t>
  </si>
  <si>
    <t>Martinez</t>
  </si>
  <si>
    <t>43661774</t>
  </si>
  <si>
    <t>Gaston Ezequiel</t>
  </si>
  <si>
    <t>34781573</t>
  </si>
  <si>
    <t>Martin Leandro</t>
  </si>
  <si>
    <t>31263026</t>
  </si>
  <si>
    <t>Santiago Ezequiel</t>
  </si>
  <si>
    <t>44395983</t>
  </si>
  <si>
    <t>Iñaki</t>
  </si>
  <si>
    <t>Martinez Ludueña</t>
  </si>
  <si>
    <t>43249753</t>
  </si>
  <si>
    <t>Agustin Leonel</t>
  </si>
  <si>
    <t>Martinez Mazzitelli</t>
  </si>
  <si>
    <t>43896816</t>
  </si>
  <si>
    <t>Nahuel Nicolas</t>
  </si>
  <si>
    <t>Martinez Piriz</t>
  </si>
  <si>
    <t>43916229</t>
  </si>
  <si>
    <t>Massacane</t>
  </si>
  <si>
    <t>42253107</t>
  </si>
  <si>
    <t>Agustin Gustavo</t>
  </si>
  <si>
    <t>Medina</t>
  </si>
  <si>
    <t>44252287</t>
  </si>
  <si>
    <t>Lautaro Jesús</t>
  </si>
  <si>
    <t>42684691</t>
  </si>
  <si>
    <t>Nadia Celeste</t>
  </si>
  <si>
    <t>38822192</t>
  </si>
  <si>
    <t>Tamara</t>
  </si>
  <si>
    <t>Melo</t>
  </si>
  <si>
    <t>48141033</t>
  </si>
  <si>
    <t>Cecilia Livia</t>
  </si>
  <si>
    <t>Mendez</t>
  </si>
  <si>
    <t>42233652</t>
  </si>
  <si>
    <t>Mauro Agustín</t>
  </si>
  <si>
    <t>Mesa</t>
  </si>
  <si>
    <t>44419343</t>
  </si>
  <si>
    <t>Ibañez</t>
  </si>
  <si>
    <t>Mirella Alina</t>
  </si>
  <si>
    <t>37386133</t>
  </si>
  <si>
    <t>Homero Martin</t>
  </si>
  <si>
    <t>Monsalvo</t>
  </si>
  <si>
    <t>43981363</t>
  </si>
  <si>
    <t>Carlos Alberto</t>
  </si>
  <si>
    <t>Monzón</t>
  </si>
  <si>
    <t>43306219</t>
  </si>
  <si>
    <t>Emanuel Marcelo</t>
  </si>
  <si>
    <t>Moran</t>
  </si>
  <si>
    <t>41462683</t>
  </si>
  <si>
    <t>Melian Alejandro</t>
  </si>
  <si>
    <t>Mosquera</t>
  </si>
  <si>
    <t>43973828</t>
  </si>
  <si>
    <t>Nicolas</t>
  </si>
  <si>
    <t>Naceli</t>
  </si>
  <si>
    <t>43408311</t>
  </si>
  <si>
    <t>Ariana Nicole</t>
  </si>
  <si>
    <t>Navarro</t>
  </si>
  <si>
    <t>44337704</t>
  </si>
  <si>
    <t>Barbara</t>
  </si>
  <si>
    <t>Newman</t>
  </si>
  <si>
    <t>45065720</t>
  </si>
  <si>
    <t>Lucia De Los Milagros</t>
  </si>
  <si>
    <t>Ojeda</t>
  </si>
  <si>
    <t>37554414</t>
  </si>
  <si>
    <t>Florencia Alejandra</t>
  </si>
  <si>
    <t>Ojeda Monzon</t>
  </si>
  <si>
    <t>41163525</t>
  </si>
  <si>
    <t>Alan Franco</t>
  </si>
  <si>
    <t>Oliveira</t>
  </si>
  <si>
    <t>44093558</t>
  </si>
  <si>
    <t>Maria Ayelen</t>
  </si>
  <si>
    <t>Olivera Arguello</t>
  </si>
  <si>
    <t>43719527</t>
  </si>
  <si>
    <t>Agustin Daniel</t>
  </si>
  <si>
    <t>Ortiz</t>
  </si>
  <si>
    <t>42456803</t>
  </si>
  <si>
    <t>Quimey Agostina</t>
  </si>
  <si>
    <t>43388978</t>
  </si>
  <si>
    <t>Maximiliano Daniel</t>
  </si>
  <si>
    <t>Otero</t>
  </si>
  <si>
    <t>38839938</t>
  </si>
  <si>
    <t>Julian Gaston</t>
  </si>
  <si>
    <t>Ovejero</t>
  </si>
  <si>
    <t>43034281</t>
  </si>
  <si>
    <t>Kevin Adrian</t>
  </si>
  <si>
    <t>Oviedo</t>
  </si>
  <si>
    <t>41236234</t>
  </si>
  <si>
    <t>Evelyn Tatiana</t>
  </si>
  <si>
    <t>Paez</t>
  </si>
  <si>
    <t>36525317</t>
  </si>
  <si>
    <t>Rodrigo</t>
  </si>
  <si>
    <t>Palacio</t>
  </si>
  <si>
    <t>43667831</t>
  </si>
  <si>
    <t>Palacios</t>
  </si>
  <si>
    <t>44419341</t>
  </si>
  <si>
    <t>Cristian Alberto</t>
  </si>
  <si>
    <t>Paladea</t>
  </si>
  <si>
    <t>22849724</t>
  </si>
  <si>
    <t>Maximiliano</t>
  </si>
  <si>
    <t>Pavón</t>
  </si>
  <si>
    <t>44709905</t>
  </si>
  <si>
    <t>Pellegrino</t>
  </si>
  <si>
    <t>44207987</t>
  </si>
  <si>
    <t>Valentina</t>
  </si>
  <si>
    <t>Perafan</t>
  </si>
  <si>
    <t>44502537</t>
  </si>
  <si>
    <t>Juan Pablo</t>
  </si>
  <si>
    <t>Perezlindo</t>
  </si>
  <si>
    <t>41640254</t>
  </si>
  <si>
    <t>Marcelo Jesus Nahuel</t>
  </si>
  <si>
    <t>Petroski Omiñuk</t>
  </si>
  <si>
    <t>43547155</t>
  </si>
  <si>
    <t>Juan Manuel</t>
  </si>
  <si>
    <t>Pico Herrera</t>
  </si>
  <si>
    <t>94755616</t>
  </si>
  <si>
    <t>Andrés Julián</t>
  </si>
  <si>
    <t>Pillado</t>
  </si>
  <si>
    <t>42367538</t>
  </si>
  <si>
    <t>Gaston Eduardo</t>
  </si>
  <si>
    <t>Pintos</t>
  </si>
  <si>
    <t>26252003</t>
  </si>
  <si>
    <t>Luciana Yamila</t>
  </si>
  <si>
    <t>Pio Monardez</t>
  </si>
  <si>
    <t>38832625</t>
  </si>
  <si>
    <t>Gonzalo Ivan</t>
  </si>
  <si>
    <t>Piromalli</t>
  </si>
  <si>
    <t>40714986</t>
  </si>
  <si>
    <t>Enzo Nehuen</t>
  </si>
  <si>
    <t>Pizarro</t>
  </si>
  <si>
    <t>43984770</t>
  </si>
  <si>
    <t>Nahuel Fernando</t>
  </si>
  <si>
    <t>Portel</t>
  </si>
  <si>
    <t>43582048</t>
  </si>
  <si>
    <t>Quintela</t>
  </si>
  <si>
    <t>43092362</t>
  </si>
  <si>
    <t>Ana Belén</t>
  </si>
  <si>
    <t>Quiroga</t>
  </si>
  <si>
    <t>44449410</t>
  </si>
  <si>
    <t>Camila</t>
  </si>
  <si>
    <t>43973571</t>
  </si>
  <si>
    <t>Gonzalo Sebastian</t>
  </si>
  <si>
    <t>Quiroz</t>
  </si>
  <si>
    <t>40672965</t>
  </si>
  <si>
    <t>Nayla Maria</t>
  </si>
  <si>
    <t>Ramos</t>
  </si>
  <si>
    <t>38358660</t>
  </si>
  <si>
    <t>Mateo</t>
  </si>
  <si>
    <t>Rapetti</t>
  </si>
  <si>
    <t>44957760</t>
  </si>
  <si>
    <t>Rafael</t>
  </si>
  <si>
    <t>Ravenna</t>
  </si>
  <si>
    <t>44420313</t>
  </si>
  <si>
    <t>Bruno Matias</t>
  </si>
  <si>
    <t>Riquelme</t>
  </si>
  <si>
    <t>39288117</t>
  </si>
  <si>
    <t>Ian Gabriel</t>
  </si>
  <si>
    <t>Rizzo</t>
  </si>
  <si>
    <t>42231607</t>
  </si>
  <si>
    <t>Sergio</t>
  </si>
  <si>
    <t>Robles Flores</t>
  </si>
  <si>
    <t>35355978</t>
  </si>
  <si>
    <t>Agustin Ezequiel</t>
  </si>
  <si>
    <t>Rodiguez</t>
  </si>
  <si>
    <t>44708630</t>
  </si>
  <si>
    <t>David Nicolas</t>
  </si>
  <si>
    <t>Rodriguez</t>
  </si>
  <si>
    <t>43031050</t>
  </si>
  <si>
    <t>43241705</t>
  </si>
  <si>
    <t>Mauro Manuel</t>
  </si>
  <si>
    <t>44170336</t>
  </si>
  <si>
    <t>Sebastian Emanuel</t>
  </si>
  <si>
    <t>39847058</t>
  </si>
  <si>
    <t>Juan Francisco</t>
  </si>
  <si>
    <t>Rodriguez Domenighetti</t>
  </si>
  <si>
    <t>44502585</t>
  </si>
  <si>
    <t>Elian Maximiliano</t>
  </si>
  <si>
    <t>Rodriguez Paludi</t>
  </si>
  <si>
    <t>42839902</t>
  </si>
  <si>
    <t>Matias Ariel</t>
  </si>
  <si>
    <t>Rojas</t>
  </si>
  <si>
    <t>41799863</t>
  </si>
  <si>
    <t>Camila Belén</t>
  </si>
  <si>
    <t>Roldán Riva</t>
  </si>
  <si>
    <t>44338054</t>
  </si>
  <si>
    <t>Leonardo Abel</t>
  </si>
  <si>
    <t>Rolón Gayoso</t>
  </si>
  <si>
    <t>43898081</t>
  </si>
  <si>
    <t>Martin Alejandro</t>
  </si>
  <si>
    <t>Romero</t>
  </si>
  <si>
    <t>42012256</t>
  </si>
  <si>
    <t>Rodrigo Hernan</t>
  </si>
  <si>
    <t>30230237</t>
  </si>
  <si>
    <t>Axel Hernan</t>
  </si>
  <si>
    <t>Ruiz</t>
  </si>
  <si>
    <t>42826576</t>
  </si>
  <si>
    <t>Celeste Nazarena</t>
  </si>
  <si>
    <t>44395800</t>
  </si>
  <si>
    <t>Lucía Daniela</t>
  </si>
  <si>
    <t>40754515</t>
  </si>
  <si>
    <t>Roberto Andres</t>
  </si>
  <si>
    <t>Ruiz Pereira</t>
  </si>
  <si>
    <t>37762826</t>
  </si>
  <si>
    <t>Saccullo</t>
  </si>
  <si>
    <t>41448066</t>
  </si>
  <si>
    <t>Marina Aylen</t>
  </si>
  <si>
    <t>San Esteban</t>
  </si>
  <si>
    <t>34932729</t>
  </si>
  <si>
    <t>Mara Agostina Stefania</t>
  </si>
  <si>
    <t>Sanchez</t>
  </si>
  <si>
    <t>44807078</t>
  </si>
  <si>
    <t>Natalia Sabrina</t>
  </si>
  <si>
    <t>37184313</t>
  </si>
  <si>
    <t>Taiel Nicolas</t>
  </si>
  <si>
    <t>Serpa</t>
  </si>
  <si>
    <t>39919020</t>
  </si>
  <si>
    <t>Nahuel Adrian</t>
  </si>
  <si>
    <t>Sosa</t>
  </si>
  <si>
    <t>39979856</t>
  </si>
  <si>
    <t>Santiago</t>
  </si>
  <si>
    <t>42952717</t>
  </si>
  <si>
    <t>Emanuel</t>
  </si>
  <si>
    <t>Sotomayor</t>
  </si>
  <si>
    <t>39830164</t>
  </si>
  <si>
    <t>Brenda Jennifer</t>
  </si>
  <si>
    <t>Stockl</t>
  </si>
  <si>
    <t>37769971</t>
  </si>
  <si>
    <t>Sebastian Rodrigo</t>
  </si>
  <si>
    <t>Szostak</t>
  </si>
  <si>
    <t>42057176</t>
  </si>
  <si>
    <t>Pedro</t>
  </si>
  <si>
    <t>Tallon</t>
  </si>
  <si>
    <t>41211384</t>
  </si>
  <si>
    <t>Agustina Jimena</t>
  </si>
  <si>
    <t>Tarifa</t>
  </si>
  <si>
    <t>44395222</t>
  </si>
  <si>
    <t>Alejo Tomas</t>
  </si>
  <si>
    <t>Todaro</t>
  </si>
  <si>
    <t>44285062</t>
  </si>
  <si>
    <t>Lourdes Florencia</t>
  </si>
  <si>
    <t>Toledo</t>
  </si>
  <si>
    <t>43083114</t>
  </si>
  <si>
    <t>Jennifer Ariana</t>
  </si>
  <si>
    <t>Torres</t>
  </si>
  <si>
    <t>43249673</t>
  </si>
  <si>
    <t>Braian Ezequiel</t>
  </si>
  <si>
    <t>Torrez</t>
  </si>
  <si>
    <t>38048569</t>
  </si>
  <si>
    <t>Franco</t>
  </si>
  <si>
    <t>Trama</t>
  </si>
  <si>
    <t>44455537</t>
  </si>
  <si>
    <t>Tucci</t>
  </si>
  <si>
    <t>42885133</t>
  </si>
  <si>
    <t>Tomas Nahuel</t>
  </si>
  <si>
    <t>Tummino</t>
  </si>
  <si>
    <t>42231406</t>
  </si>
  <si>
    <t>Fabio Junior</t>
  </si>
  <si>
    <t>Vargas González</t>
  </si>
  <si>
    <t>95066294</t>
  </si>
  <si>
    <t>Michelle Belen</t>
  </si>
  <si>
    <t>Vasquez Loza</t>
  </si>
  <si>
    <t>38991906</t>
  </si>
  <si>
    <t>Jazmin Nahir</t>
  </si>
  <si>
    <t>Vazquez</t>
  </si>
  <si>
    <t>43517785</t>
  </si>
  <si>
    <t>Gonzalo Carmelo</t>
  </si>
  <si>
    <t>Vedia</t>
  </si>
  <si>
    <t>44394976</t>
  </si>
  <si>
    <t>Tomas</t>
  </si>
  <si>
    <t>Velazquez</t>
  </si>
  <si>
    <t>44967961</t>
  </si>
  <si>
    <t>ALEJO</t>
  </si>
  <si>
    <t>VELEZ</t>
  </si>
  <si>
    <t>42720378</t>
  </si>
  <si>
    <t>Eliseo Joel</t>
  </si>
  <si>
    <t>Vera</t>
  </si>
  <si>
    <t>38491483</t>
  </si>
  <si>
    <t>Giuliana Camila</t>
  </si>
  <si>
    <t>43199167</t>
  </si>
  <si>
    <t>Alan</t>
  </si>
  <si>
    <t>Verdi</t>
  </si>
  <si>
    <t>44510714</t>
  </si>
  <si>
    <t>Nicolas Angel</t>
  </si>
  <si>
    <t>Veron</t>
  </si>
  <si>
    <t>39165427</t>
  </si>
  <si>
    <t>Federico</t>
  </si>
  <si>
    <t>Vidal</t>
  </si>
  <si>
    <t>44168567</t>
  </si>
  <si>
    <t>Sebastian Agustin</t>
  </si>
  <si>
    <t>Vieites</t>
  </si>
  <si>
    <t>43022600</t>
  </si>
  <si>
    <t>Leandro Ezequiel</t>
  </si>
  <si>
    <t>Vignoni</t>
  </si>
  <si>
    <t>42232108</t>
  </si>
  <si>
    <t>Federico Leonardo</t>
  </si>
  <si>
    <t>Villalba</t>
  </si>
  <si>
    <t>37926429</t>
  </si>
  <si>
    <t>Thomas Gebhard</t>
  </si>
  <si>
    <t>Vogt</t>
  </si>
  <si>
    <t>41645520</t>
  </si>
  <si>
    <t>Lautaro</t>
  </si>
  <si>
    <t>Walsh</t>
  </si>
  <si>
    <t>39106633</t>
  </si>
  <si>
    <t>Sofia Emilia</t>
  </si>
  <si>
    <t>Zarate</t>
  </si>
  <si>
    <t>43085719</t>
  </si>
  <si>
    <t>P1</t>
  </si>
  <si>
    <t>R1</t>
  </si>
  <si>
    <t>P2</t>
  </si>
  <si>
    <t>Parcial1</t>
  </si>
  <si>
    <t>R2</t>
  </si>
  <si>
    <t>DNI</t>
  </si>
  <si>
    <t>Parcial2</t>
  </si>
  <si>
    <t>Cambio??</t>
  </si>
  <si>
    <t>Aprobados:</t>
  </si>
  <si>
    <t>Desaprobados</t>
  </si>
  <si>
    <t>Ausentes:</t>
  </si>
  <si>
    <t>Aprobados</t>
  </si>
  <si>
    <t>Ausentes</t>
  </si>
  <si>
    <t>COLORES -----&gt;</t>
  </si>
  <si>
    <t>Cierre  Cursada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</si>
</sst>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4" fillId="0" borderId="0" xfId="0" applyFont="1"/>
    <xf numFmtId="49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strike/>
        <color rgb="FFFF0000"/>
      </font>
      <fill>
        <patternFill>
          <bgColor rgb="FFFF0000"/>
        </patternFill>
      </fill>
    </dxf>
    <dxf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>
          <bgColor rgb="FF00B05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topLeftCell="A46" workbookViewId="0">
      <selection activeCell="P63" sqref="P63"/>
    </sheetView>
  </sheetViews>
  <sheetFormatPr baseColWidth="10" defaultColWidth="8.88671875" defaultRowHeight="14.4" x14ac:dyDescent="0.3"/>
  <cols>
    <col min="1" max="1" width="24.21875" customWidth="1"/>
    <col min="2" max="2" width="22.5546875" customWidth="1"/>
    <col min="3" max="3" width="15.77734375" customWidth="1"/>
    <col min="4" max="4" width="24.109375" customWidth="1"/>
    <col min="12" max="12" width="13.109375" customWidth="1"/>
  </cols>
  <sheetData>
    <row r="1" spans="1:13" x14ac:dyDescent="0.3">
      <c r="A1" s="14" t="s">
        <v>430</v>
      </c>
      <c r="B1" s="15" t="s">
        <v>428</v>
      </c>
      <c r="C1" s="16" t="s">
        <v>426</v>
      </c>
      <c r="D1" s="17" t="s">
        <v>429</v>
      </c>
    </row>
    <row r="2" spans="1:13" x14ac:dyDescent="0.3">
      <c r="A2" s="8" t="s">
        <v>0</v>
      </c>
      <c r="B2" s="8" t="s">
        <v>1</v>
      </c>
      <c r="C2" s="8" t="s">
        <v>422</v>
      </c>
      <c r="D2" s="9" t="s">
        <v>431</v>
      </c>
      <c r="E2" s="4" t="s">
        <v>417</v>
      </c>
      <c r="F2" s="4" t="s">
        <v>417</v>
      </c>
      <c r="G2" s="4" t="s">
        <v>417</v>
      </c>
      <c r="H2" s="4" t="s">
        <v>418</v>
      </c>
      <c r="I2" s="4" t="s">
        <v>420</v>
      </c>
      <c r="J2" s="5" t="s">
        <v>419</v>
      </c>
      <c r="K2" s="5" t="s">
        <v>421</v>
      </c>
      <c r="L2" s="6" t="s">
        <v>423</v>
      </c>
      <c r="M2" s="7" t="s">
        <v>424</v>
      </c>
    </row>
    <row r="3" spans="1:13" x14ac:dyDescent="0.3">
      <c r="A3" s="10" t="s">
        <v>2</v>
      </c>
      <c r="B3" s="10" t="s">
        <v>3</v>
      </c>
      <c r="C3" s="10" t="s">
        <v>4</v>
      </c>
      <c r="D3" s="11">
        <f>ROUNDUP( IF(AND(I3&gt;3, L3&gt;3),(I3+L3)/2,-MAX(I3,L3)), 0)</f>
        <v>8</v>
      </c>
      <c r="E3" s="1" t="s">
        <v>5</v>
      </c>
      <c r="F3" s="1" t="s">
        <v>5</v>
      </c>
      <c r="G3" s="1">
        <v>10</v>
      </c>
      <c r="H3" s="1" t="s">
        <v>5</v>
      </c>
      <c r="I3" s="1">
        <f>MAX(E3:H3)</f>
        <v>10</v>
      </c>
      <c r="J3" s="2">
        <v>6</v>
      </c>
      <c r="K3" s="3"/>
      <c r="L3" s="3">
        <f>MAX(J3:K3)</f>
        <v>6</v>
      </c>
    </row>
    <row r="4" spans="1:13" x14ac:dyDescent="0.3">
      <c r="A4" s="10" t="s">
        <v>6</v>
      </c>
      <c r="B4" s="10" t="s">
        <v>7</v>
      </c>
      <c r="C4" s="10" t="s">
        <v>8</v>
      </c>
      <c r="D4" s="11">
        <f t="shared" ref="D4:D67" si="0">ROUNDUP( IF(AND(I4&gt;3, L4&gt;3),(I4+L4)/2,-MAX(I4,L4)), 0)</f>
        <v>0</v>
      </c>
      <c r="E4" s="1" t="s">
        <v>5</v>
      </c>
      <c r="F4" s="1" t="s">
        <v>5</v>
      </c>
      <c r="G4" s="1" t="s">
        <v>5</v>
      </c>
      <c r="H4" s="1" t="s">
        <v>5</v>
      </c>
      <c r="I4" s="1">
        <f t="shared" ref="I4:I67" si="1">MAX(E4:H4)</f>
        <v>0</v>
      </c>
      <c r="J4" s="2" t="s">
        <v>5</v>
      </c>
      <c r="K4" s="3"/>
      <c r="L4" s="3">
        <f t="shared" ref="L4:L67" si="2">MAX(J4:K4)</f>
        <v>0</v>
      </c>
    </row>
    <row r="5" spans="1:13" x14ac:dyDescent="0.3">
      <c r="A5" s="10" t="s">
        <v>9</v>
      </c>
      <c r="B5" s="10" t="s">
        <v>10</v>
      </c>
      <c r="C5" s="10" t="s">
        <v>11</v>
      </c>
      <c r="D5" s="11">
        <f t="shared" si="0"/>
        <v>-1</v>
      </c>
      <c r="E5" s="1">
        <v>1</v>
      </c>
      <c r="F5" s="1" t="s">
        <v>5</v>
      </c>
      <c r="G5" s="1" t="s">
        <v>5</v>
      </c>
      <c r="H5" s="1">
        <v>1</v>
      </c>
      <c r="I5" s="1">
        <f t="shared" si="1"/>
        <v>1</v>
      </c>
      <c r="J5" s="2" t="s">
        <v>5</v>
      </c>
      <c r="K5" s="3"/>
      <c r="L5" s="3">
        <f t="shared" si="2"/>
        <v>0</v>
      </c>
    </row>
    <row r="6" spans="1:13" x14ac:dyDescent="0.3">
      <c r="A6" s="10" t="s">
        <v>12</v>
      </c>
      <c r="B6" s="10" t="s">
        <v>13</v>
      </c>
      <c r="C6" s="10" t="s">
        <v>14</v>
      </c>
      <c r="D6" s="11">
        <f t="shared" si="0"/>
        <v>0</v>
      </c>
      <c r="E6" s="1" t="s">
        <v>5</v>
      </c>
      <c r="F6" s="1" t="s">
        <v>5</v>
      </c>
      <c r="G6" s="1" t="s">
        <v>5</v>
      </c>
      <c r="H6" s="1" t="s">
        <v>5</v>
      </c>
      <c r="I6" s="1">
        <f t="shared" si="1"/>
        <v>0</v>
      </c>
      <c r="J6" s="2" t="s">
        <v>5</v>
      </c>
      <c r="K6" s="3"/>
      <c r="L6" s="3">
        <f t="shared" si="2"/>
        <v>0</v>
      </c>
    </row>
    <row r="7" spans="1:13" x14ac:dyDescent="0.3">
      <c r="A7" s="10" t="s">
        <v>15</v>
      </c>
      <c r="B7" s="10" t="s">
        <v>16</v>
      </c>
      <c r="C7" s="10" t="s">
        <v>17</v>
      </c>
      <c r="D7" s="11">
        <f t="shared" si="0"/>
        <v>7</v>
      </c>
      <c r="E7" s="1" t="s">
        <v>5</v>
      </c>
      <c r="F7" s="1">
        <v>2</v>
      </c>
      <c r="G7" s="1" t="s">
        <v>5</v>
      </c>
      <c r="H7" s="1">
        <v>4</v>
      </c>
      <c r="I7" s="1">
        <f t="shared" si="1"/>
        <v>4</v>
      </c>
      <c r="J7" s="2">
        <v>1</v>
      </c>
      <c r="K7" s="3">
        <v>9</v>
      </c>
      <c r="L7" s="3">
        <f t="shared" si="2"/>
        <v>9</v>
      </c>
    </row>
    <row r="8" spans="1:13" x14ac:dyDescent="0.3">
      <c r="A8" s="10" t="s">
        <v>18</v>
      </c>
      <c r="B8" s="10" t="s">
        <v>16</v>
      </c>
      <c r="C8" s="10" t="s">
        <v>19</v>
      </c>
      <c r="D8" s="11">
        <f t="shared" si="0"/>
        <v>-2</v>
      </c>
      <c r="E8" s="1">
        <v>2</v>
      </c>
      <c r="F8" s="1" t="s">
        <v>5</v>
      </c>
      <c r="G8" s="1" t="s">
        <v>5</v>
      </c>
      <c r="H8" s="1">
        <v>2</v>
      </c>
      <c r="I8" s="1">
        <f t="shared" si="1"/>
        <v>2</v>
      </c>
      <c r="J8" s="2" t="s">
        <v>5</v>
      </c>
      <c r="K8" s="3"/>
      <c r="L8" s="3">
        <f t="shared" si="2"/>
        <v>0</v>
      </c>
    </row>
    <row r="9" spans="1:13" x14ac:dyDescent="0.3">
      <c r="A9" s="10" t="s">
        <v>20</v>
      </c>
      <c r="B9" s="10" t="s">
        <v>21</v>
      </c>
      <c r="C9" s="10" t="s">
        <v>22</v>
      </c>
      <c r="D9" s="11">
        <f t="shared" si="0"/>
        <v>-5</v>
      </c>
      <c r="E9" s="1" t="s">
        <v>5</v>
      </c>
      <c r="F9" s="1" t="s">
        <v>5</v>
      </c>
      <c r="G9" s="1">
        <v>5</v>
      </c>
      <c r="H9" s="1" t="s">
        <v>5</v>
      </c>
      <c r="I9" s="1">
        <f t="shared" si="1"/>
        <v>5</v>
      </c>
      <c r="J9" s="2">
        <v>2</v>
      </c>
      <c r="K9" s="3">
        <v>2</v>
      </c>
      <c r="L9" s="3">
        <f t="shared" si="2"/>
        <v>2</v>
      </c>
    </row>
    <row r="10" spans="1:13" x14ac:dyDescent="0.3">
      <c r="A10" s="10" t="s">
        <v>23</v>
      </c>
      <c r="B10" s="10" t="s">
        <v>24</v>
      </c>
      <c r="C10" s="10" t="s">
        <v>25</v>
      </c>
      <c r="D10" s="11">
        <f t="shared" si="0"/>
        <v>-7</v>
      </c>
      <c r="E10" s="1" t="s">
        <v>5</v>
      </c>
      <c r="F10" s="1" t="s">
        <v>5</v>
      </c>
      <c r="G10" s="1">
        <v>7</v>
      </c>
      <c r="H10" s="1" t="s">
        <v>5</v>
      </c>
      <c r="I10" s="1">
        <f t="shared" si="1"/>
        <v>7</v>
      </c>
      <c r="J10" s="2">
        <v>2</v>
      </c>
      <c r="K10" s="3">
        <v>2</v>
      </c>
      <c r="L10" s="3">
        <f t="shared" si="2"/>
        <v>2</v>
      </c>
    </row>
    <row r="11" spans="1:13" x14ac:dyDescent="0.3">
      <c r="A11" s="10" t="s">
        <v>26</v>
      </c>
      <c r="B11" s="10" t="s">
        <v>27</v>
      </c>
      <c r="C11" s="10" t="s">
        <v>28</v>
      </c>
      <c r="D11" s="11">
        <f t="shared" si="0"/>
        <v>-2</v>
      </c>
      <c r="E11" s="1" t="s">
        <v>5</v>
      </c>
      <c r="F11" s="1">
        <v>2</v>
      </c>
      <c r="G11" s="1" t="s">
        <v>5</v>
      </c>
      <c r="H11" s="1">
        <v>2</v>
      </c>
      <c r="I11" s="1">
        <f t="shared" si="1"/>
        <v>2</v>
      </c>
      <c r="J11" s="2" t="s">
        <v>5</v>
      </c>
      <c r="K11" s="3"/>
      <c r="L11" s="3">
        <f t="shared" si="2"/>
        <v>0</v>
      </c>
    </row>
    <row r="12" spans="1:13" x14ac:dyDescent="0.3">
      <c r="A12" s="10" t="s">
        <v>29</v>
      </c>
      <c r="B12" s="10" t="s">
        <v>30</v>
      </c>
      <c r="C12" s="10" t="s">
        <v>31</v>
      </c>
      <c r="D12" s="11">
        <f t="shared" si="0"/>
        <v>7</v>
      </c>
      <c r="E12" s="1" t="s">
        <v>5</v>
      </c>
      <c r="F12" s="1" t="s">
        <v>5</v>
      </c>
      <c r="G12" s="1" t="s">
        <v>5</v>
      </c>
      <c r="H12" s="1">
        <v>10</v>
      </c>
      <c r="I12" s="1">
        <f t="shared" si="1"/>
        <v>10</v>
      </c>
      <c r="J12" s="2">
        <v>2</v>
      </c>
      <c r="K12" s="3">
        <v>4</v>
      </c>
      <c r="L12" s="3">
        <f t="shared" si="2"/>
        <v>4</v>
      </c>
    </row>
    <row r="13" spans="1:13" x14ac:dyDescent="0.3">
      <c r="A13" s="10" t="s">
        <v>32</v>
      </c>
      <c r="B13" s="10" t="s">
        <v>33</v>
      </c>
      <c r="C13" s="10" t="s">
        <v>34</v>
      </c>
      <c r="D13" s="11">
        <f t="shared" si="0"/>
        <v>-10</v>
      </c>
      <c r="E13" s="1" t="s">
        <v>5</v>
      </c>
      <c r="F13" s="1">
        <v>10</v>
      </c>
      <c r="G13" s="1" t="s">
        <v>5</v>
      </c>
      <c r="H13" s="1" t="s">
        <v>5</v>
      </c>
      <c r="I13" s="1">
        <f t="shared" si="1"/>
        <v>10</v>
      </c>
      <c r="J13" s="2" t="s">
        <v>5</v>
      </c>
      <c r="K13" s="3"/>
      <c r="L13" s="3">
        <f t="shared" si="2"/>
        <v>0</v>
      </c>
    </row>
    <row r="14" spans="1:13" x14ac:dyDescent="0.3">
      <c r="A14" s="10" t="s">
        <v>35</v>
      </c>
      <c r="B14" s="10" t="s">
        <v>36</v>
      </c>
      <c r="C14" s="10" t="s">
        <v>37</v>
      </c>
      <c r="D14" s="11">
        <f t="shared" si="0"/>
        <v>0</v>
      </c>
      <c r="E14" s="1" t="s">
        <v>5</v>
      </c>
      <c r="F14" s="1" t="s">
        <v>5</v>
      </c>
      <c r="G14" s="1" t="s">
        <v>5</v>
      </c>
      <c r="H14" s="1" t="s">
        <v>5</v>
      </c>
      <c r="I14" s="1">
        <f t="shared" si="1"/>
        <v>0</v>
      </c>
      <c r="J14" s="2" t="s">
        <v>5</v>
      </c>
      <c r="K14" s="3"/>
      <c r="L14" s="3">
        <f t="shared" si="2"/>
        <v>0</v>
      </c>
    </row>
    <row r="15" spans="1:13" x14ac:dyDescent="0.3">
      <c r="A15" s="10" t="s">
        <v>38</v>
      </c>
      <c r="B15" s="10" t="s">
        <v>39</v>
      </c>
      <c r="C15" s="10" t="s">
        <v>40</v>
      </c>
      <c r="D15" s="11">
        <f t="shared" si="0"/>
        <v>7</v>
      </c>
      <c r="E15" s="1" t="s">
        <v>5</v>
      </c>
      <c r="F15" s="1">
        <v>2</v>
      </c>
      <c r="G15" s="1" t="s">
        <v>5</v>
      </c>
      <c r="H15" s="1">
        <v>4</v>
      </c>
      <c r="I15" s="1">
        <f t="shared" si="1"/>
        <v>4</v>
      </c>
      <c r="J15" s="2">
        <v>9</v>
      </c>
      <c r="K15" s="3"/>
      <c r="L15" s="3">
        <f t="shared" si="2"/>
        <v>9</v>
      </c>
    </row>
    <row r="16" spans="1:13" x14ac:dyDescent="0.3">
      <c r="A16" s="10" t="s">
        <v>41</v>
      </c>
      <c r="B16" s="10" t="s">
        <v>42</v>
      </c>
      <c r="C16" s="10" t="s">
        <v>43</v>
      </c>
      <c r="D16" s="11">
        <f t="shared" si="0"/>
        <v>10</v>
      </c>
      <c r="E16" s="1" t="s">
        <v>5</v>
      </c>
      <c r="F16" s="1" t="s">
        <v>5</v>
      </c>
      <c r="G16" s="1">
        <v>9</v>
      </c>
      <c r="H16" s="1" t="s">
        <v>5</v>
      </c>
      <c r="I16" s="1">
        <f t="shared" si="1"/>
        <v>9</v>
      </c>
      <c r="J16" s="2">
        <v>2</v>
      </c>
      <c r="K16" s="3">
        <v>10</v>
      </c>
      <c r="L16" s="3">
        <f t="shared" si="2"/>
        <v>10</v>
      </c>
    </row>
    <row r="17" spans="1:12" x14ac:dyDescent="0.3">
      <c r="A17" s="10" t="s">
        <v>44</v>
      </c>
      <c r="B17" s="10" t="s">
        <v>45</v>
      </c>
      <c r="C17" s="10" t="s">
        <v>46</v>
      </c>
      <c r="D17" s="11">
        <f t="shared" si="0"/>
        <v>-1</v>
      </c>
      <c r="E17" s="1">
        <v>1</v>
      </c>
      <c r="F17" s="1" t="s">
        <v>5</v>
      </c>
      <c r="G17" s="1" t="s">
        <v>5</v>
      </c>
      <c r="H17" s="1" t="s">
        <v>5</v>
      </c>
      <c r="I17" s="1">
        <f t="shared" si="1"/>
        <v>1</v>
      </c>
      <c r="J17" s="2" t="s">
        <v>5</v>
      </c>
      <c r="K17" s="3"/>
      <c r="L17" s="3">
        <f t="shared" si="2"/>
        <v>0</v>
      </c>
    </row>
    <row r="18" spans="1:12" x14ac:dyDescent="0.3">
      <c r="A18" s="10" t="s">
        <v>47</v>
      </c>
      <c r="B18" s="10" t="s">
        <v>48</v>
      </c>
      <c r="C18" s="10" t="s">
        <v>49</v>
      </c>
      <c r="D18" s="11">
        <f t="shared" si="0"/>
        <v>0</v>
      </c>
      <c r="E18" s="1" t="s">
        <v>5</v>
      </c>
      <c r="F18" s="1" t="s">
        <v>5</v>
      </c>
      <c r="G18" s="1" t="s">
        <v>5</v>
      </c>
      <c r="H18" s="1" t="s">
        <v>5</v>
      </c>
      <c r="I18" s="1">
        <f t="shared" si="1"/>
        <v>0</v>
      </c>
      <c r="J18" s="2" t="s">
        <v>5</v>
      </c>
      <c r="K18" s="3"/>
      <c r="L18" s="3">
        <f t="shared" si="2"/>
        <v>0</v>
      </c>
    </row>
    <row r="19" spans="1:12" x14ac:dyDescent="0.3">
      <c r="A19" s="10" t="s">
        <v>50</v>
      </c>
      <c r="B19" s="10" t="s">
        <v>51</v>
      </c>
      <c r="C19" s="10" t="s">
        <v>52</v>
      </c>
      <c r="D19" s="11">
        <f t="shared" si="0"/>
        <v>-6</v>
      </c>
      <c r="E19" s="1">
        <v>6</v>
      </c>
      <c r="F19" s="1" t="s">
        <v>5</v>
      </c>
      <c r="G19" s="1" t="s">
        <v>5</v>
      </c>
      <c r="H19" s="1" t="s">
        <v>5</v>
      </c>
      <c r="I19" s="1">
        <f t="shared" si="1"/>
        <v>6</v>
      </c>
      <c r="J19" s="2" t="s">
        <v>5</v>
      </c>
      <c r="K19" s="3"/>
      <c r="L19" s="3">
        <f t="shared" si="2"/>
        <v>0</v>
      </c>
    </row>
    <row r="20" spans="1:12" x14ac:dyDescent="0.3">
      <c r="A20" s="10" t="s">
        <v>53</v>
      </c>
      <c r="B20" s="10" t="s">
        <v>54</v>
      </c>
      <c r="C20" s="10" t="s">
        <v>55</v>
      </c>
      <c r="D20" s="11">
        <f t="shared" si="0"/>
        <v>-2</v>
      </c>
      <c r="E20" s="1" t="s">
        <v>5</v>
      </c>
      <c r="F20" s="1" t="s">
        <v>5</v>
      </c>
      <c r="G20" s="1" t="s">
        <v>5</v>
      </c>
      <c r="H20" s="1">
        <v>2</v>
      </c>
      <c r="I20" s="1">
        <f t="shared" si="1"/>
        <v>2</v>
      </c>
      <c r="J20" s="2" t="s">
        <v>5</v>
      </c>
      <c r="K20" s="3"/>
      <c r="L20" s="3">
        <f t="shared" si="2"/>
        <v>0</v>
      </c>
    </row>
    <row r="21" spans="1:12" x14ac:dyDescent="0.3">
      <c r="A21" s="10" t="s">
        <v>56</v>
      </c>
      <c r="B21" s="10" t="s">
        <v>57</v>
      </c>
      <c r="C21" s="10" t="s">
        <v>58</v>
      </c>
      <c r="D21" s="11">
        <f t="shared" si="0"/>
        <v>10</v>
      </c>
      <c r="E21" s="1">
        <v>10</v>
      </c>
      <c r="F21" s="1" t="s">
        <v>5</v>
      </c>
      <c r="G21" s="1" t="s">
        <v>5</v>
      </c>
      <c r="H21" s="1" t="s">
        <v>5</v>
      </c>
      <c r="I21" s="1">
        <f t="shared" si="1"/>
        <v>10</v>
      </c>
      <c r="J21" s="2">
        <v>10</v>
      </c>
      <c r="K21" s="3"/>
      <c r="L21" s="3">
        <f t="shared" si="2"/>
        <v>10</v>
      </c>
    </row>
    <row r="22" spans="1:12" x14ac:dyDescent="0.3">
      <c r="A22" s="10" t="s">
        <v>59</v>
      </c>
      <c r="B22" s="10" t="s">
        <v>60</v>
      </c>
      <c r="C22" s="10" t="s">
        <v>61</v>
      </c>
      <c r="D22" s="11">
        <f t="shared" si="0"/>
        <v>-2</v>
      </c>
      <c r="E22" s="1" t="s">
        <v>5</v>
      </c>
      <c r="F22" s="1" t="s">
        <v>5</v>
      </c>
      <c r="G22" s="1">
        <v>1</v>
      </c>
      <c r="H22" s="1">
        <v>2</v>
      </c>
      <c r="I22" s="1">
        <f t="shared" si="1"/>
        <v>2</v>
      </c>
      <c r="J22" s="2" t="s">
        <v>5</v>
      </c>
      <c r="K22" s="3"/>
      <c r="L22" s="3">
        <f t="shared" si="2"/>
        <v>0</v>
      </c>
    </row>
    <row r="23" spans="1:12" x14ac:dyDescent="0.3">
      <c r="A23" s="10" t="s">
        <v>62</v>
      </c>
      <c r="B23" s="10" t="s">
        <v>63</v>
      </c>
      <c r="C23" s="10" t="s">
        <v>64</v>
      </c>
      <c r="D23" s="11">
        <f t="shared" si="0"/>
        <v>9</v>
      </c>
      <c r="E23" s="1" t="s">
        <v>5</v>
      </c>
      <c r="F23" s="1" t="s">
        <v>5</v>
      </c>
      <c r="G23" s="1">
        <v>7</v>
      </c>
      <c r="H23" s="1" t="s">
        <v>5</v>
      </c>
      <c r="I23" s="1">
        <f t="shared" si="1"/>
        <v>7</v>
      </c>
      <c r="J23" s="2">
        <v>10</v>
      </c>
      <c r="K23" s="3"/>
      <c r="L23" s="3">
        <f t="shared" si="2"/>
        <v>10</v>
      </c>
    </row>
    <row r="24" spans="1:12" x14ac:dyDescent="0.3">
      <c r="A24" s="10" t="s">
        <v>65</v>
      </c>
      <c r="B24" s="10" t="s">
        <v>66</v>
      </c>
      <c r="C24" s="10" t="s">
        <v>67</v>
      </c>
      <c r="D24" s="11">
        <f t="shared" si="0"/>
        <v>10</v>
      </c>
      <c r="E24" s="1" t="s">
        <v>5</v>
      </c>
      <c r="F24" s="1">
        <v>10</v>
      </c>
      <c r="G24" s="1" t="s">
        <v>5</v>
      </c>
      <c r="H24" s="1" t="s">
        <v>5</v>
      </c>
      <c r="I24" s="1">
        <f t="shared" si="1"/>
        <v>10</v>
      </c>
      <c r="J24" s="2">
        <v>10</v>
      </c>
      <c r="K24" s="3"/>
      <c r="L24" s="3">
        <f t="shared" si="2"/>
        <v>10</v>
      </c>
    </row>
    <row r="25" spans="1:12" x14ac:dyDescent="0.3">
      <c r="A25" s="10" t="s">
        <v>68</v>
      </c>
      <c r="B25" s="10" t="s">
        <v>69</v>
      </c>
      <c r="C25" s="10" t="s">
        <v>70</v>
      </c>
      <c r="D25" s="11">
        <f t="shared" si="0"/>
        <v>0</v>
      </c>
      <c r="E25" s="1" t="s">
        <v>5</v>
      </c>
      <c r="F25" s="1" t="s">
        <v>5</v>
      </c>
      <c r="G25" s="1" t="s">
        <v>5</v>
      </c>
      <c r="H25" s="1" t="s">
        <v>5</v>
      </c>
      <c r="I25" s="1">
        <f t="shared" si="1"/>
        <v>0</v>
      </c>
      <c r="J25" s="2" t="s">
        <v>5</v>
      </c>
      <c r="K25" s="3"/>
      <c r="L25" s="3">
        <f t="shared" si="2"/>
        <v>0</v>
      </c>
    </row>
    <row r="26" spans="1:12" x14ac:dyDescent="0.3">
      <c r="A26" s="10" t="s">
        <v>71</v>
      </c>
      <c r="B26" s="10" t="s">
        <v>72</v>
      </c>
      <c r="C26" s="10" t="s">
        <v>73</v>
      </c>
      <c r="D26" s="11">
        <f t="shared" si="0"/>
        <v>8</v>
      </c>
      <c r="E26" s="1" t="s">
        <v>5</v>
      </c>
      <c r="F26" s="1" t="s">
        <v>5</v>
      </c>
      <c r="G26" s="1">
        <v>2</v>
      </c>
      <c r="H26" s="1">
        <v>9</v>
      </c>
      <c r="I26" s="1">
        <f t="shared" si="1"/>
        <v>9</v>
      </c>
      <c r="J26" s="2">
        <v>7</v>
      </c>
      <c r="K26" s="3"/>
      <c r="L26" s="3">
        <f t="shared" si="2"/>
        <v>7</v>
      </c>
    </row>
    <row r="27" spans="1:12" x14ac:dyDescent="0.3">
      <c r="A27" s="10" t="s">
        <v>74</v>
      </c>
      <c r="B27" s="10" t="s">
        <v>75</v>
      </c>
      <c r="C27" s="10" t="s">
        <v>76</v>
      </c>
      <c r="D27" s="11">
        <f t="shared" si="0"/>
        <v>5</v>
      </c>
      <c r="E27" s="1" t="s">
        <v>5</v>
      </c>
      <c r="F27" s="1">
        <v>2</v>
      </c>
      <c r="G27" s="1" t="s">
        <v>5</v>
      </c>
      <c r="H27" s="1">
        <v>4</v>
      </c>
      <c r="I27" s="1">
        <f t="shared" si="1"/>
        <v>4</v>
      </c>
      <c r="J27" s="2">
        <v>6</v>
      </c>
      <c r="K27" s="3"/>
      <c r="L27" s="3">
        <f t="shared" si="2"/>
        <v>6</v>
      </c>
    </row>
    <row r="28" spans="1:12" x14ac:dyDescent="0.3">
      <c r="A28" s="10" t="s">
        <v>77</v>
      </c>
      <c r="B28" s="10" t="s">
        <v>78</v>
      </c>
      <c r="C28" s="10" t="s">
        <v>79</v>
      </c>
      <c r="D28" s="11">
        <f t="shared" si="0"/>
        <v>-2</v>
      </c>
      <c r="E28" s="1" t="s">
        <v>5</v>
      </c>
      <c r="F28" s="1" t="s">
        <v>5</v>
      </c>
      <c r="G28" s="1">
        <v>2</v>
      </c>
      <c r="H28" s="1">
        <v>2</v>
      </c>
      <c r="I28" s="1">
        <f t="shared" si="1"/>
        <v>2</v>
      </c>
      <c r="J28" s="2" t="s">
        <v>5</v>
      </c>
      <c r="K28" s="3"/>
      <c r="L28" s="3">
        <f t="shared" si="2"/>
        <v>0</v>
      </c>
    </row>
    <row r="29" spans="1:12" x14ac:dyDescent="0.3">
      <c r="A29" s="10" t="s">
        <v>80</v>
      </c>
      <c r="B29" s="10" t="s">
        <v>81</v>
      </c>
      <c r="C29" s="10" t="s">
        <v>82</v>
      </c>
      <c r="D29" s="11">
        <f t="shared" si="0"/>
        <v>8</v>
      </c>
      <c r="E29" s="1">
        <v>8</v>
      </c>
      <c r="F29" s="1" t="s">
        <v>5</v>
      </c>
      <c r="G29" s="1" t="s">
        <v>5</v>
      </c>
      <c r="H29" s="1" t="s">
        <v>5</v>
      </c>
      <c r="I29" s="1">
        <f t="shared" si="1"/>
        <v>8</v>
      </c>
      <c r="J29" s="2">
        <v>7</v>
      </c>
      <c r="K29" s="3"/>
      <c r="L29" s="3">
        <f t="shared" si="2"/>
        <v>7</v>
      </c>
    </row>
    <row r="30" spans="1:12" x14ac:dyDescent="0.3">
      <c r="A30" s="10" t="s">
        <v>83</v>
      </c>
      <c r="B30" s="10" t="s">
        <v>84</v>
      </c>
      <c r="C30" s="10" t="s">
        <v>85</v>
      </c>
      <c r="D30" s="11">
        <f t="shared" si="0"/>
        <v>5</v>
      </c>
      <c r="E30" s="1" t="s">
        <v>5</v>
      </c>
      <c r="F30" s="1" t="s">
        <v>5</v>
      </c>
      <c r="G30" s="1">
        <v>2</v>
      </c>
      <c r="H30" s="1">
        <v>4</v>
      </c>
      <c r="I30" s="1">
        <f t="shared" si="1"/>
        <v>4</v>
      </c>
      <c r="J30" s="2">
        <v>5</v>
      </c>
      <c r="K30" s="3"/>
      <c r="L30" s="3">
        <f t="shared" si="2"/>
        <v>5</v>
      </c>
    </row>
    <row r="31" spans="1:12" x14ac:dyDescent="0.3">
      <c r="A31" s="10" t="s">
        <v>86</v>
      </c>
      <c r="B31" s="10" t="s">
        <v>87</v>
      </c>
      <c r="C31" s="10" t="s">
        <v>88</v>
      </c>
      <c r="D31" s="11">
        <f t="shared" si="0"/>
        <v>8</v>
      </c>
      <c r="E31" s="1">
        <v>2</v>
      </c>
      <c r="F31" s="1" t="s">
        <v>5</v>
      </c>
      <c r="G31" s="1" t="s">
        <v>5</v>
      </c>
      <c r="H31" s="1">
        <v>5</v>
      </c>
      <c r="I31" s="1">
        <f t="shared" si="1"/>
        <v>5</v>
      </c>
      <c r="J31" s="2">
        <v>10</v>
      </c>
      <c r="K31" s="3"/>
      <c r="L31" s="3">
        <f t="shared" si="2"/>
        <v>10</v>
      </c>
    </row>
    <row r="32" spans="1:12" x14ac:dyDescent="0.3">
      <c r="A32" s="10" t="s">
        <v>89</v>
      </c>
      <c r="B32" s="10" t="s">
        <v>90</v>
      </c>
      <c r="C32" s="10" t="s">
        <v>91</v>
      </c>
      <c r="D32" s="11">
        <f t="shared" si="0"/>
        <v>8</v>
      </c>
      <c r="E32" s="1" t="s">
        <v>5</v>
      </c>
      <c r="F32" s="1">
        <v>6</v>
      </c>
      <c r="G32" s="1" t="s">
        <v>5</v>
      </c>
      <c r="H32" s="1" t="s">
        <v>5</v>
      </c>
      <c r="I32" s="1">
        <f t="shared" si="1"/>
        <v>6</v>
      </c>
      <c r="J32" s="2">
        <v>2</v>
      </c>
      <c r="K32" s="3">
        <v>10</v>
      </c>
      <c r="L32" s="3">
        <f t="shared" si="2"/>
        <v>10</v>
      </c>
    </row>
    <row r="33" spans="1:12" x14ac:dyDescent="0.3">
      <c r="A33" s="10" t="s">
        <v>92</v>
      </c>
      <c r="B33" s="10" t="s">
        <v>93</v>
      </c>
      <c r="C33" s="10" t="s">
        <v>94</v>
      </c>
      <c r="D33" s="11">
        <f t="shared" si="0"/>
        <v>-1</v>
      </c>
      <c r="E33" s="1" t="s">
        <v>5</v>
      </c>
      <c r="F33" s="1">
        <v>1</v>
      </c>
      <c r="G33" s="1" t="s">
        <v>5</v>
      </c>
      <c r="H33" s="1" t="s">
        <v>5</v>
      </c>
      <c r="I33" s="1">
        <f t="shared" si="1"/>
        <v>1</v>
      </c>
      <c r="J33" s="2" t="s">
        <v>5</v>
      </c>
      <c r="K33" s="3"/>
      <c r="L33" s="3">
        <f t="shared" si="2"/>
        <v>0</v>
      </c>
    </row>
    <row r="34" spans="1:12" x14ac:dyDescent="0.3">
      <c r="A34" s="10" t="s">
        <v>95</v>
      </c>
      <c r="B34" s="10" t="s">
        <v>96</v>
      </c>
      <c r="C34" s="10" t="s">
        <v>97</v>
      </c>
      <c r="D34" s="11">
        <f t="shared" si="0"/>
        <v>-2</v>
      </c>
      <c r="E34" s="1" t="s">
        <v>5</v>
      </c>
      <c r="F34" s="1" t="s">
        <v>5</v>
      </c>
      <c r="G34" s="1">
        <v>2</v>
      </c>
      <c r="H34" s="1">
        <v>2</v>
      </c>
      <c r="I34" s="1">
        <f t="shared" si="1"/>
        <v>2</v>
      </c>
      <c r="J34" s="2" t="s">
        <v>5</v>
      </c>
      <c r="K34" s="3"/>
      <c r="L34" s="3">
        <f t="shared" si="2"/>
        <v>0</v>
      </c>
    </row>
    <row r="35" spans="1:12" x14ac:dyDescent="0.3">
      <c r="A35" s="10" t="s">
        <v>98</v>
      </c>
      <c r="B35" s="10" t="s">
        <v>99</v>
      </c>
      <c r="C35" s="10" t="s">
        <v>100</v>
      </c>
      <c r="D35" s="11">
        <f t="shared" si="0"/>
        <v>-2</v>
      </c>
      <c r="E35" s="1" t="s">
        <v>5</v>
      </c>
      <c r="F35" s="1">
        <v>1</v>
      </c>
      <c r="G35" s="1" t="s">
        <v>5</v>
      </c>
      <c r="H35" s="1">
        <v>2</v>
      </c>
      <c r="I35" s="1">
        <f t="shared" si="1"/>
        <v>2</v>
      </c>
      <c r="J35" s="2" t="s">
        <v>5</v>
      </c>
      <c r="K35" s="3"/>
      <c r="L35" s="3">
        <f t="shared" si="2"/>
        <v>0</v>
      </c>
    </row>
    <row r="36" spans="1:12" x14ac:dyDescent="0.3">
      <c r="A36" s="10" t="s">
        <v>101</v>
      </c>
      <c r="B36" s="10" t="s">
        <v>102</v>
      </c>
      <c r="C36" s="10" t="s">
        <v>103</v>
      </c>
      <c r="D36" s="11">
        <f t="shared" si="0"/>
        <v>10</v>
      </c>
      <c r="E36" s="1">
        <v>10</v>
      </c>
      <c r="F36" s="1" t="s">
        <v>5</v>
      </c>
      <c r="G36" s="1" t="s">
        <v>5</v>
      </c>
      <c r="H36" s="1" t="s">
        <v>5</v>
      </c>
      <c r="I36" s="1">
        <f t="shared" si="1"/>
        <v>10</v>
      </c>
      <c r="J36" s="2">
        <v>10</v>
      </c>
      <c r="K36" s="3"/>
      <c r="L36" s="3">
        <f t="shared" si="2"/>
        <v>10</v>
      </c>
    </row>
    <row r="37" spans="1:12" x14ac:dyDescent="0.3">
      <c r="A37" s="10" t="s">
        <v>104</v>
      </c>
      <c r="B37" s="10" t="s">
        <v>105</v>
      </c>
      <c r="C37" s="10" t="s">
        <v>106</v>
      </c>
      <c r="D37" s="11">
        <f t="shared" si="0"/>
        <v>-2</v>
      </c>
      <c r="E37" s="1" t="s">
        <v>5</v>
      </c>
      <c r="F37" s="1" t="s">
        <v>5</v>
      </c>
      <c r="G37" s="1">
        <v>2</v>
      </c>
      <c r="H37" s="1">
        <v>2</v>
      </c>
      <c r="I37" s="1">
        <f t="shared" si="1"/>
        <v>2</v>
      </c>
      <c r="J37" s="2" t="s">
        <v>5</v>
      </c>
      <c r="K37" s="3"/>
      <c r="L37" s="3">
        <f t="shared" si="2"/>
        <v>0</v>
      </c>
    </row>
    <row r="38" spans="1:12" x14ac:dyDescent="0.3">
      <c r="A38" s="10" t="s">
        <v>107</v>
      </c>
      <c r="B38" s="10" t="s">
        <v>108</v>
      </c>
      <c r="C38" s="10" t="s">
        <v>109</v>
      </c>
      <c r="D38" s="11">
        <f t="shared" si="0"/>
        <v>0</v>
      </c>
      <c r="E38" s="1" t="s">
        <v>5</v>
      </c>
      <c r="F38" s="1" t="s">
        <v>5</v>
      </c>
      <c r="G38" s="1" t="s">
        <v>5</v>
      </c>
      <c r="H38" s="1" t="s">
        <v>5</v>
      </c>
      <c r="I38" s="1">
        <f t="shared" si="1"/>
        <v>0</v>
      </c>
      <c r="J38" s="2" t="s">
        <v>5</v>
      </c>
      <c r="K38" s="3"/>
      <c r="L38" s="3">
        <f t="shared" si="2"/>
        <v>0</v>
      </c>
    </row>
    <row r="39" spans="1:12" x14ac:dyDescent="0.3">
      <c r="A39" s="10" t="s">
        <v>110</v>
      </c>
      <c r="B39" s="10" t="s">
        <v>111</v>
      </c>
      <c r="C39" s="10" t="s">
        <v>112</v>
      </c>
      <c r="D39" s="11">
        <f t="shared" si="0"/>
        <v>10</v>
      </c>
      <c r="E39" s="1" t="s">
        <v>5</v>
      </c>
      <c r="F39" s="1">
        <v>2</v>
      </c>
      <c r="G39" s="1" t="s">
        <v>5</v>
      </c>
      <c r="H39" s="1">
        <v>10</v>
      </c>
      <c r="I39" s="1">
        <f t="shared" si="1"/>
        <v>10</v>
      </c>
      <c r="J39" s="2">
        <v>10</v>
      </c>
      <c r="K39" s="3"/>
      <c r="L39" s="3">
        <f t="shared" si="2"/>
        <v>10</v>
      </c>
    </row>
    <row r="40" spans="1:12" x14ac:dyDescent="0.3">
      <c r="A40" s="10" t="s">
        <v>113</v>
      </c>
      <c r="B40" s="10" t="s">
        <v>114</v>
      </c>
      <c r="C40" s="10" t="s">
        <v>115</v>
      </c>
      <c r="D40" s="11">
        <f t="shared" si="0"/>
        <v>0</v>
      </c>
      <c r="E40" s="1" t="s">
        <v>5</v>
      </c>
      <c r="F40" s="1" t="s">
        <v>5</v>
      </c>
      <c r="G40" s="1" t="s">
        <v>5</v>
      </c>
      <c r="H40" s="1" t="s">
        <v>5</v>
      </c>
      <c r="I40" s="1">
        <f t="shared" si="1"/>
        <v>0</v>
      </c>
      <c r="J40" s="2" t="s">
        <v>5</v>
      </c>
      <c r="K40" s="3"/>
      <c r="L40" s="3">
        <f t="shared" si="2"/>
        <v>0</v>
      </c>
    </row>
    <row r="41" spans="1:12" x14ac:dyDescent="0.3">
      <c r="A41" s="10" t="s">
        <v>116</v>
      </c>
      <c r="B41" s="10" t="s">
        <v>114</v>
      </c>
      <c r="C41" s="10" t="s">
        <v>117</v>
      </c>
      <c r="D41" s="11">
        <f t="shared" si="0"/>
        <v>10</v>
      </c>
      <c r="E41" s="1">
        <v>10</v>
      </c>
      <c r="F41" s="1" t="s">
        <v>5</v>
      </c>
      <c r="G41" s="1" t="s">
        <v>5</v>
      </c>
      <c r="H41" s="1" t="s">
        <v>5</v>
      </c>
      <c r="I41" s="1">
        <f t="shared" si="1"/>
        <v>10</v>
      </c>
      <c r="J41" s="2">
        <v>10</v>
      </c>
      <c r="K41" s="3"/>
      <c r="L41" s="3">
        <f t="shared" si="2"/>
        <v>10</v>
      </c>
    </row>
    <row r="42" spans="1:12" x14ac:dyDescent="0.3">
      <c r="A42" s="10" t="s">
        <v>118</v>
      </c>
      <c r="B42" s="10" t="s">
        <v>114</v>
      </c>
      <c r="C42" s="10" t="s">
        <v>119</v>
      </c>
      <c r="D42" s="11">
        <f t="shared" si="0"/>
        <v>0</v>
      </c>
      <c r="E42" s="1" t="s">
        <v>5</v>
      </c>
      <c r="F42" s="1" t="s">
        <v>5</v>
      </c>
      <c r="G42" s="1" t="s">
        <v>5</v>
      </c>
      <c r="H42" s="1" t="s">
        <v>5</v>
      </c>
      <c r="I42" s="1">
        <f t="shared" si="1"/>
        <v>0</v>
      </c>
      <c r="J42" s="2" t="s">
        <v>5</v>
      </c>
      <c r="K42" s="3"/>
      <c r="L42" s="3">
        <f t="shared" si="2"/>
        <v>0</v>
      </c>
    </row>
    <row r="43" spans="1:12" x14ac:dyDescent="0.3">
      <c r="A43" s="10" t="s">
        <v>120</v>
      </c>
      <c r="B43" s="10" t="s">
        <v>114</v>
      </c>
      <c r="C43" s="10" t="s">
        <v>121</v>
      </c>
      <c r="D43" s="11">
        <f t="shared" si="0"/>
        <v>9</v>
      </c>
      <c r="E43" s="1" t="s">
        <v>5</v>
      </c>
      <c r="F43" s="1">
        <v>9</v>
      </c>
      <c r="G43" s="1" t="s">
        <v>5</v>
      </c>
      <c r="H43" s="1" t="s">
        <v>5</v>
      </c>
      <c r="I43" s="1">
        <f t="shared" si="1"/>
        <v>9</v>
      </c>
      <c r="J43" s="2">
        <v>8</v>
      </c>
      <c r="K43" s="3"/>
      <c r="L43" s="3">
        <f t="shared" si="2"/>
        <v>8</v>
      </c>
    </row>
    <row r="44" spans="1:12" x14ac:dyDescent="0.3">
      <c r="A44" s="10" t="s">
        <v>122</v>
      </c>
      <c r="B44" s="10" t="s">
        <v>123</v>
      </c>
      <c r="C44" s="10" t="s">
        <v>124</v>
      </c>
      <c r="D44" s="11">
        <f t="shared" si="0"/>
        <v>9</v>
      </c>
      <c r="E44" s="1">
        <v>8</v>
      </c>
      <c r="F44" s="1" t="s">
        <v>5</v>
      </c>
      <c r="G44" s="1" t="s">
        <v>5</v>
      </c>
      <c r="H44" s="1" t="s">
        <v>5</v>
      </c>
      <c r="I44" s="1">
        <f t="shared" si="1"/>
        <v>8</v>
      </c>
      <c r="J44" s="2">
        <v>2</v>
      </c>
      <c r="K44" s="3">
        <v>10</v>
      </c>
      <c r="L44" s="3">
        <f t="shared" si="2"/>
        <v>10</v>
      </c>
    </row>
    <row r="45" spans="1:12" x14ac:dyDescent="0.3">
      <c r="A45" s="10" t="s">
        <v>125</v>
      </c>
      <c r="B45" s="10" t="s">
        <v>126</v>
      </c>
      <c r="C45" s="10" t="s">
        <v>127</v>
      </c>
      <c r="D45" s="11">
        <f t="shared" si="0"/>
        <v>-2</v>
      </c>
      <c r="E45" s="1">
        <v>2</v>
      </c>
      <c r="F45" s="1" t="s">
        <v>5</v>
      </c>
      <c r="G45" s="1" t="s">
        <v>5</v>
      </c>
      <c r="H45" s="1">
        <v>2</v>
      </c>
      <c r="I45" s="1">
        <f t="shared" si="1"/>
        <v>2</v>
      </c>
      <c r="J45" s="2" t="s">
        <v>5</v>
      </c>
      <c r="K45" s="3"/>
      <c r="L45" s="3">
        <f t="shared" si="2"/>
        <v>0</v>
      </c>
    </row>
    <row r="46" spans="1:12" x14ac:dyDescent="0.3">
      <c r="A46" s="10" t="s">
        <v>128</v>
      </c>
      <c r="B46" s="10" t="s">
        <v>129</v>
      </c>
      <c r="C46" s="10" t="s">
        <v>130</v>
      </c>
      <c r="D46" s="11">
        <f t="shared" si="0"/>
        <v>0</v>
      </c>
      <c r="E46" s="1" t="s">
        <v>5</v>
      </c>
      <c r="F46" s="1" t="s">
        <v>5</v>
      </c>
      <c r="G46" s="1" t="s">
        <v>5</v>
      </c>
      <c r="H46" s="1" t="s">
        <v>5</v>
      </c>
      <c r="I46" s="1">
        <f t="shared" si="1"/>
        <v>0</v>
      </c>
      <c r="J46" s="2" t="s">
        <v>5</v>
      </c>
      <c r="K46" s="3"/>
      <c r="L46" s="3">
        <f t="shared" si="2"/>
        <v>0</v>
      </c>
    </row>
    <row r="47" spans="1:12" x14ac:dyDescent="0.3">
      <c r="A47" s="10" t="s">
        <v>80</v>
      </c>
      <c r="B47" s="10" t="s">
        <v>131</v>
      </c>
      <c r="C47" s="10" t="s">
        <v>132</v>
      </c>
      <c r="D47" s="11">
        <f t="shared" si="0"/>
        <v>7</v>
      </c>
      <c r="E47" s="1" t="s">
        <v>5</v>
      </c>
      <c r="F47" s="1" t="s">
        <v>5</v>
      </c>
      <c r="G47" s="1">
        <v>7</v>
      </c>
      <c r="H47" s="1" t="s">
        <v>5</v>
      </c>
      <c r="I47" s="1">
        <f t="shared" si="1"/>
        <v>7</v>
      </c>
      <c r="J47" s="2">
        <v>7</v>
      </c>
      <c r="K47" s="3"/>
      <c r="L47" s="3">
        <f t="shared" si="2"/>
        <v>7</v>
      </c>
    </row>
    <row r="48" spans="1:12" x14ac:dyDescent="0.3">
      <c r="A48" s="10" t="s">
        <v>133</v>
      </c>
      <c r="B48" s="10" t="s">
        <v>134</v>
      </c>
      <c r="C48" s="10" t="s">
        <v>135</v>
      </c>
      <c r="D48" s="11">
        <f t="shared" si="0"/>
        <v>6</v>
      </c>
      <c r="E48" s="1">
        <v>2</v>
      </c>
      <c r="F48" s="1" t="s">
        <v>5</v>
      </c>
      <c r="G48" s="1" t="s">
        <v>5</v>
      </c>
      <c r="H48" s="1">
        <v>4</v>
      </c>
      <c r="I48" s="1">
        <f t="shared" si="1"/>
        <v>4</v>
      </c>
      <c r="J48" s="2">
        <v>8</v>
      </c>
      <c r="K48" s="3"/>
      <c r="L48" s="3">
        <f t="shared" si="2"/>
        <v>8</v>
      </c>
    </row>
    <row r="49" spans="1:12" x14ac:dyDescent="0.3">
      <c r="A49" s="10" t="s">
        <v>136</v>
      </c>
      <c r="B49" s="10" t="s">
        <v>134</v>
      </c>
      <c r="C49" s="10" t="s">
        <v>137</v>
      </c>
      <c r="D49" s="11">
        <f t="shared" si="0"/>
        <v>9</v>
      </c>
      <c r="E49" s="1">
        <v>9</v>
      </c>
      <c r="F49" s="1" t="s">
        <v>5</v>
      </c>
      <c r="G49" s="1" t="s">
        <v>5</v>
      </c>
      <c r="H49" s="1" t="s">
        <v>5</v>
      </c>
      <c r="I49" s="1">
        <f t="shared" si="1"/>
        <v>9</v>
      </c>
      <c r="J49" s="2">
        <v>9</v>
      </c>
      <c r="K49" s="3"/>
      <c r="L49" s="3">
        <f t="shared" si="2"/>
        <v>9</v>
      </c>
    </row>
    <row r="50" spans="1:12" x14ac:dyDescent="0.3">
      <c r="A50" s="10" t="s">
        <v>138</v>
      </c>
      <c r="B50" s="10" t="s">
        <v>134</v>
      </c>
      <c r="C50" s="10" t="s">
        <v>139</v>
      </c>
      <c r="D50" s="11">
        <f t="shared" si="0"/>
        <v>0</v>
      </c>
      <c r="E50" s="1" t="s">
        <v>5</v>
      </c>
      <c r="F50" s="1" t="s">
        <v>5</v>
      </c>
      <c r="G50" s="1" t="s">
        <v>5</v>
      </c>
      <c r="H50" s="1" t="s">
        <v>5</v>
      </c>
      <c r="I50" s="1">
        <f t="shared" si="1"/>
        <v>0</v>
      </c>
      <c r="J50" s="2" t="s">
        <v>5</v>
      </c>
      <c r="K50" s="3"/>
      <c r="L50" s="3">
        <f t="shared" si="2"/>
        <v>0</v>
      </c>
    </row>
    <row r="51" spans="1:12" x14ac:dyDescent="0.3">
      <c r="A51" s="10" t="s">
        <v>140</v>
      </c>
      <c r="B51" s="10" t="s">
        <v>141</v>
      </c>
      <c r="C51" s="10" t="s">
        <v>142</v>
      </c>
      <c r="D51" s="11">
        <f t="shared" si="0"/>
        <v>0</v>
      </c>
      <c r="E51" s="1" t="s">
        <v>5</v>
      </c>
      <c r="F51" s="1" t="s">
        <v>5</v>
      </c>
      <c r="G51" s="1" t="s">
        <v>5</v>
      </c>
      <c r="H51" s="1" t="s">
        <v>5</v>
      </c>
      <c r="I51" s="1">
        <f t="shared" si="1"/>
        <v>0</v>
      </c>
      <c r="J51" s="2" t="s">
        <v>5</v>
      </c>
      <c r="K51" s="3"/>
      <c r="L51" s="3">
        <f t="shared" si="2"/>
        <v>0</v>
      </c>
    </row>
    <row r="52" spans="1:12" x14ac:dyDescent="0.3">
      <c r="A52" s="10" t="s">
        <v>143</v>
      </c>
      <c r="B52" s="10" t="s">
        <v>144</v>
      </c>
      <c r="C52" s="10" t="s">
        <v>145</v>
      </c>
      <c r="D52" s="11">
        <f t="shared" si="0"/>
        <v>-2</v>
      </c>
      <c r="E52" s="1" t="s">
        <v>5</v>
      </c>
      <c r="F52" s="1" t="s">
        <v>5</v>
      </c>
      <c r="G52" s="1">
        <v>2</v>
      </c>
      <c r="H52" s="1">
        <v>1</v>
      </c>
      <c r="I52" s="1">
        <f t="shared" si="1"/>
        <v>2</v>
      </c>
      <c r="J52" s="2" t="s">
        <v>5</v>
      </c>
      <c r="K52" s="3"/>
      <c r="L52" s="3">
        <f t="shared" si="2"/>
        <v>0</v>
      </c>
    </row>
    <row r="53" spans="1:12" x14ac:dyDescent="0.3">
      <c r="A53" s="10" t="s">
        <v>146</v>
      </c>
      <c r="B53" s="10" t="s">
        <v>147</v>
      </c>
      <c r="C53" s="10" t="s">
        <v>148</v>
      </c>
      <c r="D53" s="11">
        <f t="shared" si="0"/>
        <v>6</v>
      </c>
      <c r="E53" s="1" t="s">
        <v>5</v>
      </c>
      <c r="F53" s="1">
        <v>2</v>
      </c>
      <c r="G53" s="1" t="s">
        <v>5</v>
      </c>
      <c r="H53" s="1">
        <v>5</v>
      </c>
      <c r="I53" s="1">
        <f t="shared" si="1"/>
        <v>5</v>
      </c>
      <c r="J53" s="2">
        <v>6</v>
      </c>
      <c r="K53" s="3"/>
      <c r="L53" s="3">
        <f t="shared" si="2"/>
        <v>6</v>
      </c>
    </row>
    <row r="54" spans="1:12" x14ac:dyDescent="0.3">
      <c r="A54" s="10" t="s">
        <v>149</v>
      </c>
      <c r="B54" s="10" t="s">
        <v>150</v>
      </c>
      <c r="C54" s="10" t="s">
        <v>151</v>
      </c>
      <c r="D54" s="11">
        <f t="shared" si="0"/>
        <v>0</v>
      </c>
      <c r="E54" s="1" t="s">
        <v>5</v>
      </c>
      <c r="F54" s="1" t="s">
        <v>5</v>
      </c>
      <c r="G54" s="1" t="s">
        <v>5</v>
      </c>
      <c r="H54" s="1" t="s">
        <v>5</v>
      </c>
      <c r="I54" s="1">
        <f t="shared" si="1"/>
        <v>0</v>
      </c>
      <c r="J54" s="2" t="s">
        <v>5</v>
      </c>
      <c r="K54" s="3"/>
      <c r="L54" s="3">
        <f t="shared" si="2"/>
        <v>0</v>
      </c>
    </row>
    <row r="55" spans="1:12" x14ac:dyDescent="0.3">
      <c r="A55" s="10" t="s">
        <v>152</v>
      </c>
      <c r="B55" s="10" t="s">
        <v>153</v>
      </c>
      <c r="C55" s="10" t="s">
        <v>154</v>
      </c>
      <c r="D55" s="11">
        <f t="shared" si="0"/>
        <v>8</v>
      </c>
      <c r="E55" s="1" t="s">
        <v>5</v>
      </c>
      <c r="F55" s="1">
        <v>2</v>
      </c>
      <c r="G55" s="1" t="s">
        <v>5</v>
      </c>
      <c r="H55" s="1">
        <v>9</v>
      </c>
      <c r="I55" s="1">
        <f t="shared" si="1"/>
        <v>9</v>
      </c>
      <c r="J55" s="2">
        <v>7</v>
      </c>
      <c r="K55" s="3"/>
      <c r="L55" s="3">
        <f t="shared" si="2"/>
        <v>7</v>
      </c>
    </row>
    <row r="56" spans="1:12" x14ac:dyDescent="0.3">
      <c r="A56" s="10" t="s">
        <v>155</v>
      </c>
      <c r="B56" s="10" t="s">
        <v>156</v>
      </c>
      <c r="C56" s="10" t="s">
        <v>157</v>
      </c>
      <c r="D56" s="11">
        <f t="shared" si="0"/>
        <v>0</v>
      </c>
      <c r="E56" s="1" t="s">
        <v>5</v>
      </c>
      <c r="F56" s="1" t="s">
        <v>5</v>
      </c>
      <c r="G56" s="1" t="s">
        <v>5</v>
      </c>
      <c r="H56" s="1" t="s">
        <v>5</v>
      </c>
      <c r="I56" s="1">
        <f t="shared" si="1"/>
        <v>0</v>
      </c>
      <c r="J56" s="2" t="s">
        <v>5</v>
      </c>
      <c r="K56" s="3"/>
      <c r="L56" s="3">
        <f t="shared" si="2"/>
        <v>0</v>
      </c>
    </row>
    <row r="57" spans="1:12" x14ac:dyDescent="0.3">
      <c r="A57" s="10" t="s">
        <v>158</v>
      </c>
      <c r="B57" s="10" t="s">
        <v>159</v>
      </c>
      <c r="C57" s="10" t="s">
        <v>160</v>
      </c>
      <c r="D57" s="11">
        <f t="shared" si="0"/>
        <v>0</v>
      </c>
      <c r="E57" s="1" t="s">
        <v>5</v>
      </c>
      <c r="F57" s="1" t="s">
        <v>5</v>
      </c>
      <c r="G57" s="1" t="s">
        <v>5</v>
      </c>
      <c r="H57" s="1" t="s">
        <v>5</v>
      </c>
      <c r="I57" s="1">
        <f t="shared" si="1"/>
        <v>0</v>
      </c>
      <c r="J57" s="2" t="s">
        <v>5</v>
      </c>
      <c r="K57" s="3"/>
      <c r="L57" s="3">
        <f t="shared" si="2"/>
        <v>0</v>
      </c>
    </row>
    <row r="58" spans="1:12" x14ac:dyDescent="0.3">
      <c r="A58" s="10" t="s">
        <v>161</v>
      </c>
      <c r="B58" s="10" t="s">
        <v>162</v>
      </c>
      <c r="C58" s="10" t="s">
        <v>163</v>
      </c>
      <c r="D58" s="11">
        <f t="shared" si="0"/>
        <v>-4</v>
      </c>
      <c r="E58" s="1">
        <v>2</v>
      </c>
      <c r="F58" s="1" t="s">
        <v>5</v>
      </c>
      <c r="G58" s="1" t="s">
        <v>5</v>
      </c>
      <c r="H58" s="1">
        <v>4</v>
      </c>
      <c r="I58" s="1">
        <f t="shared" si="1"/>
        <v>4</v>
      </c>
      <c r="J58" s="2" t="s">
        <v>5</v>
      </c>
      <c r="K58" s="3"/>
      <c r="L58" s="3">
        <f t="shared" si="2"/>
        <v>0</v>
      </c>
    </row>
    <row r="59" spans="1:12" x14ac:dyDescent="0.3">
      <c r="A59" s="10" t="s">
        <v>164</v>
      </c>
      <c r="B59" s="10" t="s">
        <v>165</v>
      </c>
      <c r="C59" s="10" t="s">
        <v>166</v>
      </c>
      <c r="D59" s="11">
        <f t="shared" si="0"/>
        <v>6</v>
      </c>
      <c r="E59" s="1" t="s">
        <v>5</v>
      </c>
      <c r="F59" s="1">
        <v>7</v>
      </c>
      <c r="G59" s="1" t="s">
        <v>5</v>
      </c>
      <c r="H59" s="1" t="s">
        <v>5</v>
      </c>
      <c r="I59" s="1">
        <f t="shared" si="1"/>
        <v>7</v>
      </c>
      <c r="J59" s="2">
        <v>5</v>
      </c>
      <c r="K59" s="3"/>
      <c r="L59" s="3">
        <f t="shared" si="2"/>
        <v>5</v>
      </c>
    </row>
    <row r="60" spans="1:12" x14ac:dyDescent="0.3">
      <c r="A60" s="10" t="s">
        <v>167</v>
      </c>
      <c r="B60" s="10" t="s">
        <v>168</v>
      </c>
      <c r="C60" s="10" t="s">
        <v>169</v>
      </c>
      <c r="D60" s="11">
        <f t="shared" si="0"/>
        <v>0</v>
      </c>
      <c r="E60" s="1" t="s">
        <v>5</v>
      </c>
      <c r="F60" s="1" t="s">
        <v>5</v>
      </c>
      <c r="G60" s="1" t="s">
        <v>5</v>
      </c>
      <c r="H60" s="1" t="s">
        <v>5</v>
      </c>
      <c r="I60" s="1">
        <f t="shared" si="1"/>
        <v>0</v>
      </c>
      <c r="J60" s="2" t="s">
        <v>5</v>
      </c>
      <c r="K60" s="3"/>
      <c r="L60" s="3">
        <f t="shared" si="2"/>
        <v>0</v>
      </c>
    </row>
    <row r="61" spans="1:12" x14ac:dyDescent="0.3">
      <c r="A61" s="10" t="s">
        <v>170</v>
      </c>
      <c r="B61" s="10" t="s">
        <v>171</v>
      </c>
      <c r="C61" s="10" t="s">
        <v>172</v>
      </c>
      <c r="D61" s="11">
        <f t="shared" si="0"/>
        <v>7</v>
      </c>
      <c r="E61" s="1" t="s">
        <v>5</v>
      </c>
      <c r="F61" s="1" t="s">
        <v>5</v>
      </c>
      <c r="G61" s="1">
        <v>4</v>
      </c>
      <c r="H61" s="1" t="s">
        <v>5</v>
      </c>
      <c r="I61" s="1">
        <f t="shared" si="1"/>
        <v>4</v>
      </c>
      <c r="J61" s="2">
        <v>9</v>
      </c>
      <c r="K61" s="3"/>
      <c r="L61" s="3">
        <f t="shared" si="2"/>
        <v>9</v>
      </c>
    </row>
    <row r="62" spans="1:12" x14ac:dyDescent="0.3">
      <c r="A62" s="10" t="s">
        <v>173</v>
      </c>
      <c r="B62" s="10" t="s">
        <v>174</v>
      </c>
      <c r="C62" s="10" t="s">
        <v>175</v>
      </c>
      <c r="D62" s="11">
        <f t="shared" si="0"/>
        <v>-4</v>
      </c>
      <c r="E62" s="1" t="s">
        <v>5</v>
      </c>
      <c r="F62" s="1">
        <v>2</v>
      </c>
      <c r="G62" s="1" t="s">
        <v>5</v>
      </c>
      <c r="H62" s="1">
        <v>4</v>
      </c>
      <c r="I62" s="1">
        <f t="shared" si="1"/>
        <v>4</v>
      </c>
      <c r="J62" s="2">
        <v>2</v>
      </c>
      <c r="K62" s="3"/>
      <c r="L62" s="3">
        <f t="shared" si="2"/>
        <v>2</v>
      </c>
    </row>
    <row r="63" spans="1:12" x14ac:dyDescent="0.3">
      <c r="A63" s="10" t="s">
        <v>176</v>
      </c>
      <c r="B63" s="10" t="s">
        <v>177</v>
      </c>
      <c r="C63" s="10" t="s">
        <v>178</v>
      </c>
      <c r="D63" s="11">
        <f t="shared" si="0"/>
        <v>8</v>
      </c>
      <c r="E63" s="1" t="s">
        <v>5</v>
      </c>
      <c r="F63" s="1">
        <v>6</v>
      </c>
      <c r="G63" s="1" t="s">
        <v>5</v>
      </c>
      <c r="H63" s="1" t="s">
        <v>5</v>
      </c>
      <c r="I63" s="1">
        <f t="shared" si="1"/>
        <v>6</v>
      </c>
      <c r="J63" s="2">
        <v>9</v>
      </c>
      <c r="K63" s="3"/>
      <c r="L63" s="3">
        <f t="shared" si="2"/>
        <v>9</v>
      </c>
    </row>
    <row r="64" spans="1:12" x14ac:dyDescent="0.3">
      <c r="A64" s="10" t="s">
        <v>179</v>
      </c>
      <c r="B64" s="10" t="s">
        <v>180</v>
      </c>
      <c r="C64" s="10" t="s">
        <v>181</v>
      </c>
      <c r="D64" s="11">
        <f t="shared" si="0"/>
        <v>0</v>
      </c>
      <c r="E64" s="1" t="s">
        <v>5</v>
      </c>
      <c r="F64" s="1" t="s">
        <v>5</v>
      </c>
      <c r="G64" s="1" t="s">
        <v>5</v>
      </c>
      <c r="H64" s="1" t="s">
        <v>5</v>
      </c>
      <c r="I64" s="1">
        <f t="shared" si="1"/>
        <v>0</v>
      </c>
      <c r="J64" s="2" t="s">
        <v>5</v>
      </c>
      <c r="K64" s="3"/>
      <c r="L64" s="3">
        <f t="shared" si="2"/>
        <v>0</v>
      </c>
    </row>
    <row r="65" spans="1:12" x14ac:dyDescent="0.3">
      <c r="A65" s="10" t="s">
        <v>182</v>
      </c>
      <c r="B65" s="10" t="s">
        <v>183</v>
      </c>
      <c r="C65" s="10" t="s">
        <v>184</v>
      </c>
      <c r="D65" s="11">
        <f t="shared" si="0"/>
        <v>-6</v>
      </c>
      <c r="E65" s="1">
        <v>2</v>
      </c>
      <c r="F65" s="1" t="s">
        <v>5</v>
      </c>
      <c r="G65" s="1" t="s">
        <v>5</v>
      </c>
      <c r="H65" s="1">
        <v>6</v>
      </c>
      <c r="I65" s="1">
        <f t="shared" si="1"/>
        <v>6</v>
      </c>
      <c r="J65" s="2" t="s">
        <v>5</v>
      </c>
      <c r="K65" s="3"/>
      <c r="L65" s="3">
        <f t="shared" si="2"/>
        <v>0</v>
      </c>
    </row>
    <row r="66" spans="1:12" x14ac:dyDescent="0.3">
      <c r="A66" s="10" t="s">
        <v>185</v>
      </c>
      <c r="B66" s="10" t="s">
        <v>186</v>
      </c>
      <c r="C66" s="10" t="s">
        <v>187</v>
      </c>
      <c r="D66" s="11">
        <f t="shared" si="0"/>
        <v>0</v>
      </c>
      <c r="E66" s="1" t="s">
        <v>5</v>
      </c>
      <c r="F66" s="1" t="s">
        <v>5</v>
      </c>
      <c r="G66" s="1" t="s">
        <v>5</v>
      </c>
      <c r="H66" s="1" t="s">
        <v>5</v>
      </c>
      <c r="I66" s="1">
        <f t="shared" si="1"/>
        <v>0</v>
      </c>
      <c r="J66" s="2" t="s">
        <v>5</v>
      </c>
      <c r="K66" s="3"/>
      <c r="L66" s="3">
        <f t="shared" si="2"/>
        <v>0</v>
      </c>
    </row>
    <row r="67" spans="1:12" x14ac:dyDescent="0.3">
      <c r="A67" s="10" t="s">
        <v>188</v>
      </c>
      <c r="B67" s="10" t="s">
        <v>186</v>
      </c>
      <c r="C67" s="10" t="s">
        <v>189</v>
      </c>
      <c r="D67" s="11">
        <f t="shared" si="0"/>
        <v>-5</v>
      </c>
      <c r="E67" s="1" t="s">
        <v>5</v>
      </c>
      <c r="F67" s="1" t="s">
        <v>5</v>
      </c>
      <c r="G67" s="1" t="s">
        <v>5</v>
      </c>
      <c r="H67" s="1">
        <v>5</v>
      </c>
      <c r="I67" s="1">
        <f t="shared" si="1"/>
        <v>5</v>
      </c>
      <c r="J67" s="2" t="s">
        <v>5</v>
      </c>
      <c r="K67" s="3"/>
      <c r="L67" s="3">
        <f t="shared" si="2"/>
        <v>0</v>
      </c>
    </row>
    <row r="68" spans="1:12" x14ac:dyDescent="0.3">
      <c r="A68" s="10" t="s">
        <v>190</v>
      </c>
      <c r="B68" s="10" t="s">
        <v>191</v>
      </c>
      <c r="C68" s="10" t="s">
        <v>192</v>
      </c>
      <c r="D68" s="11">
        <f t="shared" ref="D68:D130" si="3">ROUNDUP( IF(AND(I68&gt;3, L68&gt;3),(I68+L68)/2,-MAX(I68,L68)), 0)</f>
        <v>-2</v>
      </c>
      <c r="E68" s="1" t="s">
        <v>5</v>
      </c>
      <c r="F68" s="1">
        <v>2</v>
      </c>
      <c r="G68" s="1" t="s">
        <v>5</v>
      </c>
      <c r="H68" s="1" t="s">
        <v>5</v>
      </c>
      <c r="I68" s="1">
        <f t="shared" ref="I68:I130" si="4">MAX(E68:H68)</f>
        <v>2</v>
      </c>
      <c r="J68" s="2" t="s">
        <v>5</v>
      </c>
      <c r="K68" s="3"/>
      <c r="L68" s="3">
        <f t="shared" ref="L68:L130" si="5">MAX(J68:K68)</f>
        <v>0</v>
      </c>
    </row>
    <row r="69" spans="1:12" x14ac:dyDescent="0.3">
      <c r="A69" s="10" t="s">
        <v>193</v>
      </c>
      <c r="B69" s="10" t="s">
        <v>194</v>
      </c>
      <c r="C69" s="10" t="s">
        <v>195</v>
      </c>
      <c r="D69" s="11">
        <f t="shared" si="3"/>
        <v>0</v>
      </c>
      <c r="E69" s="1" t="s">
        <v>5</v>
      </c>
      <c r="F69" s="1" t="s">
        <v>5</v>
      </c>
      <c r="G69" s="1" t="s">
        <v>5</v>
      </c>
      <c r="H69" s="1" t="s">
        <v>5</v>
      </c>
      <c r="I69" s="1">
        <f t="shared" si="4"/>
        <v>0</v>
      </c>
      <c r="J69" s="2" t="s">
        <v>5</v>
      </c>
      <c r="K69" s="3"/>
      <c r="L69" s="3">
        <f t="shared" si="5"/>
        <v>0</v>
      </c>
    </row>
    <row r="70" spans="1:12" x14ac:dyDescent="0.3">
      <c r="A70" s="10" t="s">
        <v>196</v>
      </c>
      <c r="B70" s="10" t="s">
        <v>197</v>
      </c>
      <c r="C70" s="10" t="s">
        <v>198</v>
      </c>
      <c r="D70" s="11">
        <f t="shared" si="3"/>
        <v>7</v>
      </c>
      <c r="E70" s="1">
        <v>2</v>
      </c>
      <c r="F70" s="1" t="s">
        <v>5</v>
      </c>
      <c r="G70" s="1" t="s">
        <v>5</v>
      </c>
      <c r="H70" s="1">
        <v>9</v>
      </c>
      <c r="I70" s="1">
        <f t="shared" si="4"/>
        <v>9</v>
      </c>
      <c r="J70" s="2">
        <v>4</v>
      </c>
      <c r="K70" s="3"/>
      <c r="L70" s="3">
        <f t="shared" si="5"/>
        <v>4</v>
      </c>
    </row>
    <row r="71" spans="1:12" x14ac:dyDescent="0.3">
      <c r="A71" s="10" t="s">
        <v>199</v>
      </c>
      <c r="B71" s="10" t="s">
        <v>200</v>
      </c>
      <c r="C71" s="10" t="s">
        <v>201</v>
      </c>
      <c r="D71" s="11">
        <f t="shared" si="3"/>
        <v>8</v>
      </c>
      <c r="E71" s="1" t="s">
        <v>5</v>
      </c>
      <c r="F71" s="1" t="s">
        <v>5</v>
      </c>
      <c r="G71" s="1">
        <v>2</v>
      </c>
      <c r="H71" s="1">
        <v>6</v>
      </c>
      <c r="I71" s="1">
        <f t="shared" si="4"/>
        <v>6</v>
      </c>
      <c r="J71" s="2">
        <v>10</v>
      </c>
      <c r="K71" s="3"/>
      <c r="L71" s="3">
        <f t="shared" si="5"/>
        <v>10</v>
      </c>
    </row>
    <row r="72" spans="1:12" x14ac:dyDescent="0.3">
      <c r="A72" s="10" t="s">
        <v>202</v>
      </c>
      <c r="B72" s="10" t="s">
        <v>203</v>
      </c>
      <c r="C72" s="10" t="s">
        <v>204</v>
      </c>
      <c r="D72" s="11">
        <f t="shared" si="3"/>
        <v>0</v>
      </c>
      <c r="E72" s="1" t="s">
        <v>5</v>
      </c>
      <c r="F72" s="1" t="s">
        <v>5</v>
      </c>
      <c r="G72" s="1" t="s">
        <v>5</v>
      </c>
      <c r="H72" s="1" t="s">
        <v>5</v>
      </c>
      <c r="I72" s="1">
        <f t="shared" si="4"/>
        <v>0</v>
      </c>
      <c r="J72" s="2" t="s">
        <v>5</v>
      </c>
      <c r="K72" s="3"/>
      <c r="L72" s="3">
        <f t="shared" si="5"/>
        <v>0</v>
      </c>
    </row>
    <row r="73" spans="1:12" x14ac:dyDescent="0.3">
      <c r="A73" s="10" t="s">
        <v>122</v>
      </c>
      <c r="B73" s="10" t="s">
        <v>205</v>
      </c>
      <c r="C73" s="10" t="s">
        <v>206</v>
      </c>
      <c r="D73" s="11">
        <f t="shared" si="3"/>
        <v>-6</v>
      </c>
      <c r="E73" s="1" t="s">
        <v>5</v>
      </c>
      <c r="F73" s="1" t="s">
        <v>5</v>
      </c>
      <c r="G73" s="1">
        <v>6</v>
      </c>
      <c r="H73" s="1" t="s">
        <v>5</v>
      </c>
      <c r="I73" s="1">
        <f t="shared" si="4"/>
        <v>6</v>
      </c>
      <c r="J73" s="2">
        <v>2</v>
      </c>
      <c r="K73" s="3">
        <v>2</v>
      </c>
      <c r="L73" s="3">
        <f t="shared" si="5"/>
        <v>2</v>
      </c>
    </row>
    <row r="74" spans="1:12" x14ac:dyDescent="0.3">
      <c r="A74" s="10" t="s">
        <v>207</v>
      </c>
      <c r="B74" s="10" t="s">
        <v>208</v>
      </c>
      <c r="C74" s="10" t="s">
        <v>209</v>
      </c>
      <c r="D74" s="11">
        <f t="shared" si="3"/>
        <v>7</v>
      </c>
      <c r="E74" s="1" t="s">
        <v>5</v>
      </c>
      <c r="F74" s="1" t="s">
        <v>5</v>
      </c>
      <c r="G74" s="1">
        <v>2</v>
      </c>
      <c r="H74" s="1">
        <v>6</v>
      </c>
      <c r="I74" s="1">
        <f t="shared" si="4"/>
        <v>6</v>
      </c>
      <c r="J74" s="2">
        <v>8</v>
      </c>
      <c r="K74" s="3"/>
      <c r="L74" s="3">
        <f t="shared" si="5"/>
        <v>8</v>
      </c>
    </row>
    <row r="75" spans="1:12" x14ac:dyDescent="0.3">
      <c r="A75" s="10" t="s">
        <v>210</v>
      </c>
      <c r="B75" s="10" t="s">
        <v>211</v>
      </c>
      <c r="C75" s="10" t="s">
        <v>212</v>
      </c>
      <c r="D75" s="11">
        <f t="shared" si="3"/>
        <v>0</v>
      </c>
      <c r="E75" s="1" t="s">
        <v>5</v>
      </c>
      <c r="F75" s="1" t="s">
        <v>5</v>
      </c>
      <c r="G75" s="1" t="s">
        <v>5</v>
      </c>
      <c r="H75" s="1" t="s">
        <v>5</v>
      </c>
      <c r="I75" s="1">
        <f t="shared" si="4"/>
        <v>0</v>
      </c>
      <c r="J75" s="2" t="s">
        <v>5</v>
      </c>
      <c r="K75" s="3"/>
      <c r="L75" s="3">
        <f t="shared" si="5"/>
        <v>0</v>
      </c>
    </row>
    <row r="76" spans="1:12" x14ac:dyDescent="0.3">
      <c r="A76" s="10" t="s">
        <v>164</v>
      </c>
      <c r="B76" s="10" t="s">
        <v>213</v>
      </c>
      <c r="C76" s="10" t="s">
        <v>214</v>
      </c>
      <c r="D76" s="11">
        <f t="shared" si="3"/>
        <v>6</v>
      </c>
      <c r="E76" s="1" t="s">
        <v>5</v>
      </c>
      <c r="F76" s="1" t="s">
        <v>5</v>
      </c>
      <c r="G76" s="1" t="s">
        <v>5</v>
      </c>
      <c r="H76" s="1">
        <v>4</v>
      </c>
      <c r="I76" s="1">
        <f t="shared" si="4"/>
        <v>4</v>
      </c>
      <c r="J76" s="2">
        <v>8</v>
      </c>
      <c r="K76" s="3"/>
      <c r="L76" s="3">
        <f t="shared" si="5"/>
        <v>8</v>
      </c>
    </row>
    <row r="77" spans="1:12" x14ac:dyDescent="0.3">
      <c r="A77" s="10" t="s">
        <v>215</v>
      </c>
      <c r="B77" s="10" t="s">
        <v>216</v>
      </c>
      <c r="C77" s="10" t="s">
        <v>217</v>
      </c>
      <c r="D77" s="11">
        <f t="shared" si="3"/>
        <v>6</v>
      </c>
      <c r="E77" s="1">
        <v>4</v>
      </c>
      <c r="F77" s="1" t="s">
        <v>5</v>
      </c>
      <c r="G77" s="1" t="s">
        <v>5</v>
      </c>
      <c r="H77" s="1" t="s">
        <v>5</v>
      </c>
      <c r="I77" s="1">
        <f t="shared" si="4"/>
        <v>4</v>
      </c>
      <c r="J77" s="2">
        <v>8</v>
      </c>
      <c r="K77" s="3"/>
      <c r="L77" s="3">
        <f t="shared" si="5"/>
        <v>8</v>
      </c>
    </row>
    <row r="78" spans="1:12" x14ac:dyDescent="0.3">
      <c r="A78" s="10" t="s">
        <v>218</v>
      </c>
      <c r="B78" s="10" t="s">
        <v>219</v>
      </c>
      <c r="C78" s="10" t="s">
        <v>220</v>
      </c>
      <c r="D78" s="11">
        <f t="shared" si="3"/>
        <v>7</v>
      </c>
      <c r="E78" s="1" t="s">
        <v>5</v>
      </c>
      <c r="F78" s="1" t="s">
        <v>5</v>
      </c>
      <c r="G78" s="1">
        <v>9</v>
      </c>
      <c r="H78" s="1" t="s">
        <v>5</v>
      </c>
      <c r="I78" s="1">
        <f t="shared" si="4"/>
        <v>9</v>
      </c>
      <c r="J78" s="2">
        <v>2</v>
      </c>
      <c r="K78" s="3">
        <v>5</v>
      </c>
      <c r="L78" s="3">
        <f t="shared" si="5"/>
        <v>5</v>
      </c>
    </row>
    <row r="79" spans="1:12" x14ac:dyDescent="0.3">
      <c r="A79" s="10" t="s">
        <v>221</v>
      </c>
      <c r="B79" s="10" t="s">
        <v>222</v>
      </c>
      <c r="C79" s="10" t="s">
        <v>223</v>
      </c>
      <c r="D79" s="11">
        <f t="shared" si="3"/>
        <v>9</v>
      </c>
      <c r="E79" s="1" t="s">
        <v>5</v>
      </c>
      <c r="F79" s="1">
        <v>8</v>
      </c>
      <c r="G79" s="1" t="s">
        <v>5</v>
      </c>
      <c r="H79" s="1" t="s">
        <v>5</v>
      </c>
      <c r="I79" s="1">
        <f t="shared" si="4"/>
        <v>8</v>
      </c>
      <c r="J79" s="2" t="s">
        <v>5</v>
      </c>
      <c r="K79" s="3">
        <v>10</v>
      </c>
      <c r="L79" s="3">
        <f t="shared" si="5"/>
        <v>10</v>
      </c>
    </row>
    <row r="80" spans="1:12" x14ac:dyDescent="0.3">
      <c r="A80" s="10" t="s">
        <v>224</v>
      </c>
      <c r="B80" s="10" t="s">
        <v>225</v>
      </c>
      <c r="C80" s="10" t="s">
        <v>226</v>
      </c>
      <c r="D80" s="11">
        <f t="shared" si="3"/>
        <v>7</v>
      </c>
      <c r="E80" s="1">
        <v>10</v>
      </c>
      <c r="F80" s="1" t="s">
        <v>5</v>
      </c>
      <c r="G80" s="1" t="s">
        <v>5</v>
      </c>
      <c r="H80" s="1" t="s">
        <v>5</v>
      </c>
      <c r="I80" s="1">
        <f t="shared" si="4"/>
        <v>10</v>
      </c>
      <c r="J80" s="2">
        <v>2</v>
      </c>
      <c r="K80" s="3">
        <v>4</v>
      </c>
      <c r="L80" s="3">
        <f t="shared" si="5"/>
        <v>4</v>
      </c>
    </row>
    <row r="81" spans="1:12" x14ac:dyDescent="0.3">
      <c r="A81" s="10" t="s">
        <v>227</v>
      </c>
      <c r="B81" s="10" t="s">
        <v>228</v>
      </c>
      <c r="C81" s="10" t="s">
        <v>229</v>
      </c>
      <c r="D81" s="11">
        <f t="shared" si="3"/>
        <v>9</v>
      </c>
      <c r="E81" s="1" t="s">
        <v>5</v>
      </c>
      <c r="F81" s="1">
        <v>8</v>
      </c>
      <c r="G81" s="1" t="s">
        <v>5</v>
      </c>
      <c r="H81" s="1" t="s">
        <v>5</v>
      </c>
      <c r="I81" s="1">
        <f t="shared" si="4"/>
        <v>8</v>
      </c>
      <c r="J81" s="2">
        <v>2</v>
      </c>
      <c r="K81" s="3">
        <v>9</v>
      </c>
      <c r="L81" s="3">
        <f t="shared" si="5"/>
        <v>9</v>
      </c>
    </row>
    <row r="82" spans="1:12" x14ac:dyDescent="0.3">
      <c r="A82" s="10" t="s">
        <v>230</v>
      </c>
      <c r="B82" s="10" t="s">
        <v>231</v>
      </c>
      <c r="C82" s="10" t="s">
        <v>232</v>
      </c>
      <c r="D82" s="11">
        <f t="shared" si="3"/>
        <v>0</v>
      </c>
      <c r="E82" s="1" t="s">
        <v>5</v>
      </c>
      <c r="F82" s="1" t="s">
        <v>5</v>
      </c>
      <c r="G82" s="1" t="s">
        <v>5</v>
      </c>
      <c r="H82" s="1" t="s">
        <v>5</v>
      </c>
      <c r="I82" s="1">
        <f t="shared" si="4"/>
        <v>0</v>
      </c>
      <c r="J82" s="2" t="s">
        <v>5</v>
      </c>
      <c r="K82" s="3"/>
      <c r="L82" s="3">
        <f t="shared" si="5"/>
        <v>0</v>
      </c>
    </row>
    <row r="83" spans="1:12" x14ac:dyDescent="0.3">
      <c r="A83" s="10" t="s">
        <v>233</v>
      </c>
      <c r="B83" s="10" t="s">
        <v>234</v>
      </c>
      <c r="C83" s="10" t="s">
        <v>235</v>
      </c>
      <c r="D83" s="11">
        <f t="shared" si="3"/>
        <v>0</v>
      </c>
      <c r="E83" s="1" t="s">
        <v>5</v>
      </c>
      <c r="F83" s="1" t="s">
        <v>5</v>
      </c>
      <c r="G83" s="1" t="s">
        <v>5</v>
      </c>
      <c r="H83" s="1" t="s">
        <v>5</v>
      </c>
      <c r="I83" s="1">
        <f t="shared" si="4"/>
        <v>0</v>
      </c>
      <c r="J83" s="2" t="s">
        <v>5</v>
      </c>
      <c r="K83" s="3"/>
      <c r="L83" s="3">
        <f t="shared" si="5"/>
        <v>0</v>
      </c>
    </row>
    <row r="84" spans="1:12" x14ac:dyDescent="0.3">
      <c r="A84" s="10" t="s">
        <v>236</v>
      </c>
      <c r="B84" s="10" t="s">
        <v>237</v>
      </c>
      <c r="C84" s="10" t="s">
        <v>238</v>
      </c>
      <c r="D84" s="11">
        <f t="shared" si="3"/>
        <v>0</v>
      </c>
      <c r="E84" s="1" t="s">
        <v>5</v>
      </c>
      <c r="F84" s="1" t="s">
        <v>5</v>
      </c>
      <c r="G84" s="1" t="s">
        <v>5</v>
      </c>
      <c r="H84" s="1" t="s">
        <v>5</v>
      </c>
      <c r="I84" s="1">
        <f t="shared" si="4"/>
        <v>0</v>
      </c>
      <c r="J84" s="2" t="s">
        <v>5</v>
      </c>
      <c r="K84" s="3"/>
      <c r="L84" s="3">
        <f t="shared" si="5"/>
        <v>0</v>
      </c>
    </row>
    <row r="85" spans="1:12" x14ac:dyDescent="0.3">
      <c r="A85" s="10" t="s">
        <v>239</v>
      </c>
      <c r="B85" s="10" t="s">
        <v>240</v>
      </c>
      <c r="C85" s="10" t="s">
        <v>241</v>
      </c>
      <c r="D85" s="11">
        <f t="shared" si="3"/>
        <v>-1</v>
      </c>
      <c r="E85" s="1">
        <v>1</v>
      </c>
      <c r="F85" s="1" t="s">
        <v>5</v>
      </c>
      <c r="G85" s="1" t="s">
        <v>5</v>
      </c>
      <c r="H85" s="1" t="s">
        <v>5</v>
      </c>
      <c r="I85" s="1">
        <f t="shared" si="4"/>
        <v>1</v>
      </c>
      <c r="J85" s="2" t="s">
        <v>5</v>
      </c>
      <c r="K85" s="3"/>
      <c r="L85" s="3">
        <f t="shared" si="5"/>
        <v>0</v>
      </c>
    </row>
    <row r="86" spans="1:12" x14ac:dyDescent="0.3">
      <c r="A86" s="10" t="s">
        <v>242</v>
      </c>
      <c r="B86" s="10" t="s">
        <v>243</v>
      </c>
      <c r="C86" s="10" t="s">
        <v>244</v>
      </c>
      <c r="D86" s="11">
        <f t="shared" si="3"/>
        <v>0</v>
      </c>
      <c r="E86" s="1" t="s">
        <v>5</v>
      </c>
      <c r="F86" s="1" t="s">
        <v>5</v>
      </c>
      <c r="G86" s="1" t="s">
        <v>5</v>
      </c>
      <c r="H86" s="1" t="s">
        <v>5</v>
      </c>
      <c r="I86" s="1">
        <f t="shared" si="4"/>
        <v>0</v>
      </c>
      <c r="J86" s="2" t="s">
        <v>5</v>
      </c>
      <c r="K86" s="3"/>
      <c r="L86" s="3">
        <f t="shared" si="5"/>
        <v>0</v>
      </c>
    </row>
    <row r="87" spans="1:12" x14ac:dyDescent="0.3">
      <c r="A87" s="10" t="s">
        <v>80</v>
      </c>
      <c r="B87" s="10" t="s">
        <v>245</v>
      </c>
      <c r="C87" s="10" t="s">
        <v>246</v>
      </c>
      <c r="D87" s="11">
        <f t="shared" si="3"/>
        <v>0</v>
      </c>
      <c r="E87" s="1" t="s">
        <v>5</v>
      </c>
      <c r="F87" s="1" t="s">
        <v>5</v>
      </c>
      <c r="G87" s="1" t="s">
        <v>5</v>
      </c>
      <c r="H87" s="1" t="s">
        <v>5</v>
      </c>
      <c r="I87" s="1">
        <f t="shared" si="4"/>
        <v>0</v>
      </c>
      <c r="J87" s="2" t="s">
        <v>5</v>
      </c>
      <c r="K87" s="3"/>
      <c r="L87" s="3">
        <f t="shared" si="5"/>
        <v>0</v>
      </c>
    </row>
    <row r="88" spans="1:12" x14ac:dyDescent="0.3">
      <c r="A88" s="10" t="s">
        <v>247</v>
      </c>
      <c r="B88" s="10" t="s">
        <v>248</v>
      </c>
      <c r="C88" s="10" t="s">
        <v>249</v>
      </c>
      <c r="D88" s="11">
        <f t="shared" si="3"/>
        <v>5</v>
      </c>
      <c r="E88" s="1" t="s">
        <v>5</v>
      </c>
      <c r="F88" s="1" t="s">
        <v>5</v>
      </c>
      <c r="G88" s="1">
        <v>6</v>
      </c>
      <c r="H88" s="1" t="s">
        <v>5</v>
      </c>
      <c r="I88" s="1">
        <f t="shared" si="4"/>
        <v>6</v>
      </c>
      <c r="J88" s="2">
        <v>4</v>
      </c>
      <c r="K88" s="3"/>
      <c r="L88" s="3">
        <f t="shared" si="5"/>
        <v>4</v>
      </c>
    </row>
    <row r="89" spans="1:12" x14ac:dyDescent="0.3">
      <c r="A89" s="10" t="s">
        <v>250</v>
      </c>
      <c r="B89" s="10" t="s">
        <v>248</v>
      </c>
      <c r="C89" s="10" t="s">
        <v>251</v>
      </c>
      <c r="D89" s="11">
        <f t="shared" si="3"/>
        <v>-9</v>
      </c>
      <c r="E89" s="1">
        <v>2</v>
      </c>
      <c r="F89" s="1" t="s">
        <v>5</v>
      </c>
      <c r="G89" s="1" t="s">
        <v>5</v>
      </c>
      <c r="H89" s="1">
        <v>9</v>
      </c>
      <c r="I89" s="1">
        <f t="shared" si="4"/>
        <v>9</v>
      </c>
      <c r="J89" s="2" t="s">
        <v>5</v>
      </c>
      <c r="K89" s="3"/>
      <c r="L89" s="3">
        <f t="shared" si="5"/>
        <v>0</v>
      </c>
    </row>
    <row r="90" spans="1:12" x14ac:dyDescent="0.3">
      <c r="A90" s="10" t="s">
        <v>252</v>
      </c>
      <c r="B90" s="10" t="s">
        <v>253</v>
      </c>
      <c r="C90" s="10" t="s">
        <v>254</v>
      </c>
      <c r="D90" s="11">
        <f t="shared" si="3"/>
        <v>0</v>
      </c>
      <c r="E90" s="1" t="s">
        <v>5</v>
      </c>
      <c r="F90" s="1" t="s">
        <v>5</v>
      </c>
      <c r="G90" s="1" t="s">
        <v>5</v>
      </c>
      <c r="H90" s="1" t="s">
        <v>5</v>
      </c>
      <c r="I90" s="1">
        <f t="shared" si="4"/>
        <v>0</v>
      </c>
      <c r="J90" s="2" t="s">
        <v>5</v>
      </c>
      <c r="K90" s="3"/>
      <c r="L90" s="3">
        <f t="shared" si="5"/>
        <v>0</v>
      </c>
    </row>
    <row r="91" spans="1:12" x14ac:dyDescent="0.3">
      <c r="A91" s="10" t="s">
        <v>255</v>
      </c>
      <c r="B91" s="10" t="s">
        <v>256</v>
      </c>
      <c r="C91" s="10" t="s">
        <v>257</v>
      </c>
      <c r="D91" s="11">
        <f t="shared" si="3"/>
        <v>7</v>
      </c>
      <c r="E91" s="1" t="s">
        <v>5</v>
      </c>
      <c r="F91" s="1">
        <v>2</v>
      </c>
      <c r="G91" s="1" t="s">
        <v>5</v>
      </c>
      <c r="H91" s="1">
        <v>6</v>
      </c>
      <c r="I91" s="1">
        <f t="shared" si="4"/>
        <v>6</v>
      </c>
      <c r="J91" s="2">
        <v>7</v>
      </c>
      <c r="K91" s="3"/>
      <c r="L91" s="3">
        <f t="shared" si="5"/>
        <v>7</v>
      </c>
    </row>
    <row r="92" spans="1:12" x14ac:dyDescent="0.3">
      <c r="A92" s="10" t="s">
        <v>258</v>
      </c>
      <c r="B92" s="10" t="s">
        <v>259</v>
      </c>
      <c r="C92" s="10" t="s">
        <v>260</v>
      </c>
      <c r="D92" s="11">
        <f t="shared" si="3"/>
        <v>0</v>
      </c>
      <c r="E92" s="1" t="s">
        <v>5</v>
      </c>
      <c r="F92" s="1" t="s">
        <v>5</v>
      </c>
      <c r="G92" s="1" t="s">
        <v>5</v>
      </c>
      <c r="H92" s="1" t="s">
        <v>5</v>
      </c>
      <c r="I92" s="1">
        <f t="shared" si="4"/>
        <v>0</v>
      </c>
      <c r="J92" s="2" t="s">
        <v>5</v>
      </c>
      <c r="K92" s="3"/>
      <c r="L92" s="3">
        <f t="shared" si="5"/>
        <v>0</v>
      </c>
    </row>
    <row r="93" spans="1:12" x14ac:dyDescent="0.3">
      <c r="A93" s="10" t="s">
        <v>261</v>
      </c>
      <c r="B93" s="10" t="s">
        <v>262</v>
      </c>
      <c r="C93" s="10" t="s">
        <v>263</v>
      </c>
      <c r="D93" s="11">
        <f t="shared" si="3"/>
        <v>9</v>
      </c>
      <c r="E93" s="1" t="s">
        <v>5</v>
      </c>
      <c r="F93" s="1">
        <v>2</v>
      </c>
      <c r="G93" s="1" t="s">
        <v>5</v>
      </c>
      <c r="H93" s="1">
        <v>7</v>
      </c>
      <c r="I93" s="1">
        <f t="shared" si="4"/>
        <v>7</v>
      </c>
      <c r="J93" s="2">
        <v>2</v>
      </c>
      <c r="K93" s="3">
        <v>10</v>
      </c>
      <c r="L93" s="3">
        <f t="shared" si="5"/>
        <v>10</v>
      </c>
    </row>
    <row r="94" spans="1:12" x14ac:dyDescent="0.3">
      <c r="A94" s="10" t="s">
        <v>264</v>
      </c>
      <c r="B94" s="10" t="s">
        <v>265</v>
      </c>
      <c r="C94" s="10" t="s">
        <v>266</v>
      </c>
      <c r="D94" s="11">
        <f t="shared" si="3"/>
        <v>10</v>
      </c>
      <c r="E94" s="1" t="s">
        <v>5</v>
      </c>
      <c r="F94" s="1" t="s">
        <v>5</v>
      </c>
      <c r="G94" s="1" t="s">
        <v>5</v>
      </c>
      <c r="H94" s="1">
        <v>9</v>
      </c>
      <c r="I94" s="1">
        <f t="shared" si="4"/>
        <v>9</v>
      </c>
      <c r="J94" s="2" t="s">
        <v>5</v>
      </c>
      <c r="K94" s="3">
        <v>10</v>
      </c>
      <c r="L94" s="3">
        <f t="shared" si="5"/>
        <v>10</v>
      </c>
    </row>
    <row r="95" spans="1:12" x14ac:dyDescent="0.3">
      <c r="A95" s="10" t="s">
        <v>267</v>
      </c>
      <c r="B95" s="10" t="s">
        <v>268</v>
      </c>
      <c r="C95" s="10" t="s">
        <v>269</v>
      </c>
      <c r="D95" s="11">
        <f t="shared" si="3"/>
        <v>-1</v>
      </c>
      <c r="E95" s="1" t="s">
        <v>5</v>
      </c>
      <c r="F95" s="1">
        <v>1</v>
      </c>
      <c r="G95" s="1" t="s">
        <v>5</v>
      </c>
      <c r="H95" s="1" t="s">
        <v>5</v>
      </c>
      <c r="I95" s="1">
        <f t="shared" si="4"/>
        <v>1</v>
      </c>
      <c r="J95" s="2" t="s">
        <v>5</v>
      </c>
      <c r="K95" s="3"/>
      <c r="L95" s="3">
        <f t="shared" si="5"/>
        <v>0</v>
      </c>
    </row>
    <row r="96" spans="1:12" x14ac:dyDescent="0.3">
      <c r="A96" s="10" t="s">
        <v>270</v>
      </c>
      <c r="B96" s="10" t="s">
        <v>271</v>
      </c>
      <c r="C96" s="10" t="s">
        <v>272</v>
      </c>
      <c r="D96" s="11">
        <f t="shared" si="3"/>
        <v>9</v>
      </c>
      <c r="E96" s="1" t="s">
        <v>5</v>
      </c>
      <c r="F96" s="1">
        <v>10</v>
      </c>
      <c r="G96" s="1" t="s">
        <v>5</v>
      </c>
      <c r="H96" s="1" t="s">
        <v>5</v>
      </c>
      <c r="I96" s="1">
        <f t="shared" si="4"/>
        <v>10</v>
      </c>
      <c r="J96" s="2">
        <v>7</v>
      </c>
      <c r="K96" s="3"/>
      <c r="L96" s="3">
        <f t="shared" si="5"/>
        <v>7</v>
      </c>
    </row>
    <row r="97" spans="1:12" x14ac:dyDescent="0.3">
      <c r="A97" s="10" t="s">
        <v>273</v>
      </c>
      <c r="B97" s="10" t="s">
        <v>274</v>
      </c>
      <c r="C97" s="10" t="s">
        <v>275</v>
      </c>
      <c r="D97" s="11">
        <f t="shared" si="3"/>
        <v>-2</v>
      </c>
      <c r="E97" s="1" t="s">
        <v>5</v>
      </c>
      <c r="F97" s="1" t="s">
        <v>5</v>
      </c>
      <c r="G97" s="1">
        <v>2</v>
      </c>
      <c r="H97" s="1">
        <v>2</v>
      </c>
      <c r="I97" s="1">
        <f t="shared" si="4"/>
        <v>2</v>
      </c>
      <c r="J97" s="2" t="s">
        <v>5</v>
      </c>
      <c r="K97" s="3"/>
      <c r="L97" s="3">
        <f t="shared" si="5"/>
        <v>0</v>
      </c>
    </row>
    <row r="98" spans="1:12" x14ac:dyDescent="0.3">
      <c r="A98" s="10" t="s">
        <v>276</v>
      </c>
      <c r="B98" s="10" t="s">
        <v>277</v>
      </c>
      <c r="C98" s="10" t="s">
        <v>278</v>
      </c>
      <c r="D98" s="11">
        <f t="shared" si="3"/>
        <v>5</v>
      </c>
      <c r="E98" s="1" t="s">
        <v>5</v>
      </c>
      <c r="F98" s="1" t="s">
        <v>5</v>
      </c>
      <c r="G98" s="1" t="s">
        <v>5</v>
      </c>
      <c r="H98" s="1">
        <v>5</v>
      </c>
      <c r="I98" s="1">
        <f t="shared" si="4"/>
        <v>5</v>
      </c>
      <c r="J98" s="2">
        <v>5</v>
      </c>
      <c r="K98" s="3"/>
      <c r="L98" s="3">
        <f t="shared" si="5"/>
        <v>5</v>
      </c>
    </row>
    <row r="99" spans="1:12" x14ac:dyDescent="0.3">
      <c r="A99" s="10" t="s">
        <v>224</v>
      </c>
      <c r="B99" s="10" t="s">
        <v>277</v>
      </c>
      <c r="C99" s="10" t="s">
        <v>279</v>
      </c>
      <c r="D99" s="11">
        <f t="shared" si="3"/>
        <v>-2</v>
      </c>
      <c r="E99" s="1">
        <v>2</v>
      </c>
      <c r="F99" s="1" t="s">
        <v>5</v>
      </c>
      <c r="G99" s="1" t="s">
        <v>5</v>
      </c>
      <c r="H99" s="1" t="s">
        <v>5</v>
      </c>
      <c r="I99" s="1">
        <f t="shared" si="4"/>
        <v>2</v>
      </c>
      <c r="J99" s="2" t="s">
        <v>5</v>
      </c>
      <c r="K99" s="3"/>
      <c r="L99" s="3">
        <f t="shared" si="5"/>
        <v>0</v>
      </c>
    </row>
    <row r="100" spans="1:12" x14ac:dyDescent="0.3">
      <c r="A100" s="10" t="s">
        <v>280</v>
      </c>
      <c r="B100" s="10" t="s">
        <v>277</v>
      </c>
      <c r="C100" s="10" t="s">
        <v>281</v>
      </c>
      <c r="D100" s="11">
        <f t="shared" si="3"/>
        <v>7</v>
      </c>
      <c r="E100" s="1">
        <v>7</v>
      </c>
      <c r="F100" s="1" t="s">
        <v>5</v>
      </c>
      <c r="G100" s="1" t="s">
        <v>5</v>
      </c>
      <c r="H100" s="1" t="s">
        <v>5</v>
      </c>
      <c r="I100" s="1">
        <f t="shared" si="4"/>
        <v>7</v>
      </c>
      <c r="J100" s="2">
        <v>6</v>
      </c>
      <c r="K100" s="3"/>
      <c r="L100" s="3">
        <f t="shared" si="5"/>
        <v>6</v>
      </c>
    </row>
    <row r="101" spans="1:12" x14ac:dyDescent="0.3">
      <c r="A101" s="10" t="s">
        <v>282</v>
      </c>
      <c r="B101" s="10" t="s">
        <v>277</v>
      </c>
      <c r="C101" s="10" t="s">
        <v>283</v>
      </c>
      <c r="D101" s="11">
        <f t="shared" si="3"/>
        <v>0</v>
      </c>
      <c r="E101" s="1" t="s">
        <v>5</v>
      </c>
      <c r="F101" s="1" t="s">
        <v>5</v>
      </c>
      <c r="G101" s="1" t="s">
        <v>5</v>
      </c>
      <c r="H101" s="1" t="s">
        <v>5</v>
      </c>
      <c r="I101" s="1">
        <f t="shared" si="4"/>
        <v>0</v>
      </c>
      <c r="J101" s="2" t="s">
        <v>5</v>
      </c>
      <c r="K101" s="3"/>
      <c r="L101" s="3">
        <f t="shared" si="5"/>
        <v>0</v>
      </c>
    </row>
    <row r="102" spans="1:12" x14ac:dyDescent="0.3">
      <c r="A102" s="10" t="s">
        <v>284</v>
      </c>
      <c r="B102" s="10" t="s">
        <v>285</v>
      </c>
      <c r="C102" s="10" t="s">
        <v>286</v>
      </c>
      <c r="D102" s="11">
        <f t="shared" si="3"/>
        <v>5</v>
      </c>
      <c r="E102" s="1" t="s">
        <v>5</v>
      </c>
      <c r="F102" s="1">
        <v>2</v>
      </c>
      <c r="G102" s="1" t="s">
        <v>5</v>
      </c>
      <c r="H102" s="1">
        <v>6</v>
      </c>
      <c r="I102" s="1">
        <f t="shared" si="4"/>
        <v>6</v>
      </c>
      <c r="J102" s="2" t="s">
        <v>5</v>
      </c>
      <c r="K102" s="3">
        <v>4</v>
      </c>
      <c r="L102" s="3">
        <f t="shared" si="5"/>
        <v>4</v>
      </c>
    </row>
    <row r="103" spans="1:12" x14ac:dyDescent="0.3">
      <c r="A103" s="10" t="s">
        <v>287</v>
      </c>
      <c r="B103" s="10" t="s">
        <v>288</v>
      </c>
      <c r="C103" s="10" t="s">
        <v>289</v>
      </c>
      <c r="D103" s="11">
        <f t="shared" si="3"/>
        <v>-2</v>
      </c>
      <c r="E103" s="1">
        <v>2</v>
      </c>
      <c r="F103" s="1" t="s">
        <v>5</v>
      </c>
      <c r="G103" s="1" t="s">
        <v>5</v>
      </c>
      <c r="H103" s="1" t="s">
        <v>5</v>
      </c>
      <c r="I103" s="1">
        <f t="shared" si="4"/>
        <v>2</v>
      </c>
      <c r="J103" s="2" t="s">
        <v>5</v>
      </c>
      <c r="K103" s="3"/>
      <c r="L103" s="3">
        <f t="shared" si="5"/>
        <v>0</v>
      </c>
    </row>
    <row r="104" spans="1:12" x14ac:dyDescent="0.3">
      <c r="A104" s="10" t="s">
        <v>290</v>
      </c>
      <c r="B104" s="10" t="s">
        <v>291</v>
      </c>
      <c r="C104" s="10" t="s">
        <v>292</v>
      </c>
      <c r="D104" s="11">
        <f t="shared" si="3"/>
        <v>-2</v>
      </c>
      <c r="E104" s="1">
        <v>2</v>
      </c>
      <c r="F104" s="1" t="s">
        <v>5</v>
      </c>
      <c r="G104" s="1" t="s">
        <v>5</v>
      </c>
      <c r="H104" s="1" t="s">
        <v>5</v>
      </c>
      <c r="I104" s="1">
        <f t="shared" si="4"/>
        <v>2</v>
      </c>
      <c r="J104" s="2" t="s">
        <v>5</v>
      </c>
      <c r="K104" s="3"/>
      <c r="L104" s="3">
        <f t="shared" si="5"/>
        <v>0</v>
      </c>
    </row>
    <row r="105" spans="1:12" x14ac:dyDescent="0.3">
      <c r="A105" s="10" t="s">
        <v>293</v>
      </c>
      <c r="B105" s="10" t="s">
        <v>294</v>
      </c>
      <c r="C105" s="10" t="s">
        <v>295</v>
      </c>
      <c r="D105" s="11">
        <f t="shared" si="3"/>
        <v>-5</v>
      </c>
      <c r="E105" s="1" t="s">
        <v>5</v>
      </c>
      <c r="F105" s="1" t="s">
        <v>5</v>
      </c>
      <c r="G105" s="1">
        <v>2</v>
      </c>
      <c r="H105" s="1">
        <v>5</v>
      </c>
      <c r="I105" s="1">
        <f t="shared" si="4"/>
        <v>5</v>
      </c>
      <c r="J105" s="2">
        <v>2</v>
      </c>
      <c r="K105" s="3"/>
      <c r="L105" s="3">
        <f t="shared" si="5"/>
        <v>2</v>
      </c>
    </row>
    <row r="106" spans="1:12" x14ac:dyDescent="0.3">
      <c r="A106" s="10" t="s">
        <v>296</v>
      </c>
      <c r="B106" s="10" t="s">
        <v>297</v>
      </c>
      <c r="C106" s="10" t="s">
        <v>298</v>
      </c>
      <c r="D106" s="11">
        <f t="shared" si="3"/>
        <v>-2</v>
      </c>
      <c r="E106" s="1" t="s">
        <v>5</v>
      </c>
      <c r="F106" s="1">
        <v>2</v>
      </c>
      <c r="G106" s="1" t="s">
        <v>5</v>
      </c>
      <c r="H106" s="1" t="s">
        <v>5</v>
      </c>
      <c r="I106" s="1">
        <f t="shared" si="4"/>
        <v>2</v>
      </c>
      <c r="J106" s="2" t="s">
        <v>5</v>
      </c>
      <c r="K106" s="3"/>
      <c r="L106" s="3">
        <f t="shared" si="5"/>
        <v>0</v>
      </c>
    </row>
    <row r="107" spans="1:12" x14ac:dyDescent="0.3">
      <c r="A107" s="10" t="s">
        <v>299</v>
      </c>
      <c r="B107" s="10" t="s">
        <v>300</v>
      </c>
      <c r="C107" s="10" t="s">
        <v>301</v>
      </c>
      <c r="D107" s="11">
        <f t="shared" si="3"/>
        <v>-2</v>
      </c>
      <c r="E107" s="1" t="s">
        <v>5</v>
      </c>
      <c r="F107" s="1" t="s">
        <v>5</v>
      </c>
      <c r="G107" s="1">
        <v>2</v>
      </c>
      <c r="H107" s="1">
        <v>2</v>
      </c>
      <c r="I107" s="1">
        <f t="shared" si="4"/>
        <v>2</v>
      </c>
      <c r="J107" s="2" t="s">
        <v>5</v>
      </c>
      <c r="K107" s="3"/>
      <c r="L107" s="3">
        <f t="shared" si="5"/>
        <v>0</v>
      </c>
    </row>
    <row r="108" spans="1:12" x14ac:dyDescent="0.3">
      <c r="A108" s="10" t="s">
        <v>302</v>
      </c>
      <c r="B108" s="10" t="s">
        <v>300</v>
      </c>
      <c r="C108" s="10" t="s">
        <v>303</v>
      </c>
      <c r="D108" s="11">
        <f t="shared" si="3"/>
        <v>6</v>
      </c>
      <c r="E108" s="1">
        <v>2</v>
      </c>
      <c r="F108" s="1" t="s">
        <v>5</v>
      </c>
      <c r="G108" s="1" t="s">
        <v>5</v>
      </c>
      <c r="H108" s="1">
        <v>4</v>
      </c>
      <c r="I108" s="1">
        <f t="shared" si="4"/>
        <v>4</v>
      </c>
      <c r="J108" s="2">
        <v>8</v>
      </c>
      <c r="K108" s="3"/>
      <c r="L108" s="3">
        <f t="shared" si="5"/>
        <v>8</v>
      </c>
    </row>
    <row r="109" spans="1:12" x14ac:dyDescent="0.3">
      <c r="A109" s="10" t="s">
        <v>304</v>
      </c>
      <c r="B109" s="10" t="s">
        <v>305</v>
      </c>
      <c r="C109" s="10" t="s">
        <v>306</v>
      </c>
      <c r="D109" s="11">
        <f t="shared" si="3"/>
        <v>-1</v>
      </c>
      <c r="E109" s="1">
        <v>1</v>
      </c>
      <c r="F109" s="1" t="s">
        <v>5</v>
      </c>
      <c r="G109" s="1" t="s">
        <v>5</v>
      </c>
      <c r="H109" s="1" t="s">
        <v>5</v>
      </c>
      <c r="I109" s="1">
        <f t="shared" si="4"/>
        <v>1</v>
      </c>
      <c r="J109" s="2" t="s">
        <v>5</v>
      </c>
      <c r="K109" s="3"/>
      <c r="L109" s="3">
        <f t="shared" si="5"/>
        <v>0</v>
      </c>
    </row>
    <row r="110" spans="1:12" x14ac:dyDescent="0.3">
      <c r="A110" s="10" t="s">
        <v>307</v>
      </c>
      <c r="B110" s="10" t="s">
        <v>305</v>
      </c>
      <c r="C110" s="10" t="s">
        <v>308</v>
      </c>
      <c r="D110" s="11">
        <f t="shared" si="3"/>
        <v>-2</v>
      </c>
      <c r="E110" s="1" t="s">
        <v>5</v>
      </c>
      <c r="F110" s="1">
        <v>2</v>
      </c>
      <c r="G110" s="1" t="s">
        <v>5</v>
      </c>
      <c r="H110" s="1" t="s">
        <v>5</v>
      </c>
      <c r="I110" s="1">
        <f t="shared" si="4"/>
        <v>2</v>
      </c>
      <c r="J110" s="2" t="s">
        <v>5</v>
      </c>
      <c r="K110" s="3"/>
      <c r="L110" s="3">
        <f t="shared" si="5"/>
        <v>0</v>
      </c>
    </row>
    <row r="111" spans="1:12" x14ac:dyDescent="0.3">
      <c r="A111" s="10" t="s">
        <v>309</v>
      </c>
      <c r="B111" s="10" t="s">
        <v>305</v>
      </c>
      <c r="C111" s="10" t="s">
        <v>310</v>
      </c>
      <c r="D111" s="11">
        <f t="shared" si="3"/>
        <v>-2</v>
      </c>
      <c r="E111" s="1" t="s">
        <v>5</v>
      </c>
      <c r="F111" s="1" t="s">
        <v>5</v>
      </c>
      <c r="G111" s="1">
        <v>2</v>
      </c>
      <c r="H111" s="1">
        <v>1</v>
      </c>
      <c r="I111" s="1">
        <f t="shared" si="4"/>
        <v>2</v>
      </c>
      <c r="J111" s="2" t="s">
        <v>5</v>
      </c>
      <c r="K111" s="3"/>
      <c r="L111" s="3">
        <f t="shared" si="5"/>
        <v>0</v>
      </c>
    </row>
    <row r="112" spans="1:12" x14ac:dyDescent="0.3">
      <c r="A112" s="10" t="s">
        <v>311</v>
      </c>
      <c r="B112" s="10" t="s">
        <v>312</v>
      </c>
      <c r="C112" s="10" t="s">
        <v>313</v>
      </c>
      <c r="D112" s="11">
        <f t="shared" si="3"/>
        <v>-2</v>
      </c>
      <c r="E112" s="1">
        <v>2</v>
      </c>
      <c r="F112" s="1" t="s">
        <v>5</v>
      </c>
      <c r="G112" s="1" t="s">
        <v>5</v>
      </c>
      <c r="H112" s="1">
        <v>2</v>
      </c>
      <c r="I112" s="1">
        <f t="shared" si="4"/>
        <v>2</v>
      </c>
      <c r="J112" s="2" t="s">
        <v>5</v>
      </c>
      <c r="K112" s="3"/>
      <c r="L112" s="3">
        <f t="shared" si="5"/>
        <v>0</v>
      </c>
    </row>
    <row r="113" spans="1:12" x14ac:dyDescent="0.3">
      <c r="A113" s="10" t="s">
        <v>218</v>
      </c>
      <c r="B113" s="10" t="s">
        <v>314</v>
      </c>
      <c r="C113" s="10" t="s">
        <v>315</v>
      </c>
      <c r="D113" s="11">
        <f t="shared" si="3"/>
        <v>7</v>
      </c>
      <c r="E113" s="1" t="s">
        <v>5</v>
      </c>
      <c r="F113" s="1" t="s">
        <v>5</v>
      </c>
      <c r="G113" s="1" t="s">
        <v>5</v>
      </c>
      <c r="H113" s="1">
        <v>6</v>
      </c>
      <c r="I113" s="1">
        <f t="shared" si="4"/>
        <v>6</v>
      </c>
      <c r="J113" s="2">
        <v>8</v>
      </c>
      <c r="K113" s="3"/>
      <c r="L113" s="3">
        <f t="shared" si="5"/>
        <v>8</v>
      </c>
    </row>
    <row r="114" spans="1:12" x14ac:dyDescent="0.3">
      <c r="A114" s="10" t="s">
        <v>316</v>
      </c>
      <c r="B114" s="10" t="s">
        <v>317</v>
      </c>
      <c r="C114" s="10" t="s">
        <v>318</v>
      </c>
      <c r="D114" s="11">
        <f t="shared" si="3"/>
        <v>9</v>
      </c>
      <c r="E114" s="1" t="s">
        <v>5</v>
      </c>
      <c r="F114" s="1">
        <v>10</v>
      </c>
      <c r="G114" s="1" t="s">
        <v>5</v>
      </c>
      <c r="H114" s="1" t="s">
        <v>5</v>
      </c>
      <c r="I114" s="1">
        <f t="shared" si="4"/>
        <v>10</v>
      </c>
      <c r="J114" s="2">
        <v>8</v>
      </c>
      <c r="K114" s="3"/>
      <c r="L114" s="3">
        <f t="shared" si="5"/>
        <v>8</v>
      </c>
    </row>
    <row r="115" spans="1:12" x14ac:dyDescent="0.3">
      <c r="A115" s="10" t="s">
        <v>319</v>
      </c>
      <c r="B115" s="10" t="s">
        <v>320</v>
      </c>
      <c r="C115" s="10" t="s">
        <v>321</v>
      </c>
      <c r="D115" s="11">
        <f t="shared" si="3"/>
        <v>-2</v>
      </c>
      <c r="E115" s="1" t="s">
        <v>5</v>
      </c>
      <c r="F115" s="1" t="s">
        <v>5</v>
      </c>
      <c r="G115" s="1" t="s">
        <v>5</v>
      </c>
      <c r="H115" s="1">
        <v>2</v>
      </c>
      <c r="I115" s="1">
        <f t="shared" si="4"/>
        <v>2</v>
      </c>
      <c r="J115" s="2" t="s">
        <v>5</v>
      </c>
      <c r="K115" s="3"/>
      <c r="L115" s="3">
        <f t="shared" si="5"/>
        <v>0</v>
      </c>
    </row>
    <row r="116" spans="1:12" x14ac:dyDescent="0.3">
      <c r="A116" s="10" t="s">
        <v>322</v>
      </c>
      <c r="B116" s="10" t="s">
        <v>320</v>
      </c>
      <c r="C116" s="10" t="s">
        <v>323</v>
      </c>
      <c r="D116" s="11">
        <f t="shared" si="3"/>
        <v>-2</v>
      </c>
      <c r="E116" s="1">
        <v>2</v>
      </c>
      <c r="F116" s="1" t="s">
        <v>5</v>
      </c>
      <c r="G116" s="1" t="s">
        <v>5</v>
      </c>
      <c r="H116" s="1">
        <v>2</v>
      </c>
      <c r="I116" s="1">
        <f t="shared" si="4"/>
        <v>2</v>
      </c>
      <c r="J116" s="2" t="s">
        <v>5</v>
      </c>
      <c r="K116" s="3"/>
      <c r="L116" s="3">
        <f t="shared" si="5"/>
        <v>0</v>
      </c>
    </row>
    <row r="117" spans="1:12" x14ac:dyDescent="0.3">
      <c r="A117" s="10" t="s">
        <v>324</v>
      </c>
      <c r="B117" s="10" t="s">
        <v>325</v>
      </c>
      <c r="C117" s="10" t="s">
        <v>326</v>
      </c>
      <c r="D117" s="11">
        <f t="shared" si="3"/>
        <v>-2</v>
      </c>
      <c r="E117" s="1" t="s">
        <v>5</v>
      </c>
      <c r="F117" s="1" t="s">
        <v>5</v>
      </c>
      <c r="G117" s="1">
        <v>2</v>
      </c>
      <c r="H117" s="1">
        <v>2</v>
      </c>
      <c r="I117" s="1">
        <f t="shared" si="4"/>
        <v>2</v>
      </c>
      <c r="J117" s="2" t="s">
        <v>5</v>
      </c>
      <c r="K117" s="3"/>
      <c r="L117" s="3">
        <f t="shared" si="5"/>
        <v>0</v>
      </c>
    </row>
    <row r="118" spans="1:12" x14ac:dyDescent="0.3">
      <c r="A118" s="10" t="s">
        <v>327</v>
      </c>
      <c r="B118" s="10" t="s">
        <v>328</v>
      </c>
      <c r="C118" s="10" t="s">
        <v>329</v>
      </c>
      <c r="D118" s="11">
        <f t="shared" si="3"/>
        <v>-2</v>
      </c>
      <c r="E118" s="1" t="s">
        <v>5</v>
      </c>
      <c r="F118" s="1" t="s">
        <v>5</v>
      </c>
      <c r="G118" s="1">
        <v>2</v>
      </c>
      <c r="H118" s="1" t="s">
        <v>5</v>
      </c>
      <c r="I118" s="1">
        <f t="shared" si="4"/>
        <v>2</v>
      </c>
      <c r="J118" s="2" t="s">
        <v>5</v>
      </c>
      <c r="K118" s="3"/>
      <c r="L118" s="3">
        <f t="shared" si="5"/>
        <v>0</v>
      </c>
    </row>
    <row r="119" spans="1:12" x14ac:dyDescent="0.3">
      <c r="A119" s="10" t="s">
        <v>330</v>
      </c>
      <c r="B119" s="10" t="s">
        <v>328</v>
      </c>
      <c r="C119" s="10" t="s">
        <v>331</v>
      </c>
      <c r="D119" s="11">
        <f t="shared" si="3"/>
        <v>6</v>
      </c>
      <c r="E119" s="1" t="s">
        <v>5</v>
      </c>
      <c r="F119" s="1">
        <v>2</v>
      </c>
      <c r="G119" s="1" t="s">
        <v>5</v>
      </c>
      <c r="H119" s="1">
        <v>4</v>
      </c>
      <c r="I119" s="1">
        <f t="shared" si="4"/>
        <v>4</v>
      </c>
      <c r="J119" s="2">
        <v>8</v>
      </c>
      <c r="K119" s="3"/>
      <c r="L119" s="3">
        <f t="shared" si="5"/>
        <v>8</v>
      </c>
    </row>
    <row r="120" spans="1:12" x14ac:dyDescent="0.3">
      <c r="A120" s="10" t="s">
        <v>332</v>
      </c>
      <c r="B120" s="10" t="s">
        <v>333</v>
      </c>
      <c r="C120" s="10" t="s">
        <v>334</v>
      </c>
      <c r="D120" s="11">
        <f t="shared" si="3"/>
        <v>-4</v>
      </c>
      <c r="E120" s="1">
        <v>4</v>
      </c>
      <c r="F120" s="1" t="s">
        <v>5</v>
      </c>
      <c r="G120" s="1" t="s">
        <v>5</v>
      </c>
      <c r="H120" s="1" t="s">
        <v>5</v>
      </c>
      <c r="I120" s="1">
        <f t="shared" si="4"/>
        <v>4</v>
      </c>
      <c r="J120" s="2" t="s">
        <v>5</v>
      </c>
      <c r="K120" s="3"/>
      <c r="L120" s="3">
        <f t="shared" si="5"/>
        <v>0</v>
      </c>
    </row>
    <row r="121" spans="1:12" x14ac:dyDescent="0.3">
      <c r="A121" s="10" t="s">
        <v>335</v>
      </c>
      <c r="B121" s="10" t="s">
        <v>336</v>
      </c>
      <c r="C121" s="10" t="s">
        <v>337</v>
      </c>
      <c r="D121" s="11">
        <f t="shared" si="3"/>
        <v>8</v>
      </c>
      <c r="E121" s="1" t="s">
        <v>5</v>
      </c>
      <c r="F121" s="1">
        <v>7</v>
      </c>
      <c r="G121" s="1" t="s">
        <v>5</v>
      </c>
      <c r="H121" s="1" t="s">
        <v>5</v>
      </c>
      <c r="I121" s="1">
        <f t="shared" si="4"/>
        <v>7</v>
      </c>
      <c r="J121" s="2">
        <v>9</v>
      </c>
      <c r="K121" s="3"/>
      <c r="L121" s="3">
        <f t="shared" si="5"/>
        <v>9</v>
      </c>
    </row>
    <row r="122" spans="1:12" x14ac:dyDescent="0.3">
      <c r="A122" s="10" t="s">
        <v>338</v>
      </c>
      <c r="B122" s="10" t="s">
        <v>339</v>
      </c>
      <c r="C122" s="10" t="s">
        <v>340</v>
      </c>
      <c r="D122" s="11">
        <f t="shared" si="3"/>
        <v>0</v>
      </c>
      <c r="E122" s="1" t="s">
        <v>5</v>
      </c>
      <c r="F122" s="1" t="s">
        <v>5</v>
      </c>
      <c r="G122" s="1" t="s">
        <v>5</v>
      </c>
      <c r="H122" s="1" t="s">
        <v>5</v>
      </c>
      <c r="I122" s="1">
        <f t="shared" si="4"/>
        <v>0</v>
      </c>
      <c r="J122" s="2" t="s">
        <v>5</v>
      </c>
      <c r="K122" s="3"/>
      <c r="L122" s="3">
        <f t="shared" si="5"/>
        <v>0</v>
      </c>
    </row>
    <row r="123" spans="1:12" x14ac:dyDescent="0.3">
      <c r="A123" s="10" t="s">
        <v>341</v>
      </c>
      <c r="B123" s="10" t="s">
        <v>342</v>
      </c>
      <c r="C123" s="10" t="s">
        <v>343</v>
      </c>
      <c r="D123" s="11">
        <f t="shared" si="3"/>
        <v>9</v>
      </c>
      <c r="E123" s="1">
        <v>9</v>
      </c>
      <c r="F123" s="1" t="s">
        <v>5</v>
      </c>
      <c r="G123" s="1" t="s">
        <v>5</v>
      </c>
      <c r="H123" s="1" t="s">
        <v>5</v>
      </c>
      <c r="I123" s="1">
        <f t="shared" si="4"/>
        <v>9</v>
      </c>
      <c r="J123" s="2">
        <v>9</v>
      </c>
      <c r="K123" s="3"/>
      <c r="L123" s="3">
        <f t="shared" si="5"/>
        <v>9</v>
      </c>
    </row>
    <row r="124" spans="1:12" x14ac:dyDescent="0.3">
      <c r="A124" s="10" t="s">
        <v>344</v>
      </c>
      <c r="B124" s="10" t="s">
        <v>345</v>
      </c>
      <c r="C124" s="10" t="s">
        <v>346</v>
      </c>
      <c r="D124" s="11">
        <f t="shared" si="3"/>
        <v>7</v>
      </c>
      <c r="E124" s="1" t="s">
        <v>5</v>
      </c>
      <c r="F124" s="1" t="s">
        <v>5</v>
      </c>
      <c r="G124" s="1">
        <v>2</v>
      </c>
      <c r="H124" s="1">
        <v>4</v>
      </c>
      <c r="I124" s="1">
        <f t="shared" si="4"/>
        <v>4</v>
      </c>
      <c r="J124" s="2">
        <v>2</v>
      </c>
      <c r="K124" s="3">
        <v>10</v>
      </c>
      <c r="L124" s="3">
        <f t="shared" si="5"/>
        <v>10</v>
      </c>
    </row>
    <row r="125" spans="1:12" x14ac:dyDescent="0.3">
      <c r="A125" s="10" t="s">
        <v>347</v>
      </c>
      <c r="B125" s="10" t="s">
        <v>348</v>
      </c>
      <c r="C125" s="10" t="s">
        <v>349</v>
      </c>
      <c r="D125" s="11">
        <f t="shared" si="3"/>
        <v>-2</v>
      </c>
      <c r="E125" s="1">
        <v>2</v>
      </c>
      <c r="F125" s="1" t="s">
        <v>5</v>
      </c>
      <c r="G125" s="1" t="s">
        <v>5</v>
      </c>
      <c r="H125" s="1" t="s">
        <v>5</v>
      </c>
      <c r="I125" s="1">
        <f t="shared" si="4"/>
        <v>2</v>
      </c>
      <c r="J125" s="2" t="s">
        <v>5</v>
      </c>
      <c r="K125" s="3"/>
      <c r="L125" s="3">
        <f t="shared" si="5"/>
        <v>0</v>
      </c>
    </row>
    <row r="126" spans="1:12" x14ac:dyDescent="0.3">
      <c r="A126" s="10" t="s">
        <v>350</v>
      </c>
      <c r="B126" s="10" t="s">
        <v>351</v>
      </c>
      <c r="C126" s="10" t="s">
        <v>352</v>
      </c>
      <c r="D126" s="11">
        <f t="shared" si="3"/>
        <v>9</v>
      </c>
      <c r="E126" s="1" t="s">
        <v>5</v>
      </c>
      <c r="F126" s="1">
        <v>7</v>
      </c>
      <c r="G126" s="1" t="s">
        <v>5</v>
      </c>
      <c r="H126" s="1" t="s">
        <v>5</v>
      </c>
      <c r="I126" s="1">
        <f t="shared" si="4"/>
        <v>7</v>
      </c>
      <c r="J126" s="2">
        <v>10</v>
      </c>
      <c r="K126" s="3"/>
      <c r="L126" s="3">
        <f t="shared" si="5"/>
        <v>10</v>
      </c>
    </row>
    <row r="127" spans="1:12" x14ac:dyDescent="0.3">
      <c r="A127" s="10" t="s">
        <v>353</v>
      </c>
      <c r="B127" s="10" t="s">
        <v>354</v>
      </c>
      <c r="C127" s="10" t="s">
        <v>355</v>
      </c>
      <c r="D127" s="11">
        <f t="shared" si="3"/>
        <v>-2</v>
      </c>
      <c r="E127" s="1">
        <v>2</v>
      </c>
      <c r="F127" s="1" t="s">
        <v>5</v>
      </c>
      <c r="G127" s="1" t="s">
        <v>5</v>
      </c>
      <c r="H127" s="1">
        <v>2</v>
      </c>
      <c r="I127" s="1">
        <f t="shared" si="4"/>
        <v>2</v>
      </c>
      <c r="J127" s="2" t="s">
        <v>5</v>
      </c>
      <c r="K127" s="3"/>
      <c r="L127" s="3">
        <f t="shared" si="5"/>
        <v>0</v>
      </c>
    </row>
    <row r="128" spans="1:12" x14ac:dyDescent="0.3">
      <c r="A128" s="10" t="s">
        <v>356</v>
      </c>
      <c r="B128" s="10" t="s">
        <v>357</v>
      </c>
      <c r="C128" s="10" t="s">
        <v>358</v>
      </c>
      <c r="D128" s="11">
        <f t="shared" si="3"/>
        <v>-1</v>
      </c>
      <c r="E128" s="1" t="s">
        <v>5</v>
      </c>
      <c r="F128" s="1">
        <v>1</v>
      </c>
      <c r="G128" s="1" t="s">
        <v>5</v>
      </c>
      <c r="H128" s="1" t="s">
        <v>5</v>
      </c>
      <c r="I128" s="1">
        <f t="shared" si="4"/>
        <v>1</v>
      </c>
      <c r="J128" s="2" t="s">
        <v>5</v>
      </c>
      <c r="K128" s="3"/>
      <c r="L128" s="3">
        <f t="shared" si="5"/>
        <v>0</v>
      </c>
    </row>
    <row r="129" spans="1:12" x14ac:dyDescent="0.3">
      <c r="A129" s="10" t="s">
        <v>359</v>
      </c>
      <c r="B129" s="10" t="s">
        <v>360</v>
      </c>
      <c r="C129" s="10" t="s">
        <v>361</v>
      </c>
      <c r="D129" s="11">
        <f t="shared" si="3"/>
        <v>-6</v>
      </c>
      <c r="E129" s="1">
        <v>2</v>
      </c>
      <c r="F129" s="1" t="s">
        <v>5</v>
      </c>
      <c r="G129" s="1" t="s">
        <v>5</v>
      </c>
      <c r="H129" s="1">
        <v>6</v>
      </c>
      <c r="I129" s="1">
        <f t="shared" si="4"/>
        <v>6</v>
      </c>
      <c r="J129" s="2">
        <v>2</v>
      </c>
      <c r="K129" s="3">
        <v>2</v>
      </c>
      <c r="L129" s="3">
        <f t="shared" si="5"/>
        <v>2</v>
      </c>
    </row>
    <row r="130" spans="1:12" x14ac:dyDescent="0.3">
      <c r="A130" s="10" t="s">
        <v>218</v>
      </c>
      <c r="B130" s="10" t="s">
        <v>362</v>
      </c>
      <c r="C130" s="10" t="s">
        <v>363</v>
      </c>
      <c r="D130" s="11">
        <f t="shared" si="3"/>
        <v>0</v>
      </c>
      <c r="E130" s="1" t="s">
        <v>5</v>
      </c>
      <c r="F130" s="1" t="s">
        <v>5</v>
      </c>
      <c r="G130" s="1" t="s">
        <v>5</v>
      </c>
      <c r="H130" s="1" t="s">
        <v>5</v>
      </c>
      <c r="I130" s="1">
        <f t="shared" si="4"/>
        <v>0</v>
      </c>
      <c r="J130" s="2" t="s">
        <v>5</v>
      </c>
      <c r="K130" s="3"/>
      <c r="L130" s="3">
        <f t="shared" si="5"/>
        <v>0</v>
      </c>
    </row>
    <row r="131" spans="1:12" x14ac:dyDescent="0.3">
      <c r="A131" s="10" t="s">
        <v>364</v>
      </c>
      <c r="B131" s="10" t="s">
        <v>365</v>
      </c>
      <c r="C131" s="10" t="s">
        <v>366</v>
      </c>
      <c r="D131" s="11">
        <f t="shared" ref="D131:D148" si="6">ROUNDUP( IF(AND(I131&gt;3, L131&gt;3),(I131+L131)/2,-MAX(I131,L131)), 0)</f>
        <v>0</v>
      </c>
      <c r="E131" s="1" t="s">
        <v>5</v>
      </c>
      <c r="F131" s="1" t="s">
        <v>5</v>
      </c>
      <c r="G131" s="1" t="s">
        <v>5</v>
      </c>
      <c r="H131" s="1" t="s">
        <v>5</v>
      </c>
      <c r="I131" s="1">
        <f t="shared" ref="I131:I148" si="7">MAX(E131:H131)</f>
        <v>0</v>
      </c>
      <c r="J131" s="2" t="s">
        <v>5</v>
      </c>
      <c r="K131" s="3"/>
      <c r="L131" s="3">
        <f t="shared" ref="L131:L148" si="8">MAX(J131:K131)</f>
        <v>0</v>
      </c>
    </row>
    <row r="132" spans="1:12" x14ac:dyDescent="0.3">
      <c r="A132" s="10" t="s">
        <v>367</v>
      </c>
      <c r="B132" s="10" t="s">
        <v>368</v>
      </c>
      <c r="C132" s="10" t="s">
        <v>369</v>
      </c>
      <c r="D132" s="11">
        <f t="shared" si="6"/>
        <v>-1</v>
      </c>
      <c r="E132" s="1" t="s">
        <v>5</v>
      </c>
      <c r="F132" s="1" t="s">
        <v>5</v>
      </c>
      <c r="G132" s="1">
        <v>1</v>
      </c>
      <c r="H132" s="1" t="s">
        <v>5</v>
      </c>
      <c r="I132" s="1">
        <f t="shared" si="7"/>
        <v>1</v>
      </c>
      <c r="J132" s="2" t="s">
        <v>5</v>
      </c>
      <c r="K132" s="3"/>
      <c r="L132" s="3">
        <f t="shared" si="8"/>
        <v>0</v>
      </c>
    </row>
    <row r="133" spans="1:12" x14ac:dyDescent="0.3">
      <c r="A133" s="10" t="s">
        <v>370</v>
      </c>
      <c r="B133" s="10" t="s">
        <v>371</v>
      </c>
      <c r="C133" s="10" t="s">
        <v>372</v>
      </c>
      <c r="D133" s="11">
        <f t="shared" si="6"/>
        <v>-9</v>
      </c>
      <c r="E133" s="1" t="s">
        <v>5</v>
      </c>
      <c r="F133" s="1" t="s">
        <v>5</v>
      </c>
      <c r="G133" s="1">
        <v>9</v>
      </c>
      <c r="H133" s="1" t="s">
        <v>5</v>
      </c>
      <c r="I133" s="1">
        <f t="shared" si="7"/>
        <v>9</v>
      </c>
      <c r="J133" s="2">
        <v>2</v>
      </c>
      <c r="K133" s="3">
        <v>2</v>
      </c>
      <c r="L133" s="3">
        <f t="shared" si="8"/>
        <v>2</v>
      </c>
    </row>
    <row r="134" spans="1:12" x14ac:dyDescent="0.3">
      <c r="A134" s="10" t="s">
        <v>373</v>
      </c>
      <c r="B134" s="10" t="s">
        <v>374</v>
      </c>
      <c r="C134" s="10" t="s">
        <v>375</v>
      </c>
      <c r="D134" s="11">
        <f t="shared" si="6"/>
        <v>5</v>
      </c>
      <c r="E134" s="1" t="s">
        <v>5</v>
      </c>
      <c r="F134" s="1">
        <v>4</v>
      </c>
      <c r="G134" s="1" t="s">
        <v>5</v>
      </c>
      <c r="H134" s="1" t="s">
        <v>5</v>
      </c>
      <c r="I134" s="1">
        <f t="shared" si="7"/>
        <v>4</v>
      </c>
      <c r="J134" s="2">
        <v>5</v>
      </c>
      <c r="K134" s="3"/>
      <c r="L134" s="3">
        <f t="shared" si="8"/>
        <v>5</v>
      </c>
    </row>
    <row r="135" spans="1:12" x14ac:dyDescent="0.3">
      <c r="A135" s="10" t="s">
        <v>376</v>
      </c>
      <c r="B135" s="10" t="s">
        <v>377</v>
      </c>
      <c r="C135" s="10" t="s">
        <v>378</v>
      </c>
      <c r="D135" s="11">
        <f t="shared" si="6"/>
        <v>7</v>
      </c>
      <c r="E135" s="1">
        <v>4</v>
      </c>
      <c r="F135" s="1" t="s">
        <v>5</v>
      </c>
      <c r="G135" s="1" t="s">
        <v>5</v>
      </c>
      <c r="H135" s="1" t="s">
        <v>5</v>
      </c>
      <c r="I135" s="1">
        <f t="shared" si="7"/>
        <v>4</v>
      </c>
      <c r="J135" s="2">
        <v>1</v>
      </c>
      <c r="K135" s="3">
        <v>10</v>
      </c>
      <c r="L135" s="3">
        <f t="shared" si="8"/>
        <v>10</v>
      </c>
    </row>
    <row r="136" spans="1:12" x14ac:dyDescent="0.3">
      <c r="A136" s="10" t="s">
        <v>379</v>
      </c>
      <c r="B136" s="10" t="s">
        <v>380</v>
      </c>
      <c r="C136" s="10" t="s">
        <v>381</v>
      </c>
      <c r="D136" s="11">
        <f t="shared" si="6"/>
        <v>-6</v>
      </c>
      <c r="E136" s="1">
        <v>2</v>
      </c>
      <c r="F136" s="1" t="s">
        <v>5</v>
      </c>
      <c r="G136" s="1" t="s">
        <v>5</v>
      </c>
      <c r="H136" s="1">
        <v>6</v>
      </c>
      <c r="I136" s="1">
        <f t="shared" si="7"/>
        <v>6</v>
      </c>
      <c r="J136" s="2">
        <v>2</v>
      </c>
      <c r="K136" s="3">
        <v>2</v>
      </c>
      <c r="L136" s="3">
        <f t="shared" si="8"/>
        <v>2</v>
      </c>
    </row>
    <row r="137" spans="1:12" x14ac:dyDescent="0.3">
      <c r="A137" s="10" t="s">
        <v>382</v>
      </c>
      <c r="B137" s="10" t="s">
        <v>383</v>
      </c>
      <c r="C137" s="10" t="s">
        <v>384</v>
      </c>
      <c r="D137" s="11">
        <f t="shared" si="6"/>
        <v>0</v>
      </c>
      <c r="E137" s="1" t="s">
        <v>5</v>
      </c>
      <c r="F137" s="1" t="s">
        <v>5</v>
      </c>
      <c r="G137" s="1" t="s">
        <v>5</v>
      </c>
      <c r="H137" s="1" t="s">
        <v>5</v>
      </c>
      <c r="I137" s="1">
        <f t="shared" si="7"/>
        <v>0</v>
      </c>
      <c r="J137" s="2" t="s">
        <v>5</v>
      </c>
      <c r="K137" s="3"/>
      <c r="L137" s="3">
        <f t="shared" si="8"/>
        <v>0</v>
      </c>
    </row>
    <row r="138" spans="1:12" x14ac:dyDescent="0.3">
      <c r="A138" s="10" t="s">
        <v>385</v>
      </c>
      <c r="B138" s="10" t="s">
        <v>386</v>
      </c>
      <c r="C138" s="10" t="s">
        <v>387</v>
      </c>
      <c r="D138" s="11">
        <f t="shared" si="6"/>
        <v>7</v>
      </c>
      <c r="E138" s="1" t="s">
        <v>5</v>
      </c>
      <c r="F138" s="1" t="s">
        <v>5</v>
      </c>
      <c r="G138" s="1">
        <v>7</v>
      </c>
      <c r="H138" s="1" t="s">
        <v>5</v>
      </c>
      <c r="I138" s="1">
        <f t="shared" si="7"/>
        <v>7</v>
      </c>
      <c r="J138" s="2">
        <v>6</v>
      </c>
      <c r="K138" s="3"/>
      <c r="L138" s="3">
        <f t="shared" si="8"/>
        <v>6</v>
      </c>
    </row>
    <row r="139" spans="1:12" x14ac:dyDescent="0.3">
      <c r="A139" s="10" t="s">
        <v>388</v>
      </c>
      <c r="B139" s="10" t="s">
        <v>386</v>
      </c>
      <c r="C139" s="10" t="s">
        <v>389</v>
      </c>
      <c r="D139" s="11">
        <f t="shared" si="6"/>
        <v>-4</v>
      </c>
      <c r="E139" s="1" t="s">
        <v>5</v>
      </c>
      <c r="F139" s="1">
        <v>2</v>
      </c>
      <c r="G139" s="1" t="s">
        <v>5</v>
      </c>
      <c r="H139" s="1">
        <v>4</v>
      </c>
      <c r="I139" s="1">
        <f t="shared" si="7"/>
        <v>4</v>
      </c>
      <c r="J139" s="2">
        <v>2</v>
      </c>
      <c r="K139" s="3">
        <v>2</v>
      </c>
      <c r="L139" s="3">
        <f t="shared" si="8"/>
        <v>2</v>
      </c>
    </row>
    <row r="140" spans="1:12" x14ac:dyDescent="0.3">
      <c r="A140" s="10" t="s">
        <v>390</v>
      </c>
      <c r="B140" s="10" t="s">
        <v>391</v>
      </c>
      <c r="C140" s="10" t="s">
        <v>392</v>
      </c>
      <c r="D140" s="11">
        <f t="shared" si="6"/>
        <v>-1</v>
      </c>
      <c r="E140" s="1" t="s">
        <v>5</v>
      </c>
      <c r="F140" s="1" t="s">
        <v>5</v>
      </c>
      <c r="G140" s="1">
        <v>1</v>
      </c>
      <c r="H140" s="1">
        <v>1</v>
      </c>
      <c r="I140" s="1">
        <f t="shared" si="7"/>
        <v>1</v>
      </c>
      <c r="J140" s="2" t="s">
        <v>5</v>
      </c>
      <c r="K140" s="3"/>
      <c r="L140" s="3">
        <f t="shared" si="8"/>
        <v>0</v>
      </c>
    </row>
    <row r="141" spans="1:12" x14ac:dyDescent="0.3">
      <c r="A141" s="10" t="s">
        <v>393</v>
      </c>
      <c r="B141" s="10" t="s">
        <v>394</v>
      </c>
      <c r="C141" s="10" t="s">
        <v>395</v>
      </c>
      <c r="D141" s="11">
        <f t="shared" si="6"/>
        <v>-2</v>
      </c>
      <c r="E141" s="1" t="s">
        <v>5</v>
      </c>
      <c r="F141" s="1" t="s">
        <v>5</v>
      </c>
      <c r="G141" s="1">
        <v>2</v>
      </c>
      <c r="H141" s="1">
        <v>2</v>
      </c>
      <c r="I141" s="1">
        <f t="shared" si="7"/>
        <v>2</v>
      </c>
      <c r="J141" s="2" t="s">
        <v>5</v>
      </c>
      <c r="K141" s="3"/>
      <c r="L141" s="3">
        <f t="shared" si="8"/>
        <v>0</v>
      </c>
    </row>
    <row r="142" spans="1:12" x14ac:dyDescent="0.3">
      <c r="A142" s="10" t="s">
        <v>396</v>
      </c>
      <c r="B142" s="10" t="s">
        <v>397</v>
      </c>
      <c r="C142" s="10" t="s">
        <v>398</v>
      </c>
      <c r="D142" s="11">
        <f t="shared" si="6"/>
        <v>0</v>
      </c>
      <c r="E142" s="1" t="s">
        <v>5</v>
      </c>
      <c r="F142" s="1" t="s">
        <v>5</v>
      </c>
      <c r="G142" s="1" t="s">
        <v>5</v>
      </c>
      <c r="H142" s="1" t="s">
        <v>5</v>
      </c>
      <c r="I142" s="1">
        <f t="shared" si="7"/>
        <v>0</v>
      </c>
      <c r="J142" s="2" t="s">
        <v>5</v>
      </c>
      <c r="K142" s="3"/>
      <c r="L142" s="3">
        <f t="shared" si="8"/>
        <v>0</v>
      </c>
    </row>
    <row r="143" spans="1:12" x14ac:dyDescent="0.3">
      <c r="A143" s="10" t="s">
        <v>399</v>
      </c>
      <c r="B143" s="10" t="s">
        <v>400</v>
      </c>
      <c r="C143" s="10" t="s">
        <v>401</v>
      </c>
      <c r="D143" s="11">
        <f t="shared" si="6"/>
        <v>-2</v>
      </c>
      <c r="E143" s="1">
        <v>1</v>
      </c>
      <c r="F143" s="1" t="s">
        <v>5</v>
      </c>
      <c r="G143" s="1" t="s">
        <v>5</v>
      </c>
      <c r="H143" s="1">
        <v>2</v>
      </c>
      <c r="I143" s="1">
        <f t="shared" si="7"/>
        <v>2</v>
      </c>
      <c r="J143" s="2" t="s">
        <v>5</v>
      </c>
      <c r="K143" s="3"/>
      <c r="L143" s="3">
        <f t="shared" si="8"/>
        <v>0</v>
      </c>
    </row>
    <row r="144" spans="1:12" x14ac:dyDescent="0.3">
      <c r="A144" s="10" t="s">
        <v>402</v>
      </c>
      <c r="B144" s="10" t="s">
        <v>403</v>
      </c>
      <c r="C144" s="10" t="s">
        <v>404</v>
      </c>
      <c r="D144" s="11">
        <f t="shared" si="6"/>
        <v>4</v>
      </c>
      <c r="E144" s="1" t="s">
        <v>5</v>
      </c>
      <c r="F144" s="1" t="s">
        <v>5</v>
      </c>
      <c r="G144" s="1">
        <v>4</v>
      </c>
      <c r="H144" s="1" t="s">
        <v>5</v>
      </c>
      <c r="I144" s="1">
        <f t="shared" si="7"/>
        <v>4</v>
      </c>
      <c r="J144" s="2">
        <v>2</v>
      </c>
      <c r="K144" s="3">
        <v>4</v>
      </c>
      <c r="L144" s="3">
        <f t="shared" si="8"/>
        <v>4</v>
      </c>
    </row>
    <row r="145" spans="1:12" x14ac:dyDescent="0.3">
      <c r="A145" s="10" t="s">
        <v>405</v>
      </c>
      <c r="B145" s="10" t="s">
        <v>406</v>
      </c>
      <c r="C145" s="10" t="s">
        <v>407</v>
      </c>
      <c r="D145" s="11">
        <f t="shared" si="6"/>
        <v>-2</v>
      </c>
      <c r="E145" s="1" t="s">
        <v>5</v>
      </c>
      <c r="F145" s="1" t="s">
        <v>5</v>
      </c>
      <c r="G145" s="1">
        <v>2</v>
      </c>
      <c r="H145" s="1" t="s">
        <v>5</v>
      </c>
      <c r="I145" s="1">
        <f t="shared" si="7"/>
        <v>2</v>
      </c>
      <c r="J145" s="2" t="s">
        <v>5</v>
      </c>
      <c r="K145" s="3"/>
      <c r="L145" s="3">
        <f t="shared" si="8"/>
        <v>0</v>
      </c>
    </row>
    <row r="146" spans="1:12" x14ac:dyDescent="0.3">
      <c r="A146" s="10" t="s">
        <v>408</v>
      </c>
      <c r="B146" s="10" t="s">
        <v>409</v>
      </c>
      <c r="C146" s="10" t="s">
        <v>410</v>
      </c>
      <c r="D146" s="11">
        <f t="shared" si="6"/>
        <v>-4</v>
      </c>
      <c r="E146" s="1" t="s">
        <v>5</v>
      </c>
      <c r="F146" s="1">
        <v>2</v>
      </c>
      <c r="G146" s="1" t="s">
        <v>5</v>
      </c>
      <c r="H146" s="1">
        <v>4</v>
      </c>
      <c r="I146" s="1">
        <f t="shared" si="7"/>
        <v>4</v>
      </c>
      <c r="J146" s="2" t="s">
        <v>5</v>
      </c>
      <c r="K146" s="3">
        <v>2</v>
      </c>
      <c r="L146" s="3">
        <f t="shared" si="8"/>
        <v>2</v>
      </c>
    </row>
    <row r="147" spans="1:12" x14ac:dyDescent="0.3">
      <c r="A147" s="10" t="s">
        <v>411</v>
      </c>
      <c r="B147" s="10" t="s">
        <v>412</v>
      </c>
      <c r="C147" s="10" t="s">
        <v>413</v>
      </c>
      <c r="D147" s="11">
        <f t="shared" si="6"/>
        <v>9</v>
      </c>
      <c r="E147" s="1" t="s">
        <v>5</v>
      </c>
      <c r="F147" s="1">
        <v>2</v>
      </c>
      <c r="G147" s="1" t="s">
        <v>5</v>
      </c>
      <c r="H147" s="1">
        <v>9</v>
      </c>
      <c r="I147" s="1">
        <f t="shared" si="7"/>
        <v>9</v>
      </c>
      <c r="J147" s="2">
        <v>8</v>
      </c>
      <c r="K147" s="3"/>
      <c r="L147" s="3">
        <f t="shared" si="8"/>
        <v>8</v>
      </c>
    </row>
    <row r="148" spans="1:12" x14ac:dyDescent="0.3">
      <c r="A148" s="10" t="s">
        <v>414</v>
      </c>
      <c r="B148" s="10" t="s">
        <v>415</v>
      </c>
      <c r="C148" s="10" t="s">
        <v>416</v>
      </c>
      <c r="D148" s="11">
        <f t="shared" si="6"/>
        <v>6</v>
      </c>
      <c r="E148" s="1">
        <v>7</v>
      </c>
      <c r="F148" s="1" t="s">
        <v>5</v>
      </c>
      <c r="G148" s="1" t="s">
        <v>5</v>
      </c>
      <c r="H148" s="1" t="s">
        <v>5</v>
      </c>
      <c r="I148" s="1">
        <f t="shared" si="7"/>
        <v>7</v>
      </c>
      <c r="J148" s="2" t="s">
        <v>5</v>
      </c>
      <c r="K148" s="3">
        <v>4</v>
      </c>
      <c r="L148" s="3">
        <f t="shared" si="8"/>
        <v>4</v>
      </c>
    </row>
    <row r="149" spans="1:12" x14ac:dyDescent="0.3">
      <c r="C149" s="12" t="s">
        <v>425</v>
      </c>
      <c r="D149" s="12">
        <f>COUNTIF(D3:D148,"&gt;3")</f>
        <v>58</v>
      </c>
    </row>
    <row r="150" spans="1:12" x14ac:dyDescent="0.3">
      <c r="C150" s="12" t="s">
        <v>426</v>
      </c>
      <c r="D150" s="12">
        <f>COUNTIF(D3:D148,"&lt;0")</f>
        <v>55</v>
      </c>
    </row>
    <row r="151" spans="1:12" x14ac:dyDescent="0.3">
      <c r="C151" s="12" t="s">
        <v>427</v>
      </c>
      <c r="D151" s="13">
        <f>COUNTIF(D3:D148,"=0")</f>
        <v>33</v>
      </c>
    </row>
  </sheetData>
  <sheetProtection formatCells="0" formatColumns="0" formatRows="0" insertColumns="0" insertRows="0" insertHyperlinks="0" deleteColumns="0" deleteRows="0" sort="0" autoFilter="0" pivotTables="0"/>
  <conditionalFormatting sqref="D3:D151">
    <cfRule type="cellIs" dxfId="2" priority="3" operator="greaterThan">
      <formula>3</formula>
    </cfRule>
  </conditionalFormatting>
  <conditionalFormatting sqref="D3:D148">
    <cfRule type="cellIs" dxfId="1" priority="1" operator="equal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Nicolas Perez</cp:lastModifiedBy>
  <cp:lastPrinted>2021-11-12T14:23:50Z</cp:lastPrinted>
  <dcterms:created xsi:type="dcterms:W3CDTF">2021-11-09T12:11:58Z</dcterms:created>
  <dcterms:modified xsi:type="dcterms:W3CDTF">2021-11-15T23:11:12Z</dcterms:modified>
  <cp:category/>
</cp:coreProperties>
</file>