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CAU\Desktop\Mapa Caminhoes\"/>
    </mc:Choice>
  </mc:AlternateContent>
  <xr:revisionPtr revIDLastSave="0" documentId="13_ncr:1_{A225322E-39A0-45A2-BB2A-3A930DE1845B}" xr6:coauthVersionLast="47" xr6:coauthVersionMax="47" xr10:uidLastSave="{00000000-0000-0000-0000-000000000000}"/>
  <bookViews>
    <workbookView xWindow="-120" yWindow="-120" windowWidth="29040" windowHeight="15840" activeTab="1" xr2:uid="{1923E71E-4F0E-45F0-9912-24D797C5AE24}"/>
  </bookViews>
  <sheets>
    <sheet name="COORDENADAS" sheetId="4" r:id="rId1"/>
    <sheet name="logistisca 10,04(1)" sheetId="6" r:id="rId2"/>
  </sheets>
  <definedNames>
    <definedName name="DadosExternos_1" localSheetId="0" hidden="1">COORDENADAS!$A$1:$K$1088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6" l="1"/>
  <c r="G34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2" i="6"/>
  <c r="G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</connections>
</file>

<file path=xl/sharedStrings.xml><?xml version="1.0" encoding="utf-8"?>
<sst xmlns="http://schemas.openxmlformats.org/spreadsheetml/2006/main" count="11029" uniqueCount="6451">
  <si>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</si>
  <si>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</si>
  <si>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</si>
  <si>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</si>
  <si>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</si>
  <si>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</si>
  <si>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</si>
  <si>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</si>
  <si>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</si>
  <si>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</si>
  <si>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</si>
  <si>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</si>
  <si>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</si>
  <si>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</si>
  <si>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</si>
  <si>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</si>
  <si>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</si>
  <si>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</si>
  <si>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</si>
  <si>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</si>
  <si>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</si>
  <si>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</si>
  <si>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</si>
  <si>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</si>
  <si>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</si>
  <si>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</si>
  <si>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</si>
  <si>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</si>
  <si>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</si>
  <si>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</si>
  <si>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</si>
  <si>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</si>
  <si>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</si>
  <si>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</si>
  <si>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</si>
  <si>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</si>
  <si>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</si>
  <si>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</si>
  <si>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</si>
  <si>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</si>
  <si>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</si>
  <si>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</si>
  <si>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</si>
  <si>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</si>
  <si>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</si>
  <si>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</si>
  <si>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</si>
  <si>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</si>
  <si>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</si>
  <si>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</si>
  <si>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</si>
  <si>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</si>
  <si>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</si>
  <si>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</si>
  <si>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</si>
  <si>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</si>
  <si>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</si>
  <si>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</si>
  <si>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</si>
  <si>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</si>
  <si>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</si>
  <si>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</si>
  <si>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</si>
  <si>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</si>
  <si>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</si>
  <si>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</si>
  <si>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</si>
  <si>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</si>
  <si>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</si>
  <si>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</si>
  <si>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</si>
  <si>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</si>
  <si>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</si>
  <si>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</si>
  <si>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</si>
  <si>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</si>
  <si>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</si>
  <si>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</si>
  <si>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</si>
  <si>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</si>
  <si>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</si>
  <si>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</si>
  <si>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</si>
  <si>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</si>
  <si>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</si>
  <si>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</si>
  <si>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</si>
  <si>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</si>
  <si>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</si>
  <si>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</si>
  <si>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</si>
  <si>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</si>
  <si>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</si>
  <si>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</si>
  <si>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</si>
  <si>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</si>
  <si>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</si>
  <si>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</si>
  <si>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</si>
  <si>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</si>
  <si>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</si>
  <si>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</si>
  <si>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</si>
  <si>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</si>
  <si>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</si>
  <si>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</si>
  <si>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</si>
  <si>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</si>
  <si>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</si>
  <si>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</si>
  <si>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</si>
  <si>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</si>
  <si>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</si>
  <si>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</si>
  <si>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</si>
  <si>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</si>
  <si>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</si>
  <si>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</si>
  <si>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</si>
  <si>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</si>
  <si>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</si>
  <si>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</si>
  <si>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</si>
  <si>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</si>
  <si>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</si>
  <si>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</si>
  <si>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</si>
  <si>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</si>
  <si>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</si>
  <si>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</si>
  <si>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</si>
  <si>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</si>
  <si>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</si>
  <si>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</si>
  <si>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</si>
  <si>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</si>
  <si>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</si>
  <si>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</si>
  <si>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</si>
  <si>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</si>
  <si>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</si>
  <si>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</si>
  <si>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</si>
  <si>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</si>
  <si>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</si>
  <si>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</si>
  <si>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</si>
  <si>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</si>
  <si>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</si>
  <si>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</si>
  <si>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</si>
  <si>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</si>
  <si>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</si>
  <si>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</si>
  <si>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</si>
  <si>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</si>
  <si>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</si>
  <si>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</si>
  <si>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</si>
  <si>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</si>
  <si>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</si>
  <si>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</si>
  <si>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</si>
  <si>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</si>
  <si>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</si>
  <si>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</si>
  <si>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</si>
  <si>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</si>
  <si>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</si>
  <si>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</si>
  <si>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</si>
  <si>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</si>
  <si>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</si>
  <si>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</si>
  <si>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</si>
  <si>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</si>
  <si>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</si>
  <si>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</si>
  <si>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</si>
  <si>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</si>
  <si>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</si>
  <si>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</si>
  <si>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</si>
  <si>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</si>
  <si>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</si>
  <si>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</si>
  <si>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</si>
  <si>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</si>
  <si>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</si>
  <si>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</si>
  <si>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</si>
  <si>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</si>
  <si>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</si>
  <si>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</si>
  <si>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</si>
  <si>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</si>
  <si>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</si>
  <si>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</si>
  <si>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</si>
  <si>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</si>
  <si>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</si>
  <si>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</si>
  <si>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</si>
  <si>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</si>
  <si>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</si>
  <si>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</si>
  <si>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</si>
  <si>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</si>
  <si>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</si>
  <si>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</si>
  <si>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</si>
  <si>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</si>
  <si>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</si>
  <si>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</si>
  <si>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</si>
  <si>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</si>
  <si>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</si>
  <si>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</si>
  <si>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</si>
  <si>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</si>
  <si>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</si>
  <si>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</si>
  <si>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</si>
  <si>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</si>
  <si>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</si>
  <si>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</si>
  <si>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</si>
  <si>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</si>
  <si>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</si>
  <si>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</si>
  <si>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</si>
  <si>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</si>
  <si>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</si>
  <si>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</si>
  <si>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</si>
  <si>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</si>
  <si>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</si>
  <si>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</si>
  <si>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</si>
  <si>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</si>
  <si>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</si>
  <si>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</si>
  <si>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</si>
  <si>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</si>
  <si>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</si>
  <si>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</si>
  <si>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</si>
  <si>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</si>
  <si>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</si>
  <si>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</si>
  <si>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</si>
  <si>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</si>
  <si>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</si>
  <si>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</si>
  <si>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</si>
  <si>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</si>
  <si>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</si>
  <si>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</si>
  <si>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</si>
  <si>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</si>
  <si>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</si>
  <si>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</si>
  <si>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</si>
  <si>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</si>
  <si>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</si>
  <si>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</si>
  <si>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</si>
  <si>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</si>
  <si>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</si>
  <si>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</si>
  <si>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</si>
  <si>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</si>
  <si>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</si>
  <si>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</si>
  <si>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</si>
  <si>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</si>
  <si>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</si>
  <si>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</si>
  <si>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</si>
  <si>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</si>
  <si>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</si>
  <si>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</si>
  <si>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</si>
  <si>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</si>
  <si>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</si>
  <si>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</si>
  <si>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</si>
  <si>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</si>
  <si>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</si>
  <si>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</si>
  <si>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</si>
  <si>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</si>
  <si>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</si>
  <si>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</si>
  <si>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</si>
  <si>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</si>
  <si>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</si>
  <si>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</si>
  <si>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</si>
  <si>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</si>
  <si>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</si>
  <si>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</si>
  <si>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</si>
  <si>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</si>
  <si>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</si>
  <si>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</si>
  <si>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</si>
  <si>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</si>
  <si>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</si>
  <si>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</si>
  <si>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</si>
  <si>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</si>
  <si>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</si>
  <si>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</si>
  <si>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</si>
  <si>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</si>
  <si>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</si>
  <si>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</si>
  <si>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</si>
  <si>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</si>
  <si>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</si>
  <si>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</si>
  <si>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</si>
  <si>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</si>
  <si>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</si>
  <si>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</si>
  <si>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</si>
  <si>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</si>
  <si>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</si>
  <si>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</si>
  <si>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</si>
  <si>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</si>
  <si>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</si>
  <si>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</si>
  <si>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</si>
  <si>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</si>
  <si>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</si>
  <si>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</si>
  <si>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</si>
  <si>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</si>
  <si>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</si>
  <si>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</si>
  <si>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</si>
  <si>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</si>
  <si>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</si>
  <si>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</si>
  <si>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</si>
  <si>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</si>
  <si>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</si>
  <si>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</si>
  <si>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</si>
  <si>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</si>
  <si>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</si>
  <si>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</si>
  <si>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</si>
  <si>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</si>
  <si>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</si>
  <si>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</si>
  <si>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</si>
  <si>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</si>
  <si>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</si>
  <si>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</si>
  <si>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</si>
  <si>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</si>
  <si>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</si>
  <si>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</si>
  <si>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</si>
  <si>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</si>
  <si>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</si>
  <si>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</si>
  <si>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</si>
  <si>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</si>
  <si>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</si>
  <si>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</si>
  <si>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</si>
  <si>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</si>
  <si>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</si>
  <si>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</si>
  <si>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</si>
  <si>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</si>
  <si>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</si>
  <si>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</si>
  <si>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</si>
  <si>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</si>
  <si>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</si>
  <si>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</si>
  <si>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</si>
  <si>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</si>
  <si>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</si>
  <si>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</si>
  <si>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</si>
  <si>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</si>
  <si>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</si>
  <si>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</si>
  <si>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</si>
  <si>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</si>
  <si>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</si>
  <si>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</si>
  <si>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</si>
  <si>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</si>
  <si>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</si>
  <si>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</si>
  <si>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</si>
  <si>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</si>
  <si>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</si>
  <si>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</si>
  <si>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</si>
  <si>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</si>
  <si>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</si>
  <si>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</si>
  <si>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</si>
  <si>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</si>
  <si>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</si>
  <si>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</si>
  <si>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</si>
  <si>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</si>
  <si>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</si>
  <si>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</si>
  <si>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</si>
  <si>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</si>
  <si>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</si>
  <si>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</si>
  <si>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</si>
  <si>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</si>
  <si>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</si>
  <si>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</si>
  <si>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</si>
  <si>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</si>
  <si>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</si>
  <si>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</si>
  <si>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</si>
  <si>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</si>
  <si>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</si>
  <si>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</si>
  <si>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</si>
  <si>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</si>
  <si>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</si>
  <si>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</si>
  <si>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</si>
  <si>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</si>
  <si>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</si>
  <si>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</si>
  <si>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</si>
  <si>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</si>
  <si>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</si>
  <si>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</si>
  <si>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</si>
  <si>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</si>
  <si>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</si>
  <si>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</si>
  <si>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</si>
  <si>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</si>
  <si>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</si>
  <si>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</si>
  <si>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</si>
  <si>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</si>
  <si>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</si>
  <si>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</si>
  <si>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</si>
  <si>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</si>
  <si>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</si>
  <si>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</si>
  <si>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</si>
  <si>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</si>
  <si>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</si>
  <si>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</si>
  <si>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</si>
  <si>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</si>
  <si>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</si>
  <si>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</si>
  <si>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</si>
  <si>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</si>
  <si>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</si>
  <si>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</si>
  <si>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</si>
  <si>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</si>
  <si>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</si>
  <si>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</si>
  <si>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</si>
  <si>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</si>
  <si>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</si>
  <si>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</si>
  <si>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</si>
  <si>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</si>
  <si>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</si>
  <si>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</si>
  <si>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</si>
  <si>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</si>
  <si>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</si>
  <si>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</si>
  <si>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</si>
  <si>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</si>
  <si>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</si>
  <si>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</si>
  <si>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</si>
  <si>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</si>
  <si>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</si>
  <si>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</si>
  <si>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</si>
  <si>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</si>
  <si>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</si>
  <si>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</si>
  <si>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</si>
  <si>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</si>
  <si>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</si>
  <si>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</si>
  <si>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</si>
  <si>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</si>
  <si>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</si>
  <si>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</si>
  <si>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</si>
  <si>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</si>
  <si>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</si>
  <si>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</si>
  <si>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</si>
  <si>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</si>
  <si>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</si>
  <si>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</si>
  <si>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</si>
  <si>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</si>
  <si>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</si>
  <si>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</si>
  <si>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</si>
  <si>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</si>
  <si>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</si>
  <si>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</si>
  <si>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</si>
  <si>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</si>
  <si>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</si>
  <si>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</si>
  <si>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</si>
  <si>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</si>
  <si>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</si>
  <si>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</si>
  <si>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</si>
  <si>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</si>
  <si>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</si>
  <si>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</si>
  <si>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</si>
  <si>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</si>
  <si>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</si>
  <si>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</si>
  <si>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</si>
  <si>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</si>
  <si>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</si>
  <si>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</si>
  <si>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</si>
  <si>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</si>
  <si>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</si>
  <si>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</si>
  <si>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</si>
  <si>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</si>
  <si>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</si>
  <si>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</si>
  <si>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</si>
  <si>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</si>
  <si>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</si>
  <si>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</si>
  <si>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</si>
  <si>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</si>
  <si>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</si>
  <si>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</si>
  <si>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</si>
  <si>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</si>
  <si>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</si>
  <si>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</si>
  <si>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</si>
  <si>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</si>
  <si>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</si>
  <si>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</si>
  <si>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</si>
  <si>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</si>
  <si>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</si>
  <si>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</si>
  <si>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</si>
  <si>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</si>
  <si>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</si>
  <si>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</si>
  <si>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</si>
  <si>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</si>
  <si>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</si>
  <si>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</si>
  <si>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</si>
  <si>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</si>
  <si>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</si>
  <si>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</si>
  <si>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</si>
  <si>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</si>
  <si>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</si>
  <si>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</si>
  <si>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</si>
  <si>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</si>
  <si>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</si>
  <si>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</si>
  <si>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</si>
  <si>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</si>
  <si>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</si>
  <si>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</si>
  <si>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</si>
  <si>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</si>
  <si>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</si>
  <si>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</si>
  <si>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</si>
  <si>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</si>
  <si>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</si>
  <si>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</si>
  <si>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</si>
  <si>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</si>
  <si>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</si>
  <si>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</si>
  <si>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</si>
  <si>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</si>
  <si>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</si>
  <si>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</si>
  <si>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</si>
  <si>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</si>
  <si>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</si>
  <si>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</si>
  <si>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</si>
  <si>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</si>
  <si>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</si>
  <si>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</si>
  <si>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</si>
  <si>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</si>
  <si>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</si>
  <si>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</si>
  <si>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</si>
  <si>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</si>
  <si>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</si>
  <si>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</si>
  <si>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</si>
  <si>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</si>
  <si>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</si>
  <si>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</si>
  <si>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</si>
  <si>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</si>
  <si>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</si>
  <si>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</si>
  <si>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</si>
  <si>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</si>
  <si>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</si>
  <si>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</si>
  <si>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</si>
  <si>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</si>
  <si>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</si>
  <si>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</si>
  <si>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</si>
  <si>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</si>
  <si>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</si>
  <si>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</si>
  <si>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</si>
  <si>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</si>
  <si>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</si>
  <si>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</si>
  <si>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</si>
  <si>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</si>
  <si>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</si>
  <si>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</si>
  <si>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</si>
  <si>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</si>
  <si>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</si>
  <si>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</si>
  <si>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</si>
  <si>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</si>
  <si>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</si>
  <si>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</si>
  <si>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</si>
  <si>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</si>
  <si>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</si>
  <si>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</si>
  <si>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</si>
  <si>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</si>
  <si>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</si>
  <si>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</si>
  <si>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</si>
  <si>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</si>
  <si>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</si>
  <si>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</si>
  <si>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</si>
  <si>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</si>
  <si>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</si>
  <si>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</si>
  <si>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</si>
  <si>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</si>
  <si>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</si>
  <si>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</si>
  <si>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</si>
  <si>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</si>
  <si>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</si>
  <si>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</si>
  <si>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</si>
  <si>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</si>
  <si>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</si>
  <si>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</si>
  <si>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</si>
  <si>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</si>
  <si>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</si>
  <si>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</si>
  <si>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</si>
  <si>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</si>
  <si>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</si>
  <si>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</si>
  <si>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</si>
  <si>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</si>
  <si>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</si>
  <si>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</si>
  <si>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</si>
  <si>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</si>
  <si>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</si>
  <si>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</si>
  <si>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</si>
  <si>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</si>
  <si>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</si>
  <si>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</si>
  <si>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</si>
  <si>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</si>
  <si>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</si>
  <si>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</si>
  <si>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</si>
  <si>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</si>
  <si>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</si>
  <si>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</si>
  <si>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</si>
  <si>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</si>
  <si>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</si>
  <si>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</si>
  <si>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</si>
  <si>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</si>
  <si>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</si>
  <si>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</si>
  <si>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</si>
  <si>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</si>
  <si>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</si>
  <si>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</si>
  <si>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</si>
  <si>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</si>
  <si>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</si>
  <si>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</si>
  <si>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</si>
  <si>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</si>
  <si>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</si>
  <si>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</si>
  <si>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</si>
  <si>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</si>
  <si>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</si>
  <si>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</si>
  <si>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</si>
  <si>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</si>
  <si>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</si>
  <si>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</si>
  <si>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</si>
  <si>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</si>
  <si>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</si>
  <si>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</si>
  <si>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</si>
  <si>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</si>
  <si>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</si>
  <si>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</si>
  <si>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</si>
  <si>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</si>
  <si>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</si>
  <si>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</si>
  <si>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</si>
  <si>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</si>
  <si>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</si>
  <si>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</si>
  <si>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</si>
  <si>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</si>
  <si>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</si>
  <si>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</si>
  <si>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</si>
  <si>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</si>
  <si>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</si>
  <si>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</si>
  <si>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</si>
  <si>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</si>
  <si>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</si>
  <si>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</si>
  <si>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</si>
  <si>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</si>
  <si>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</si>
  <si>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</si>
  <si>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</si>
  <si>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</si>
  <si>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</si>
  <si>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</si>
  <si>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</si>
  <si>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</si>
  <si>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</si>
  <si>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</si>
  <si>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</si>
  <si>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</si>
  <si>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</si>
  <si>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</si>
  <si>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</si>
  <si>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</si>
  <si>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</si>
  <si>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</si>
  <si>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</si>
  <si>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</si>
  <si>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</si>
  <si>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</si>
  <si>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</si>
  <si>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</si>
  <si>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</si>
  <si>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</si>
  <si>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</si>
  <si>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</si>
  <si>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</si>
  <si>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</si>
  <si>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</si>
  <si>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</si>
  <si>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</si>
  <si>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</si>
  <si>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</si>
  <si>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</si>
  <si>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</si>
  <si>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</si>
  <si>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</si>
  <si>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</si>
  <si>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</si>
  <si>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</si>
  <si>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</si>
  <si>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</si>
  <si>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</si>
  <si>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</si>
  <si>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</si>
  <si>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</si>
  <si>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</si>
  <si>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</si>
  <si>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</si>
  <si>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</si>
  <si>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</si>
  <si>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</si>
  <si>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</si>
  <si>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</si>
  <si>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</si>
  <si>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</si>
  <si>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</si>
  <si>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</si>
  <si>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</si>
  <si>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</si>
  <si>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</si>
  <si>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</si>
  <si>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</si>
  <si>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</si>
  <si>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</si>
  <si>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</si>
  <si>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</si>
  <si>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</si>
  <si>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</si>
  <si>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</si>
  <si>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</si>
  <si>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</si>
  <si>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</si>
  <si>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</si>
  <si>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</si>
  <si>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</si>
  <si>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</si>
  <si>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</si>
  <si>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</si>
  <si>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</si>
  <si>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</si>
  <si>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</si>
  <si>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</si>
  <si>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</si>
  <si>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</si>
  <si>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</si>
  <si>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</si>
  <si>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</si>
  <si>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</si>
  <si>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</si>
  <si>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</si>
  <si>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</si>
  <si>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</si>
  <si>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</si>
  <si>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</si>
  <si>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</si>
  <si>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</si>
  <si>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</si>
  <si>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</si>
  <si>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</si>
  <si>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</si>
  <si>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</si>
  <si>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</si>
  <si>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</si>
  <si>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</si>
  <si>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</si>
  <si>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</si>
  <si>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</si>
  <si>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</si>
  <si>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</si>
  <si>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</si>
  <si>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</si>
  <si>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</si>
  <si>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</si>
  <si>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</si>
  <si>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</si>
  <si>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</si>
  <si>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</si>
  <si>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</si>
  <si>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</si>
  <si>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</si>
  <si>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</si>
  <si>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</si>
  <si>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</si>
  <si>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</si>
  <si>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</si>
  <si>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</si>
  <si>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</si>
  <si>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</si>
  <si>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</si>
  <si>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</si>
  <si>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</si>
  <si>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</si>
  <si>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</si>
  <si>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</si>
  <si>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</si>
  <si>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</si>
  <si>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</si>
  <si>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</si>
  <si>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</si>
  <si>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</si>
  <si>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</si>
  <si>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</si>
  <si>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</si>
  <si>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</si>
  <si>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</si>
  <si>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</si>
  <si>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</si>
  <si>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</si>
  <si>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</si>
  <si>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</si>
  <si>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</si>
  <si>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</si>
  <si>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</si>
  <si>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</si>
  <si>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</si>
  <si>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</si>
  <si>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</si>
  <si>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</si>
  <si>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</si>
  <si>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</si>
  <si>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</si>
  <si>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</si>
  <si>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</si>
  <si>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</si>
  <si>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</si>
  <si>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</si>
  <si>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</si>
  <si>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</si>
  <si>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</si>
  <si>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</si>
  <si>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</si>
  <si>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</si>
  <si>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</si>
  <si>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</si>
  <si>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</si>
  <si>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</si>
  <si>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</si>
  <si>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</si>
  <si>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</si>
  <si>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</si>
  <si>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</si>
  <si>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</si>
  <si>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</si>
  <si>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</si>
  <si>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</si>
  <si>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</si>
  <si>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</si>
  <si>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</si>
  <si>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</si>
  <si>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</si>
  <si>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</si>
  <si>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</si>
  <si>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</si>
  <si>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</si>
  <si>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</si>
  <si>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</si>
  <si>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</si>
  <si>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</si>
  <si>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</si>
  <si>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</si>
  <si>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</si>
  <si>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</si>
  <si>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</si>
  <si>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</si>
  <si>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</si>
  <si>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</si>
  <si>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</si>
  <si>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</si>
  <si>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</si>
  <si>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</si>
  <si>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</si>
  <si>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</si>
  <si>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</si>
  <si>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</si>
  <si>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</si>
  <si>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</si>
  <si>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</si>
  <si>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</si>
  <si>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</si>
  <si>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</si>
  <si>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</si>
  <si>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</si>
  <si>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</si>
  <si>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</si>
  <si>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</si>
  <si>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</si>
  <si>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</si>
  <si>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</si>
  <si>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</si>
  <si>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</si>
  <si>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</si>
  <si>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</si>
  <si>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</si>
  <si>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</si>
  <si>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</si>
  <si>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</si>
  <si>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</si>
  <si>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</si>
  <si>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</si>
  <si>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</si>
  <si>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</si>
  <si>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</si>
  <si>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</si>
  <si>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</si>
  <si>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</si>
  <si>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</si>
  <si>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</si>
  <si>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</si>
  <si>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</si>
  <si>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</si>
  <si>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</si>
  <si>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</si>
  <si>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</si>
  <si>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</si>
  <si>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</si>
  <si>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</si>
  <si>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</si>
  <si>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</si>
  <si>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</si>
  <si>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</si>
  <si>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</si>
  <si>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</si>
  <si>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</si>
  <si>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</si>
  <si>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</si>
  <si>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</si>
  <si>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</si>
  <si>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</si>
  <si>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</si>
  <si>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</si>
  <si>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</si>
  <si>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</si>
  <si>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</si>
  <si>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</si>
  <si>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</si>
  <si>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</si>
  <si>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</si>
  <si>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</si>
  <si>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</si>
  <si>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</si>
  <si>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</si>
  <si>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</si>
  <si>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</si>
  <si>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</si>
  <si>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</si>
  <si>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</si>
  <si>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</si>
  <si>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</si>
  <si>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</si>
  <si>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</si>
  <si>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</si>
  <si>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</si>
  <si>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</si>
  <si>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</si>
  <si>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</si>
  <si>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</si>
  <si>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</si>
  <si>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</si>
  <si>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</si>
  <si>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</si>
  <si>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</si>
  <si>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</si>
  <si>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</si>
  <si>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</si>
  <si>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</si>
  <si>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</si>
  <si>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</si>
  <si>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</si>
  <si>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</si>
  <si>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</si>
  <si>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</si>
  <si>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</si>
  <si>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</si>
  <si>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</si>
  <si>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</si>
  <si>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</si>
  <si>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</si>
  <si>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</si>
  <si>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</si>
  <si>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</si>
  <si>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</si>
  <si>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</si>
  <si>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</si>
  <si>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</si>
  <si>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</si>
  <si>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</si>
  <si>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</si>
  <si>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</si>
  <si>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</si>
  <si>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</si>
  <si>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</si>
  <si>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</si>
  <si>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</si>
  <si>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</si>
  <si>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</si>
  <si>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</si>
  <si>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</si>
  <si>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</si>
  <si>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</si>
  <si>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</si>
  <si>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</si>
  <si>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</si>
  <si>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</si>
  <si>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</si>
  <si>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</si>
  <si>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</si>
  <si>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</si>
  <si>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</si>
  <si>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</si>
  <si>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</si>
  <si>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</si>
  <si>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</si>
  <si>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</si>
  <si>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</si>
  <si>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</si>
  <si>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</si>
  <si>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</si>
  <si>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</si>
  <si>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</si>
  <si>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</si>
  <si>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</si>
  <si>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</si>
  <si>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</si>
  <si>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</si>
  <si>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</si>
  <si>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</si>
  <si>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</si>
  <si>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</si>
  <si>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</si>
  <si>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</si>
  <si>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</si>
  <si>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</si>
  <si>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</si>
  <si>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</si>
  <si>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</si>
  <si>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</si>
  <si>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</si>
  <si>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</si>
  <si>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</si>
  <si>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</si>
  <si>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</si>
  <si>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</si>
  <si>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</si>
  <si>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</si>
  <si>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</si>
  <si>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</si>
  <si>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</si>
  <si>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</si>
  <si>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</si>
  <si>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</si>
  <si>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</si>
  <si>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</si>
  <si>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</si>
  <si>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</si>
  <si>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</si>
  <si>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</si>
  <si>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</si>
  <si>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</si>
  <si>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</si>
  <si>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</si>
  <si>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</si>
  <si>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</si>
  <si>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</si>
  <si>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</si>
  <si>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</si>
  <si>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</si>
  <si>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</si>
  <si>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</si>
  <si>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</si>
  <si>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</si>
  <si>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</si>
  <si>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</si>
  <si>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</si>
  <si>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</si>
  <si>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</si>
  <si>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</si>
  <si>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</si>
  <si>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</si>
  <si>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</si>
  <si>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</si>
  <si>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</si>
  <si>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</si>
  <si>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</si>
  <si>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</si>
  <si>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</si>
  <si>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</si>
  <si>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</si>
  <si>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</si>
  <si>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</si>
  <si>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</si>
  <si>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</si>
  <si>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</si>
  <si>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</si>
  <si>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</si>
  <si>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</si>
  <si>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</si>
  <si>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</si>
  <si>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</si>
  <si>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</si>
  <si>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</si>
  <si>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</si>
  <si>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</si>
  <si>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</si>
  <si>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</si>
  <si>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</si>
  <si>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</si>
  <si>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</si>
  <si>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</si>
  <si>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</si>
  <si>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</si>
  <si>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</si>
  <si>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</si>
  <si>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</si>
  <si>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</si>
  <si>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</si>
  <si>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</si>
  <si>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</si>
  <si>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</si>
  <si>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</si>
  <si>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</si>
  <si>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</si>
  <si>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</si>
  <si>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</si>
  <si>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</si>
  <si>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</si>
  <si>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</si>
  <si>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</si>
  <si>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</si>
  <si>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</si>
  <si>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</si>
  <si>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</si>
  <si>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</si>
  <si>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</si>
  <si>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</si>
  <si>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</si>
  <si>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</si>
  <si>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</si>
  <si>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</si>
  <si>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</si>
  <si>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</si>
  <si>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</si>
  <si>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</si>
  <si>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</si>
  <si>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</si>
  <si>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</si>
  <si>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</si>
  <si>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</si>
  <si>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</si>
  <si>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</si>
  <si>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</si>
  <si>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</si>
  <si>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</si>
  <si>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</si>
  <si>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</si>
  <si>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</si>
  <si>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</si>
  <si>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</si>
  <si>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</si>
  <si>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</si>
  <si>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</si>
  <si>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</si>
  <si>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</si>
  <si>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</si>
  <si>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</si>
  <si>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</si>
  <si>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</si>
  <si>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</si>
  <si>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</si>
  <si>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</si>
  <si>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</si>
  <si>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</si>
  <si>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</si>
  <si>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</si>
  <si>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</si>
  <si>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</si>
  <si>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</si>
  <si>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</si>
  <si>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</si>
  <si>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</si>
  <si>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</si>
  <si>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</si>
  <si>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</si>
  <si>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</si>
  <si>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</si>
  <si>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</si>
  <si>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</si>
  <si>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</si>
  <si>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</si>
  <si>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</si>
  <si>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</si>
  <si>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</si>
  <si>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</si>
  <si>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</si>
  <si>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</si>
  <si>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</si>
  <si>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</si>
  <si>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</si>
  <si>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</si>
  <si>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</si>
  <si>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</si>
  <si>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</si>
  <si>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</si>
  <si>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</si>
  <si>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</si>
  <si>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</si>
  <si>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</si>
  <si>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</si>
  <si>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</si>
  <si>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</si>
  <si>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</si>
  <si>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</si>
  <si>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</si>
  <si>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</si>
  <si>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</si>
  <si>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</si>
  <si>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</si>
  <si>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</si>
  <si>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</si>
  <si>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</si>
  <si>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</si>
  <si>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</si>
  <si>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</si>
  <si>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</si>
  <si>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</si>
  <si>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</si>
  <si>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</si>
  <si>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</si>
  <si>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</si>
  <si>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</si>
  <si>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</si>
  <si>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</si>
  <si>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</si>
  <si>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</si>
  <si>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</si>
  <si>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</si>
  <si>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</si>
  <si>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</si>
  <si>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</si>
  <si>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</si>
  <si>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</si>
  <si>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</si>
  <si>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</si>
  <si>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</si>
  <si>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</si>
  <si>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</si>
  <si>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</si>
  <si>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</si>
  <si>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</si>
  <si>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</si>
  <si>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</si>
  <si>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</si>
  <si>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</si>
  <si>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</si>
  <si>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</si>
  <si>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</si>
  <si>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</si>
  <si>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</si>
  <si>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</si>
  <si>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</si>
  <si>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</si>
  <si>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</si>
  <si>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</si>
  <si>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</si>
  <si>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</si>
  <si>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</si>
  <si>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</si>
  <si>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</si>
  <si>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</si>
  <si>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</si>
  <si>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</si>
  <si>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</si>
  <si>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</si>
  <si>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</si>
  <si>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</si>
  <si>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</si>
  <si>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</si>
  <si>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</si>
  <si>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</si>
  <si>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</si>
  <si>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</si>
  <si>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</si>
  <si>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</si>
  <si>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</si>
  <si>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</si>
  <si>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</si>
  <si>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</si>
  <si>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</si>
  <si>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</si>
  <si>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</si>
  <si>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</si>
  <si>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</si>
  <si>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</si>
  <si>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</si>
  <si>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</si>
  <si>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</si>
  <si>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</si>
  <si>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</si>
  <si>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</si>
  <si>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</si>
  <si>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</si>
  <si>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</si>
  <si>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</si>
  <si>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</si>
  <si>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</si>
  <si>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</si>
  <si>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</si>
  <si>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</si>
  <si>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</si>
  <si>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</si>
  <si>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</si>
  <si>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</si>
  <si>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</si>
  <si>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</si>
  <si>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</si>
  <si>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</si>
  <si>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</si>
  <si>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</si>
  <si>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</si>
  <si>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</si>
  <si>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</si>
  <si>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</si>
  <si>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</si>
  <si>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</si>
  <si>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</si>
  <si>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</si>
  <si>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</si>
  <si>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</si>
  <si>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</si>
  <si>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</si>
  <si>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</si>
  <si>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</si>
  <si>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</si>
  <si>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</si>
  <si>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</si>
  <si>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</si>
  <si>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</si>
  <si>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</si>
  <si>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</si>
  <si>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</si>
  <si>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</si>
  <si>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</si>
  <si>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</si>
  <si>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</si>
  <si>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</si>
  <si>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</si>
  <si>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</si>
  <si>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</si>
  <si>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</si>
  <si>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</si>
  <si>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</si>
  <si>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</si>
  <si>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</si>
  <si>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</si>
  <si>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</si>
  <si>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</si>
  <si>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</si>
  <si>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</si>
  <si>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</si>
  <si>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</si>
  <si>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</si>
  <si>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</si>
  <si>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</si>
  <si>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</si>
  <si>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</si>
  <si>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</si>
  <si>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</si>
  <si>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</si>
  <si>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</si>
  <si>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</si>
  <si>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</si>
  <si>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</si>
  <si>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</si>
  <si>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</si>
  <si>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</si>
  <si>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</si>
  <si>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</si>
  <si>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</si>
  <si>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</si>
  <si>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</si>
  <si>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</si>
  <si>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</si>
  <si>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</si>
  <si>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</si>
  <si>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</si>
  <si>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</si>
  <si>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</si>
  <si>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</si>
  <si>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</si>
  <si>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</si>
  <si>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</si>
  <si>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</si>
  <si>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</si>
  <si>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</si>
  <si>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</si>
  <si>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</si>
  <si>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</si>
  <si>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</si>
  <si>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</si>
  <si>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</si>
  <si>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</si>
  <si>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</si>
  <si>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</si>
  <si>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</si>
  <si>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</si>
  <si>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</si>
  <si>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</si>
  <si>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</si>
  <si>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</si>
  <si>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</si>
  <si>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</si>
  <si>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</si>
  <si>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</si>
  <si>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</si>
  <si>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</si>
  <si>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</si>
  <si>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</si>
  <si>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</si>
  <si>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</si>
  <si>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</si>
  <si>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</si>
  <si>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</si>
  <si>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</si>
  <si>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</si>
  <si>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</si>
  <si>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</si>
  <si>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</si>
  <si>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</si>
  <si>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</si>
  <si>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</si>
  <si>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</si>
  <si>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</si>
  <si>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</si>
  <si>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</si>
  <si>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</si>
  <si>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</si>
  <si>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</si>
  <si>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</si>
  <si>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</si>
  <si>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</si>
  <si>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</si>
  <si>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</si>
  <si>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</si>
  <si>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</si>
  <si>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</si>
  <si>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</si>
  <si>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</si>
  <si>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</si>
  <si>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</si>
  <si>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</si>
  <si>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</si>
  <si>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</si>
  <si>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</si>
  <si>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</si>
  <si>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</si>
  <si>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</si>
  <si>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</si>
  <si>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</si>
  <si>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</si>
  <si>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</si>
  <si>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</si>
  <si>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</si>
  <si>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</si>
  <si>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</si>
  <si>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</si>
  <si>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</si>
  <si>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</si>
  <si>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</si>
  <si>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</si>
  <si>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</si>
  <si>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</si>
  <si>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</si>
  <si>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</si>
  <si>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</si>
  <si>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</si>
  <si>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</si>
  <si>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</si>
  <si>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</si>
  <si>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</si>
  <si>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</si>
  <si>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</si>
  <si>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</si>
  <si>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</si>
  <si>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</si>
  <si>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</si>
  <si>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</si>
  <si>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</si>
  <si>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</si>
  <si>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</si>
  <si>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</si>
  <si>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</si>
  <si>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</si>
  <si>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</si>
  <si>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</si>
  <si>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</si>
  <si>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</si>
  <si>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</si>
  <si>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</si>
  <si>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</si>
  <si>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</si>
  <si>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</si>
  <si>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</si>
  <si>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</si>
  <si>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</si>
  <si>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</si>
  <si>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</si>
  <si>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</si>
  <si>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</si>
  <si>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</si>
  <si>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</si>
  <si>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</si>
  <si>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</si>
  <si>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</si>
  <si>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</si>
  <si>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</si>
  <si>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</si>
  <si>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</si>
  <si>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</si>
  <si>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</si>
  <si>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</si>
  <si>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</si>
  <si>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</si>
  <si>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</si>
  <si>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</si>
  <si>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</si>
  <si>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</si>
  <si>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</si>
  <si>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</si>
  <si>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</si>
  <si>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</si>
  <si>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</si>
  <si>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</si>
  <si>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</si>
  <si>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</si>
  <si>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</si>
  <si>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</si>
  <si>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</si>
  <si>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</si>
  <si>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</si>
  <si>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</si>
  <si>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</si>
  <si>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</si>
  <si>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</si>
  <si>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</si>
  <si>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</si>
  <si>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</si>
  <si>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</si>
  <si>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</si>
  <si>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</si>
  <si>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</si>
  <si>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</si>
  <si>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</si>
  <si>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</si>
  <si>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</si>
  <si>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</si>
  <si>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</si>
  <si>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</si>
  <si>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</si>
  <si>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</si>
  <si>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</si>
  <si>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</si>
  <si>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</si>
  <si>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</si>
  <si>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</si>
  <si>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</si>
  <si>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</si>
  <si>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</si>
  <si>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</si>
  <si>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</si>
  <si>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</si>
  <si>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</si>
  <si>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</si>
  <si>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</si>
  <si>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</si>
  <si>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</si>
  <si>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</si>
  <si>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</si>
  <si>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</si>
  <si>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</si>
  <si>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</si>
  <si>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</si>
  <si>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</si>
  <si>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</si>
  <si>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</si>
  <si>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</si>
  <si>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</si>
  <si>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</si>
  <si>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</si>
  <si>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</si>
  <si>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</si>
  <si>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</si>
  <si>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</si>
  <si>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</si>
  <si>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</si>
  <si>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</si>
  <si>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</si>
  <si>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</si>
  <si>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</si>
  <si>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</si>
  <si>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</si>
  <si>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</si>
  <si>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</si>
  <si>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</si>
  <si>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</si>
  <si>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</si>
  <si>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</si>
  <si>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</si>
  <si>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</si>
  <si>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</si>
  <si>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</si>
  <si>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</si>
  <si>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</si>
  <si>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</si>
  <si>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</si>
  <si>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</si>
  <si>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</si>
  <si>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</si>
  <si>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</si>
  <si>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</si>
  <si>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</si>
  <si>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</si>
  <si>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</si>
  <si>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</si>
  <si>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</si>
  <si>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</si>
  <si>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</si>
  <si>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</si>
  <si>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</si>
  <si>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</si>
  <si>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</si>
  <si>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</si>
  <si>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</si>
  <si>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</si>
  <si>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</si>
  <si>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</si>
  <si>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</si>
  <si>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</si>
  <si>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</si>
  <si>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</si>
  <si>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</si>
  <si>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</si>
  <si>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</si>
  <si>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</si>
  <si>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</si>
  <si>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</si>
  <si>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</si>
  <si>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</si>
  <si>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</si>
  <si>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</si>
  <si>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</si>
  <si>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</si>
  <si>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</si>
  <si>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</si>
  <si>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</si>
  <si>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</si>
  <si>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</si>
  <si>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</si>
  <si>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</si>
  <si>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</si>
  <si>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</si>
  <si>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</si>
  <si>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</si>
  <si>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</si>
  <si>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</si>
  <si>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</si>
  <si>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</si>
  <si>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</si>
  <si>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</si>
  <si>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</si>
  <si>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</si>
  <si>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</si>
  <si>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</si>
  <si>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</si>
  <si>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</si>
  <si>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</si>
  <si>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</si>
  <si>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</si>
  <si>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</si>
  <si>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</si>
  <si>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</si>
  <si>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</si>
  <si>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</si>
  <si>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</si>
  <si>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</si>
  <si>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</si>
  <si>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</si>
  <si>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</si>
  <si>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</si>
  <si>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</si>
  <si>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</si>
  <si>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</si>
  <si>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</si>
  <si>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</si>
  <si>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</si>
  <si>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</si>
  <si>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</si>
  <si>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</si>
  <si>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</si>
  <si>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</si>
  <si>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</si>
  <si>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</si>
  <si>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</si>
  <si>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</si>
  <si>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</si>
  <si>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</si>
  <si>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</si>
  <si>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</si>
  <si>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</si>
  <si>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</si>
  <si>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</si>
  <si>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</si>
  <si>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</si>
  <si>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</si>
  <si>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</si>
  <si>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</si>
  <si>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</si>
  <si>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</si>
  <si>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</si>
  <si>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</si>
  <si>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</si>
  <si>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</si>
  <si>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</si>
  <si>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</si>
  <si>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</si>
  <si>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</si>
  <si>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</si>
  <si>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</si>
  <si>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</si>
  <si>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</si>
  <si>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</si>
  <si>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</si>
  <si>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</si>
  <si>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</si>
  <si>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</si>
  <si>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</si>
  <si>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</si>
  <si>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</si>
  <si>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</si>
  <si>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</si>
  <si>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</si>
  <si>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</si>
  <si>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</si>
  <si>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</si>
  <si>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</si>
  <si>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</si>
  <si>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</si>
  <si>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</si>
  <si>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</si>
  <si>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</si>
  <si>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</si>
  <si>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</si>
  <si>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</si>
  <si>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</si>
  <si>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</si>
  <si>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</si>
  <si>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</si>
  <si>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</si>
  <si>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</si>
  <si>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</si>
  <si>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</si>
  <si>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</si>
  <si>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</si>
  <si>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</si>
  <si>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</si>
  <si>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</si>
  <si>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</si>
  <si>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</si>
  <si>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</si>
  <si>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</si>
  <si>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</si>
  <si>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</si>
  <si>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</si>
  <si>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</si>
  <si>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</si>
  <si>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</si>
  <si>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</si>
  <si>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</si>
  <si>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</si>
  <si>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</si>
  <si>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</si>
  <si>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</si>
  <si>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</si>
  <si>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</si>
  <si>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</si>
  <si>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</si>
  <si>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</si>
  <si>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</si>
  <si>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</si>
  <si>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</si>
  <si>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</si>
  <si>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</si>
  <si>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</si>
  <si>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</si>
  <si>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</si>
  <si>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</si>
  <si>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</si>
  <si>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</si>
  <si>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</si>
  <si>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</si>
  <si>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</si>
  <si>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</si>
  <si>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</si>
  <si>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</si>
  <si>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</si>
  <si>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</si>
  <si>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</si>
  <si>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</si>
  <si>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</si>
  <si>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</si>
  <si>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</si>
  <si>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</si>
  <si>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</si>
  <si>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</si>
  <si>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</si>
  <si>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</si>
  <si>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</si>
  <si>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</si>
  <si>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</si>
  <si>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</si>
  <si>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</si>
  <si>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</si>
  <si>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</si>
  <si>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</si>
  <si>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</si>
  <si>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</si>
  <si>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</si>
  <si>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</si>
  <si>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</si>
  <si>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</si>
  <si>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</si>
  <si>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</si>
  <si>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</si>
  <si>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</si>
  <si>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</si>
  <si>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</si>
  <si>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</si>
  <si>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</si>
  <si>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</si>
  <si>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</si>
  <si>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</si>
  <si>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</si>
  <si>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</si>
  <si>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</si>
  <si>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</si>
  <si>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</si>
  <si>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</si>
  <si>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</si>
  <si>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</si>
  <si>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</si>
  <si>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</si>
  <si>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</si>
  <si>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</si>
  <si>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</si>
  <si>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</si>
  <si>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</si>
  <si>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</si>
  <si>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</si>
  <si>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</si>
  <si>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</si>
  <si>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</si>
  <si>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</si>
  <si>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</si>
  <si>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</si>
  <si>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</si>
  <si>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</si>
  <si>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</si>
  <si>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</si>
  <si>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</si>
  <si>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</si>
  <si>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</si>
  <si>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</si>
  <si>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</si>
  <si>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</si>
  <si>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</si>
  <si>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</si>
  <si>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</si>
  <si>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</si>
  <si>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</si>
  <si>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</si>
  <si>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</si>
  <si>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</si>
  <si>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</si>
  <si>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</si>
  <si>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</si>
  <si>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</si>
  <si>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</si>
  <si>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</si>
  <si>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</si>
  <si>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</si>
  <si>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</si>
  <si>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</si>
  <si>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</si>
  <si>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</si>
  <si>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</si>
  <si>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</si>
  <si>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</si>
  <si>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</si>
  <si>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</si>
  <si>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</si>
  <si>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</si>
  <si>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</si>
  <si>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</si>
  <si>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</si>
  <si>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</si>
  <si>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</si>
  <si>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</si>
  <si>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</si>
  <si>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</si>
  <si>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</si>
  <si>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</si>
  <si>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</si>
  <si>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</si>
  <si>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</si>
  <si>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</si>
  <si>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</si>
  <si>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</si>
  <si>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</si>
  <si>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</si>
  <si>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</si>
  <si>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</si>
  <si>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</si>
  <si>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</si>
  <si>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</si>
  <si>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</si>
  <si>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</si>
  <si>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</si>
  <si>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</si>
  <si>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</si>
  <si>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</si>
  <si>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</si>
  <si>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</si>
  <si>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</si>
  <si>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</si>
  <si>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</si>
  <si>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</si>
  <si>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</si>
  <si>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</si>
  <si>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</si>
  <si>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</si>
  <si>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</si>
  <si>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</si>
  <si>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</si>
  <si>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</si>
  <si>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</si>
  <si>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</si>
  <si>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</si>
  <si>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</si>
  <si>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</si>
  <si>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</si>
  <si>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</si>
  <si>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</si>
  <si>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</si>
  <si>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</si>
  <si>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</si>
  <si>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</si>
  <si>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</si>
  <si>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</si>
  <si>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</si>
  <si>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</si>
  <si>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</si>
  <si>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</si>
  <si>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</si>
  <si>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</si>
  <si>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</si>
  <si>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</si>
  <si>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</si>
  <si>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</si>
  <si>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</si>
  <si>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</si>
  <si>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</si>
  <si>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</si>
  <si>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</si>
  <si>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</si>
  <si>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</si>
  <si>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</si>
  <si>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</si>
  <si>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</si>
  <si>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</si>
  <si>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</si>
  <si>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</si>
  <si>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</si>
  <si>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</si>
  <si>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</si>
  <si>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</si>
  <si>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</si>
  <si>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</si>
  <si>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</si>
  <si>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</si>
  <si>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</si>
  <si>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</si>
  <si>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</si>
  <si>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</si>
  <si>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</si>
  <si>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</si>
  <si>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</si>
  <si>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</si>
  <si>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</si>
  <si>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</si>
  <si>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</si>
  <si>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</si>
  <si>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</si>
  <si>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</si>
  <si>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</si>
  <si>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</si>
  <si>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</si>
  <si>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</si>
  <si>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</si>
  <si>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</si>
  <si>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</si>
  <si>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</si>
  <si>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</si>
  <si>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</si>
  <si>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</si>
  <si>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</si>
  <si>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</si>
  <si>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</si>
  <si>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</si>
  <si>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</si>
  <si>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</si>
  <si>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</si>
  <si>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</si>
  <si>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</si>
  <si>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</si>
  <si>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</si>
  <si>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</si>
  <si>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</si>
  <si>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</si>
  <si>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</si>
  <si>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</si>
  <si>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</si>
  <si>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</si>
  <si>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</si>
  <si>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</si>
  <si>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</si>
  <si>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</si>
  <si>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</si>
  <si>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</si>
  <si>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</si>
  <si>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</si>
  <si>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</si>
  <si>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</si>
  <si>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</si>
  <si>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</si>
  <si>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</si>
  <si>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</si>
  <si>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</si>
  <si>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</si>
  <si>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</si>
  <si>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</si>
  <si>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</si>
  <si>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</si>
  <si>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</si>
  <si>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</si>
  <si>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</si>
  <si>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</si>
  <si>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</si>
  <si>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</si>
  <si>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</si>
  <si>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</si>
  <si>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</si>
  <si>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</si>
  <si>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</si>
  <si>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</si>
  <si>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</si>
  <si>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</si>
  <si>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</si>
  <si>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</si>
  <si>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</si>
  <si>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</si>
  <si>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</si>
  <si>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</si>
  <si>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</si>
  <si>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</si>
  <si>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</si>
  <si>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</si>
  <si>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</si>
  <si>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</si>
  <si>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</si>
  <si>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</si>
  <si>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</si>
  <si>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</si>
  <si>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</si>
  <si>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</si>
  <si>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</si>
  <si>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</si>
  <si>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</si>
  <si>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</si>
  <si>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</si>
  <si>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</si>
  <si>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</si>
  <si>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</si>
  <si>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</si>
  <si>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</si>
  <si>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</si>
  <si>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</si>
  <si>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</si>
  <si>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</si>
  <si>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</si>
  <si>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</si>
  <si>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</si>
  <si>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</si>
  <si>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</si>
  <si>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</si>
  <si>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</si>
  <si>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</si>
  <si>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</si>
  <si>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</si>
  <si>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</si>
  <si>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</si>
  <si>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</si>
  <si>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</si>
  <si>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</si>
  <si>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</si>
  <si>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</si>
  <si>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</si>
  <si>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</si>
  <si>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</si>
  <si>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</si>
  <si>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</si>
  <si>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</si>
  <si>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</si>
  <si>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</si>
  <si>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</si>
  <si>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</si>
  <si>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</si>
  <si>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</si>
  <si>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</si>
  <si>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</si>
  <si>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</si>
  <si>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</si>
  <si>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</si>
  <si>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</si>
  <si>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</si>
  <si>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</si>
  <si>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</si>
  <si>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</si>
  <si>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</si>
  <si>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</si>
  <si>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</si>
  <si>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</si>
  <si>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</si>
  <si>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</si>
  <si>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</si>
  <si>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</si>
  <si>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</si>
  <si>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</si>
  <si>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</si>
  <si>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</si>
  <si>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</si>
  <si>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</si>
  <si>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</si>
  <si>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</si>
  <si>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</si>
  <si>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</si>
  <si>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</si>
  <si>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</si>
  <si>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</si>
  <si>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</si>
  <si>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</si>
  <si>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</si>
  <si>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</si>
  <si>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</si>
  <si>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</si>
  <si>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</si>
  <si>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</si>
  <si>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</si>
  <si>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</si>
  <si>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</si>
  <si>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</si>
  <si>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</si>
  <si>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</si>
  <si>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</si>
  <si>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</si>
  <si>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</si>
  <si>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</si>
  <si>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</si>
  <si>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</si>
  <si>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</si>
  <si>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</si>
  <si>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</si>
  <si>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</si>
  <si>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</si>
  <si>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</si>
  <si>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</si>
  <si>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</si>
  <si>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</si>
  <si>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</si>
  <si>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</si>
  <si>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</si>
  <si>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</si>
  <si>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</si>
  <si>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</si>
  <si>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</si>
  <si>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</si>
  <si>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</si>
  <si>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</si>
  <si>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</si>
  <si>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</si>
  <si>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</si>
  <si>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</si>
  <si>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</si>
  <si>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</si>
  <si>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</si>
  <si>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</si>
  <si>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</si>
  <si>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</si>
  <si>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</si>
  <si>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</si>
  <si>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</si>
  <si>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</si>
  <si>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</si>
  <si>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</si>
  <si>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</si>
  <si>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</si>
  <si>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</si>
  <si>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</si>
  <si>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</si>
  <si>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</si>
  <si>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</si>
  <si>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</si>
  <si>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</si>
  <si>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</si>
  <si>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</si>
  <si>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</si>
  <si>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</si>
  <si>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</si>
  <si>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</si>
  <si>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</si>
  <si>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</si>
  <si>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</si>
  <si>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</si>
  <si>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</si>
  <si>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</si>
  <si>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</si>
  <si>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</si>
  <si>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</si>
  <si>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</si>
  <si>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</si>
  <si>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</si>
  <si>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</si>
  <si>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</si>
  <si>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</si>
  <si>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</si>
  <si>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</si>
  <si>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</si>
  <si>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</si>
  <si>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</si>
  <si>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</si>
  <si>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</si>
  <si>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</si>
  <si>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</si>
  <si>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</si>
  <si>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</si>
  <si>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</si>
  <si>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</si>
  <si>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</si>
  <si>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</si>
  <si>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</si>
  <si>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</si>
  <si>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</si>
  <si>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</si>
  <si>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</si>
  <si>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</si>
  <si>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</si>
  <si>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</si>
  <si>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</si>
  <si>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</si>
  <si>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</si>
  <si>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</si>
  <si>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</si>
  <si>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</si>
  <si>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</si>
  <si>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</si>
  <si>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</si>
  <si>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</si>
  <si>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</si>
  <si>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</si>
  <si>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</si>
  <si>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</si>
  <si>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</si>
  <si>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</si>
  <si>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</si>
  <si>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</si>
  <si>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</si>
  <si>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</si>
  <si>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</si>
  <si>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</si>
  <si>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</si>
  <si>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</si>
  <si>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</si>
  <si>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</si>
  <si>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</si>
  <si>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</si>
  <si>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</si>
  <si>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</si>
  <si>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</si>
  <si>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</si>
  <si>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</si>
  <si>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</si>
  <si>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</si>
  <si>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</si>
  <si>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</si>
  <si>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</si>
  <si>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</si>
  <si>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</si>
  <si>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</si>
  <si>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</si>
  <si>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</si>
  <si>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</si>
  <si>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</si>
  <si>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</si>
  <si>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</si>
  <si>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</si>
  <si>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</si>
  <si>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</si>
  <si>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</si>
  <si>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</si>
  <si>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</si>
  <si>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</si>
  <si>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</si>
  <si>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</si>
  <si>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</si>
  <si>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</si>
  <si>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</si>
  <si>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</si>
  <si>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</si>
  <si>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</si>
  <si>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</si>
  <si>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</si>
  <si>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</si>
  <si>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</si>
  <si>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</si>
  <si>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</si>
  <si>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</si>
  <si>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</si>
  <si>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</si>
  <si>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</si>
  <si>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</si>
  <si>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</si>
  <si>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</si>
  <si>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</si>
  <si>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</si>
  <si>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</si>
  <si>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</si>
  <si>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</si>
  <si>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</si>
  <si>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</si>
  <si>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</si>
  <si>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</si>
  <si>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</si>
  <si>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</si>
  <si>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</si>
  <si>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</si>
  <si>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</si>
  <si>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</si>
  <si>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</si>
  <si>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</si>
  <si>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</si>
  <si>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</si>
  <si>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</si>
  <si>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</si>
  <si>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</si>
  <si>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</si>
  <si>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</si>
  <si>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</si>
  <si>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</si>
  <si>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</si>
  <si>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</si>
  <si>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</si>
  <si>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</si>
  <si>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</si>
  <si>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</si>
  <si>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</si>
  <si>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</si>
  <si>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</si>
  <si>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</si>
  <si>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</si>
  <si>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</si>
  <si>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</si>
  <si>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</si>
  <si>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</si>
  <si>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</si>
  <si>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</si>
  <si>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</si>
  <si>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</si>
  <si>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</si>
  <si>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</si>
  <si>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</si>
  <si>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</si>
  <si>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</si>
  <si>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</si>
  <si>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</si>
  <si>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</si>
  <si>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</si>
  <si>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</si>
  <si>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</si>
  <si>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</si>
  <si>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</si>
  <si>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</si>
  <si>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</si>
  <si>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</si>
  <si>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</si>
  <si>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</si>
  <si>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</si>
  <si>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</si>
  <si>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</si>
  <si>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</si>
  <si>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</si>
  <si>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</si>
  <si>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</si>
  <si>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</si>
  <si>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</si>
  <si>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</si>
  <si>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</si>
  <si>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</si>
  <si>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</si>
  <si>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</si>
  <si>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</si>
  <si>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</si>
  <si>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</si>
  <si>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</si>
  <si>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</si>
  <si>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</si>
  <si>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</si>
  <si>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</si>
  <si>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</si>
  <si>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</si>
  <si>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</si>
  <si>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</si>
  <si>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</si>
  <si>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</si>
  <si>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</si>
  <si>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</si>
  <si>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</si>
  <si>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</si>
  <si>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</si>
  <si>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</si>
  <si>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</si>
  <si>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</si>
  <si>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</si>
  <si>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</si>
  <si>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</si>
  <si>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</si>
  <si>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</si>
  <si>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</si>
  <si>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</si>
  <si>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</si>
  <si>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</si>
  <si>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</si>
  <si>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</si>
  <si>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</si>
  <si>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</si>
  <si>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</si>
  <si>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</si>
  <si>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</si>
  <si>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</si>
  <si>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</si>
  <si>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</si>
  <si>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</si>
  <si>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</si>
  <si>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</si>
  <si>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</si>
  <si>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</si>
  <si>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</si>
  <si>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</si>
  <si>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</si>
  <si>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</si>
  <si>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</si>
  <si>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</si>
  <si>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</si>
  <si>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</si>
  <si>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</si>
  <si>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</si>
  <si>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</si>
  <si>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</si>
  <si>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</si>
  <si>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</si>
  <si>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</si>
  <si>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</si>
  <si>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</si>
  <si>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</si>
  <si>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</si>
  <si>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</si>
  <si>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</si>
  <si>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</si>
  <si>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</si>
  <si>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</si>
  <si>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</si>
  <si>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</si>
  <si>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</si>
  <si>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</si>
  <si>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</si>
  <si>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</si>
  <si>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</si>
  <si>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</si>
  <si>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</si>
  <si>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</si>
  <si>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</si>
  <si>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</si>
  <si>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</si>
  <si>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</si>
  <si>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</si>
  <si>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</si>
  <si>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</si>
  <si>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</si>
  <si>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</si>
  <si>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</si>
  <si>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</si>
  <si>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</si>
  <si>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</si>
  <si>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</si>
  <si>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</si>
  <si>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</si>
  <si>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</si>
  <si>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</si>
  <si>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</si>
  <si>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</si>
  <si>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</si>
  <si>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</si>
  <si>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</si>
  <si>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</si>
  <si>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</si>
  <si>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</si>
  <si>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</si>
  <si>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</si>
  <si>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</si>
  <si>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</si>
  <si>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</si>
  <si>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</si>
  <si>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</si>
  <si>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</si>
  <si>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</si>
  <si>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</si>
  <si>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</si>
  <si>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</si>
  <si>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</si>
  <si>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</si>
  <si>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</si>
  <si>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</si>
  <si>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</si>
  <si>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</si>
  <si>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</si>
  <si>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</si>
  <si>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</si>
  <si>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</si>
  <si>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</si>
  <si>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</si>
  <si>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</si>
  <si>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</si>
  <si>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</si>
  <si>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</si>
  <si>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</si>
  <si>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</si>
  <si>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</si>
  <si>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</si>
  <si>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</si>
  <si>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</si>
  <si>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</si>
  <si>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</si>
  <si>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</si>
  <si>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</si>
  <si>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</si>
  <si>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</si>
  <si>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</si>
  <si>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</si>
  <si>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</si>
  <si>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</si>
  <si>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</si>
  <si>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</si>
  <si>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</si>
  <si>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</si>
  <si>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</si>
  <si>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</si>
  <si>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</si>
  <si>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</si>
  <si>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</si>
  <si>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</si>
  <si>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</si>
  <si>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</si>
  <si>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</si>
  <si>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</si>
  <si>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</si>
  <si>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</si>
  <si>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</si>
  <si>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</si>
  <si>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</si>
  <si>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</si>
  <si>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</si>
  <si>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</si>
  <si>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</si>
  <si>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</si>
  <si>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</si>
  <si>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</si>
  <si>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</si>
  <si>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</si>
  <si>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</si>
  <si>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</si>
  <si>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</si>
  <si>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</si>
  <si>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</si>
  <si>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</si>
  <si>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</si>
  <si>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</si>
  <si>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</si>
  <si>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</si>
  <si>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</si>
  <si>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</si>
  <si>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</si>
  <si>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</si>
  <si>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</si>
  <si>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</si>
  <si>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</si>
  <si>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</si>
  <si>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</si>
  <si>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</si>
  <si>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</si>
  <si>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</si>
  <si>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</si>
  <si>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</si>
  <si>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</si>
  <si>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</si>
  <si>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</si>
  <si>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</si>
  <si>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</si>
  <si>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</si>
  <si>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</si>
  <si>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</si>
  <si>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</si>
  <si>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</si>
  <si>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</si>
  <si>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</si>
  <si>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</si>
  <si>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</si>
  <si>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</si>
  <si>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</si>
  <si>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</si>
  <si>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</si>
  <si>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</si>
  <si>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</si>
  <si>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</si>
  <si>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</si>
  <si>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</si>
  <si>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</si>
  <si>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</si>
  <si>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</si>
  <si>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</si>
  <si>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</si>
  <si>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</si>
  <si>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</si>
  <si>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</si>
  <si>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</si>
  <si>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</si>
  <si>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</si>
  <si>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</si>
  <si>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</si>
  <si>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</si>
  <si>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</si>
  <si>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</si>
  <si>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</si>
  <si>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</si>
  <si>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</si>
  <si>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</si>
  <si>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</si>
  <si>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</si>
  <si>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</si>
  <si>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</si>
  <si>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</si>
  <si>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</si>
  <si>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</si>
  <si>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</si>
  <si>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</si>
  <si>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</si>
  <si>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</si>
  <si>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</si>
  <si>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</si>
  <si>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</si>
  <si>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</si>
  <si>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</si>
  <si>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</si>
  <si>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</si>
  <si>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</si>
  <si>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</si>
  <si>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</si>
  <si>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</si>
  <si>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</si>
  <si>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</si>
  <si>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</si>
  <si>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</si>
  <si>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</si>
  <si>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</si>
  <si>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</si>
  <si>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</si>
  <si>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</si>
  <si>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</si>
  <si>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</si>
  <si>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</si>
  <si>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</si>
  <si>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</si>
  <si>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</si>
  <si>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</si>
  <si>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</si>
  <si>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</si>
  <si>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</si>
  <si>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</si>
  <si>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</si>
  <si>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</si>
  <si>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</si>
  <si>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</si>
  <si>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</si>
  <si>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</si>
  <si>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</si>
  <si>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</si>
  <si>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</si>
  <si>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</si>
  <si>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</si>
  <si>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</si>
  <si>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</si>
  <si>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</si>
  <si>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</si>
  <si>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</si>
  <si>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</si>
  <si>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</si>
  <si>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</si>
  <si>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</si>
  <si>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</si>
  <si>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</si>
  <si>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</si>
  <si>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</si>
  <si>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</si>
  <si>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</si>
  <si>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</si>
  <si>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</si>
  <si>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</si>
  <si>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</si>
  <si>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</si>
  <si>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</si>
  <si>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</si>
  <si>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</si>
  <si>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</si>
  <si>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</si>
  <si>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</si>
  <si>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</si>
  <si>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</si>
  <si>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</si>
  <si>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</si>
  <si>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</si>
  <si>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</si>
  <si>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</si>
  <si>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</si>
  <si>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</si>
  <si>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</si>
  <si>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</si>
  <si>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</si>
  <si>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</si>
  <si>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</si>
  <si>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</si>
  <si>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</si>
  <si>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</si>
  <si>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</si>
  <si>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</si>
  <si>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</si>
  <si>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</si>
  <si>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</si>
  <si>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</si>
  <si>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</si>
  <si>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</si>
  <si>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</si>
  <si>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</si>
  <si>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</si>
  <si>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</si>
  <si>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</si>
  <si>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</si>
  <si>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</si>
  <si>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</si>
  <si>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</si>
  <si>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</si>
  <si>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</si>
  <si>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</si>
  <si>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</si>
  <si>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</si>
  <si>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</si>
  <si>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</si>
  <si>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</si>
  <si>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</si>
  <si>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</si>
  <si>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</si>
  <si>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</si>
  <si>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</si>
  <si>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</si>
  <si>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</si>
  <si>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</si>
  <si>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</si>
  <si>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</si>
  <si>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</si>
  <si>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</si>
  <si>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</si>
  <si>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</si>
  <si>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</si>
  <si>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</si>
  <si>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</si>
  <si>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</si>
  <si>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</si>
  <si>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</si>
  <si>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</si>
  <si>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</si>
  <si>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</si>
  <si>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</si>
  <si>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</si>
  <si>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</si>
  <si>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</si>
  <si>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</si>
  <si>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</si>
  <si>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</si>
  <si>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</si>
  <si>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</si>
  <si>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</si>
  <si>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</si>
  <si>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</si>
  <si>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</si>
  <si>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</si>
  <si>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</si>
  <si>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</si>
  <si>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</si>
  <si>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</si>
  <si>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</si>
  <si>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</si>
  <si>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</si>
  <si>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</si>
  <si>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</si>
  <si>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</si>
  <si>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</si>
  <si>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</si>
  <si>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</si>
  <si>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</si>
  <si>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</si>
  <si>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</si>
  <si>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</si>
  <si>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</si>
  <si>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</si>
  <si>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</si>
  <si>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</si>
  <si>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</si>
  <si>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</si>
  <si>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</si>
  <si>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</si>
  <si>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</si>
  <si>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</si>
  <si>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</si>
  <si>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</si>
  <si>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</si>
  <si>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</si>
  <si>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</si>
  <si>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</si>
  <si>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</si>
  <si>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</si>
  <si>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</si>
  <si>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</si>
  <si>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</si>
  <si>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</si>
  <si>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</si>
  <si>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</si>
  <si>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</si>
  <si>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</si>
  <si>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</si>
  <si>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</si>
  <si>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</si>
  <si>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</si>
  <si>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</si>
  <si>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</si>
  <si>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</si>
  <si>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</si>
  <si>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</si>
  <si>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</si>
  <si>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</si>
  <si>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</si>
  <si>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</si>
  <si>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</si>
  <si>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</si>
  <si>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</si>
  <si>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</si>
  <si>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</si>
  <si>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</si>
  <si>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</si>
  <si>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</si>
  <si>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</si>
  <si>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</si>
  <si>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</si>
  <si>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</si>
  <si>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</si>
  <si>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</si>
  <si>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</si>
  <si>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</si>
  <si>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</si>
  <si>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</si>
  <si>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</si>
  <si>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</si>
  <si>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</si>
  <si>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</si>
  <si>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</si>
  <si>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</si>
  <si>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</si>
  <si>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</si>
  <si>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</si>
  <si>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</si>
  <si>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</si>
  <si>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</si>
  <si>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</si>
  <si>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</si>
  <si>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</si>
  <si>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</si>
  <si>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</si>
  <si>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</si>
  <si>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</si>
  <si>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</si>
  <si>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</si>
  <si>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</si>
  <si>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</si>
  <si>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</si>
  <si>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</si>
  <si>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</si>
  <si>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</si>
  <si>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</si>
  <si>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</si>
  <si>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</si>
  <si>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</si>
  <si>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</si>
  <si>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</si>
  <si>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</si>
  <si>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</si>
  <si>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</si>
  <si>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</si>
  <si>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</si>
  <si>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</si>
  <si>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</si>
  <si>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</si>
  <si>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</si>
  <si>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</si>
  <si>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</si>
  <si>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</si>
  <si>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</si>
  <si>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</si>
  <si>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</si>
  <si>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</si>
  <si>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</si>
  <si>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</si>
  <si>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</si>
  <si>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</si>
  <si>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</si>
  <si>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</si>
  <si>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</si>
  <si>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</si>
  <si>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</si>
  <si>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</si>
  <si>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</si>
  <si>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</si>
  <si>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</si>
  <si>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</si>
  <si>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</si>
  <si>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</si>
  <si>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</si>
  <si>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</si>
  <si>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</si>
  <si>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</si>
  <si>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</si>
  <si>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</si>
  <si>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</si>
  <si>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</si>
  <si>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</si>
  <si>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</si>
  <si>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</si>
  <si>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</si>
  <si>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</si>
  <si>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</si>
  <si>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</si>
  <si>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</si>
  <si>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</si>
  <si>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</si>
  <si>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</si>
  <si>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</si>
  <si>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</si>
  <si>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</si>
  <si>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</si>
  <si>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</si>
  <si>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</si>
  <si>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</si>
  <si>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</si>
  <si>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</si>
  <si>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</si>
  <si>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</si>
  <si>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</si>
  <si>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</si>
  <si>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</si>
  <si>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</si>
  <si>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</si>
  <si>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</si>
  <si>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</si>
  <si>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</si>
  <si>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</si>
  <si>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</si>
  <si>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</si>
  <si>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</si>
  <si>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</si>
  <si>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</si>
  <si>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</si>
  <si>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</si>
  <si>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</si>
  <si>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</si>
  <si>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</si>
  <si>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</si>
  <si>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</si>
  <si>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</si>
  <si>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</si>
  <si>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</si>
  <si>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</si>
  <si>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</si>
  <si>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</si>
  <si>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</si>
  <si>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</si>
  <si>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</si>
  <si>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</si>
  <si>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</si>
  <si>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</si>
  <si>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</si>
  <si>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</si>
  <si>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</si>
  <si>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</si>
  <si>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</si>
  <si>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</si>
  <si>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</si>
  <si>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</si>
  <si>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</si>
  <si>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</si>
  <si>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</si>
  <si>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</si>
  <si>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</si>
  <si>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</si>
  <si>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</si>
  <si>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</si>
  <si>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</si>
  <si>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</si>
  <si>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</si>
  <si>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</si>
  <si>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</si>
  <si>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</si>
  <si>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</si>
  <si>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</si>
  <si>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</si>
  <si>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</si>
  <si>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</si>
  <si>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</si>
  <si>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</si>
  <si>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</si>
  <si>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</si>
  <si>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</si>
  <si>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</si>
  <si>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</si>
  <si>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</si>
  <si>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</si>
  <si>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</si>
  <si>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</si>
  <si>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</si>
  <si>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</si>
  <si>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</si>
  <si>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</si>
  <si>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</si>
  <si>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</si>
  <si>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</si>
  <si>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</si>
  <si>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</si>
  <si>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</si>
  <si>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</si>
  <si>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</si>
  <si>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</si>
  <si>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</si>
  <si>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</si>
  <si>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</si>
  <si>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</si>
  <si>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</si>
  <si>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</si>
  <si>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</si>
  <si>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</si>
  <si>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</si>
  <si>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</si>
  <si>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</si>
  <si>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</si>
  <si>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</si>
  <si>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</si>
  <si>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</si>
  <si>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</si>
  <si>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</si>
  <si>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</si>
  <si>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</si>
  <si>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</si>
  <si>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</si>
  <si>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</si>
  <si>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</si>
  <si>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</si>
  <si>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</si>
  <si>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</si>
  <si>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</si>
  <si>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</si>
  <si>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</si>
  <si>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</si>
  <si>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</si>
  <si>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</si>
  <si>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</si>
  <si>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</si>
  <si>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</si>
  <si>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</si>
  <si>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</si>
  <si>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</si>
  <si>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</si>
  <si>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</si>
  <si>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</si>
  <si>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</si>
  <si>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</si>
  <si>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</si>
  <si>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</si>
  <si>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</si>
  <si>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</si>
  <si>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</si>
  <si>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</si>
  <si>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</si>
  <si>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</si>
  <si>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</si>
  <si>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</si>
  <si>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</si>
  <si>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</si>
  <si>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</si>
  <si>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</si>
  <si>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</si>
  <si>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</si>
  <si>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</si>
  <si>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</si>
  <si>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</si>
  <si>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</si>
  <si>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</si>
  <si>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</si>
  <si>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</si>
  <si>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</si>
  <si>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</si>
  <si>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</si>
  <si>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</si>
  <si>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</si>
  <si>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</si>
  <si>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</si>
  <si>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</si>
  <si>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</si>
  <si>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</si>
  <si>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</si>
  <si>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</si>
  <si>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</si>
  <si>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</si>
  <si>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</si>
  <si>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</si>
  <si>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</si>
  <si>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</si>
  <si>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</si>
  <si>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</si>
  <si>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</si>
  <si>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</si>
  <si>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</si>
  <si>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</si>
  <si>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</si>
  <si>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</si>
  <si>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</si>
  <si>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</si>
  <si>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</si>
  <si>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</si>
  <si>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</si>
  <si>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</si>
  <si>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</si>
  <si>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</si>
  <si>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</si>
  <si>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</si>
  <si>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</si>
  <si>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</si>
  <si>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</si>
  <si>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</si>
  <si>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</si>
  <si>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</si>
  <si>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</si>
  <si>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</si>
  <si>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</si>
  <si>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</si>
  <si>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</si>
  <si>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</si>
  <si>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</si>
  <si>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</si>
  <si>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</si>
  <si>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</si>
  <si>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</si>
  <si>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</si>
  <si>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</si>
  <si>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</si>
  <si>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</si>
  <si>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</si>
  <si>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</si>
  <si>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</si>
  <si>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</si>
  <si>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</si>
  <si>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</si>
  <si>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</si>
  <si>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</si>
  <si>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</si>
  <si>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</si>
  <si>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</si>
  <si>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</si>
  <si>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</si>
  <si>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</si>
  <si>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</si>
  <si>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</si>
  <si>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</si>
  <si>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</si>
  <si>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</si>
  <si>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</si>
  <si>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</si>
  <si>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</si>
  <si>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</si>
  <si>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</si>
  <si>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</si>
  <si>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</si>
  <si>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</si>
  <si>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</si>
  <si>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</si>
  <si>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</si>
  <si>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</si>
  <si>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</si>
  <si>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</si>
  <si>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</si>
  <si>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</si>
  <si>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</si>
  <si>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</si>
  <si>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</si>
  <si>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</si>
  <si>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</si>
  <si>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</si>
  <si>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</si>
  <si>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</si>
  <si>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</si>
  <si>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</si>
  <si>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</si>
  <si>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</si>
  <si>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</si>
  <si>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</si>
  <si>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</si>
  <si>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</si>
  <si>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</si>
  <si>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</si>
  <si>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</si>
  <si>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</si>
  <si>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</si>
  <si>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</si>
  <si>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</si>
  <si>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</si>
  <si>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</si>
  <si>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</si>
  <si>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</si>
  <si>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</si>
  <si>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</si>
  <si>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</si>
  <si>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</si>
  <si>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</si>
  <si>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</si>
  <si>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</si>
  <si>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</si>
  <si>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</si>
  <si>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</si>
  <si>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</si>
  <si>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</si>
  <si>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</si>
  <si>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</si>
  <si>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</si>
  <si>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</si>
  <si>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</si>
  <si>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</si>
  <si>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</si>
  <si>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</si>
  <si>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</si>
  <si>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</si>
  <si>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</si>
  <si>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</si>
  <si>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</si>
  <si>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</si>
  <si>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</si>
  <si>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</si>
  <si>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</si>
  <si>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</si>
  <si>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</si>
  <si>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</si>
  <si>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</si>
  <si>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</si>
  <si>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</si>
  <si>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</si>
  <si>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</si>
  <si>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</si>
  <si>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</si>
  <si>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</si>
  <si>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</si>
  <si>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</si>
  <si>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</si>
  <si>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</si>
  <si>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</si>
  <si>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</si>
  <si>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</si>
  <si>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</si>
  <si>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</si>
  <si>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</si>
  <si>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</si>
  <si>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</si>
  <si>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</si>
  <si>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</si>
  <si>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</si>
  <si>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</si>
  <si>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</si>
  <si>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</si>
  <si>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</si>
  <si>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</si>
  <si>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</si>
  <si>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</si>
  <si>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</si>
  <si>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</si>
  <si>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</si>
  <si>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</si>
  <si>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</si>
  <si>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</si>
  <si>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</si>
  <si>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</si>
  <si>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</si>
  <si>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</si>
  <si>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</si>
  <si>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</si>
  <si>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</si>
  <si>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</si>
  <si>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</si>
  <si>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</si>
  <si>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</si>
  <si>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</si>
  <si>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</si>
  <si>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</si>
  <si>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</si>
  <si>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</si>
  <si>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</si>
  <si>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</si>
  <si>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</si>
  <si>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</si>
  <si>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</si>
  <si>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</si>
  <si>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</si>
  <si>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</si>
  <si>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</si>
  <si>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</si>
  <si>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</si>
  <si>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</si>
  <si>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</si>
  <si>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</si>
  <si>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</si>
  <si>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</si>
  <si>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</si>
  <si>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</si>
  <si>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</si>
  <si>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</si>
  <si>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</si>
  <si>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</si>
  <si>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</si>
  <si>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</si>
  <si>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</si>
  <si>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</si>
  <si>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</si>
  <si>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</si>
  <si>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</si>
  <si>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</si>
  <si>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</si>
  <si>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</si>
  <si>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</si>
  <si>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</si>
  <si>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</si>
  <si>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</si>
  <si>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</si>
  <si>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</si>
  <si>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</si>
  <si>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</si>
  <si>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</si>
  <si>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</si>
  <si>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</si>
  <si>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</si>
  <si>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</si>
  <si>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</si>
  <si>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</si>
  <si>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</si>
  <si>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</si>
  <si>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</si>
  <si>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</si>
  <si>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</si>
  <si>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</si>
  <si>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</si>
  <si>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</si>
  <si>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</si>
  <si>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</si>
  <si>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</si>
  <si>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</si>
  <si>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</si>
  <si>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</si>
  <si>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</si>
  <si>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</si>
  <si>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</si>
  <si>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</si>
  <si>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</si>
  <si>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</si>
  <si>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</si>
  <si>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</si>
  <si>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</si>
  <si>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</si>
  <si>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</si>
  <si>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</si>
  <si>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</si>
  <si>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</si>
  <si>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</si>
  <si>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</si>
  <si>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</si>
  <si>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</si>
  <si>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</si>
  <si>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</si>
  <si>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</si>
  <si>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</si>
  <si>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</si>
  <si>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</si>
  <si>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</si>
  <si>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</si>
  <si>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</si>
  <si>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</si>
  <si>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</si>
  <si>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</si>
  <si>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</si>
  <si>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</si>
  <si>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</si>
  <si>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</si>
  <si>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</si>
  <si>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</si>
  <si>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</si>
  <si>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</si>
  <si>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</si>
  <si>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</si>
  <si>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</si>
  <si>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</si>
  <si>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</si>
  <si>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</si>
  <si>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</si>
  <si>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</si>
  <si>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</si>
  <si>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</si>
  <si>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</si>
  <si>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</si>
  <si>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</si>
  <si>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</si>
  <si>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</si>
  <si>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</si>
  <si>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</si>
  <si>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</si>
  <si>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</si>
  <si>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</si>
  <si>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</si>
  <si>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</si>
  <si>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</si>
  <si>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</si>
  <si>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</si>
  <si>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</si>
  <si>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</si>
  <si>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</si>
  <si>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</si>
  <si>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</si>
  <si>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</si>
  <si>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</si>
  <si>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</si>
  <si>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</si>
  <si>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</si>
  <si>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</si>
  <si>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</si>
  <si>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</si>
  <si>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</si>
  <si>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</si>
  <si>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</si>
  <si>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</si>
  <si>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</si>
  <si>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</si>
  <si>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</si>
  <si>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</si>
  <si>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</si>
  <si>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</si>
  <si>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</si>
  <si>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</si>
  <si>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</si>
  <si>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</si>
  <si>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</si>
  <si>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</si>
  <si>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</si>
  <si>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</si>
  <si>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</si>
  <si>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</si>
  <si>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</si>
  <si>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</si>
  <si>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</si>
  <si>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</si>
  <si>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</si>
  <si>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</si>
  <si>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</si>
  <si>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</si>
  <si>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</si>
  <si>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</si>
  <si>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</si>
  <si>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</si>
  <si>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</si>
  <si>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</si>
  <si>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</si>
  <si>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</si>
  <si>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</si>
  <si>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</si>
  <si>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</si>
  <si>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</si>
  <si>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</si>
  <si>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</si>
  <si>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</si>
  <si>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</si>
  <si>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</si>
  <si>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</si>
  <si>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</si>
  <si>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</si>
  <si>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</si>
  <si>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</si>
  <si>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</si>
  <si>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</si>
  <si>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</si>
  <si>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</si>
  <si>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</si>
  <si>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</si>
  <si>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</si>
  <si>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</si>
  <si>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</si>
  <si>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</si>
  <si>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</si>
  <si>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</si>
  <si>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</si>
  <si>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</si>
  <si>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</si>
  <si>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</si>
  <si>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</si>
  <si>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</si>
  <si>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</si>
  <si>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</si>
  <si>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</si>
  <si>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</si>
  <si>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</si>
  <si>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</si>
  <si>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</si>
  <si>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</si>
  <si>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</si>
  <si>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</si>
  <si>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</si>
  <si>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</si>
  <si>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</si>
  <si>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</si>
  <si>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</si>
  <si>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</si>
  <si>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</si>
  <si>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</si>
  <si>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</si>
  <si>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</si>
  <si>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</si>
  <si>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</si>
  <si>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</si>
  <si>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</si>
  <si>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</si>
  <si>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</si>
  <si>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</si>
  <si>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</si>
  <si>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</si>
  <si>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</si>
  <si>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</si>
  <si>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</si>
  <si>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</si>
  <si>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</si>
  <si>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</si>
  <si>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</si>
  <si>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</si>
  <si>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</si>
  <si>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</si>
  <si>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</si>
  <si>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</si>
  <si>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</si>
  <si>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</si>
  <si>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</si>
  <si>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</si>
  <si>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</si>
  <si>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</si>
  <si>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</si>
  <si>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</si>
  <si>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</si>
  <si>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</si>
  <si>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</si>
  <si>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</si>
  <si>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</si>
  <si>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</si>
  <si>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</si>
  <si>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</si>
  <si>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</si>
  <si>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</si>
  <si>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</si>
  <si>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</si>
  <si>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</si>
  <si>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</si>
  <si>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</si>
  <si>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</si>
  <si>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</si>
  <si>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</si>
  <si>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</si>
  <si>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</si>
  <si>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</si>
  <si>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</si>
  <si>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</si>
  <si>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</si>
  <si>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</si>
  <si>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</si>
  <si>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</si>
  <si>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</si>
  <si>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</si>
  <si>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</si>
  <si>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</si>
  <si>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</si>
  <si>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</si>
  <si>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</si>
  <si>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</si>
  <si>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</si>
  <si>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</si>
  <si>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</si>
  <si>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</si>
  <si>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</si>
  <si>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</si>
  <si>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</si>
  <si>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</si>
  <si>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</si>
  <si>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</si>
  <si>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</si>
  <si>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</si>
  <si>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</si>
  <si>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</si>
  <si>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</si>
  <si>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</si>
  <si>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</si>
  <si>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</si>
  <si>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</si>
  <si>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</si>
  <si>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</si>
  <si>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</si>
  <si>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</si>
  <si>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</si>
  <si>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</si>
  <si>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</si>
  <si>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</si>
  <si>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</si>
  <si>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</si>
  <si>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</si>
  <si>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</si>
  <si>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</si>
  <si>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</si>
  <si>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</si>
  <si>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</si>
  <si>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</si>
  <si>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</si>
  <si>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</si>
  <si>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</si>
  <si>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</si>
  <si>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</si>
  <si>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</si>
  <si>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</si>
  <si>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</si>
  <si>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</si>
  <si>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</si>
  <si>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</si>
  <si>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</si>
  <si>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</si>
  <si>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</si>
  <si>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</si>
  <si>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</si>
  <si>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</si>
  <si>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</si>
  <si>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</si>
  <si>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</si>
  <si>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</si>
  <si>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</si>
  <si>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</si>
  <si>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</si>
  <si>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</si>
  <si>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</si>
  <si>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</si>
  <si>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</si>
  <si>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</si>
  <si>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</si>
  <si>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</si>
  <si>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</si>
  <si>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</si>
  <si>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</si>
  <si>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</si>
  <si>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</si>
  <si>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</si>
  <si>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</si>
  <si>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</si>
  <si>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</si>
  <si>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</si>
  <si>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</si>
  <si>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</si>
  <si>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</si>
  <si>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</si>
  <si>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</si>
  <si>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</si>
  <si>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</si>
  <si>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</si>
  <si>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</si>
  <si>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</si>
  <si>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</si>
  <si>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</si>
  <si>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</si>
  <si>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</si>
  <si>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</si>
  <si>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</si>
  <si>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</si>
  <si>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</si>
  <si>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</si>
  <si>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</si>
  <si>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</si>
  <si>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</si>
  <si>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</si>
  <si>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</si>
  <si>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</si>
  <si>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</si>
  <si>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</si>
  <si>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</si>
  <si>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</si>
  <si>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</si>
  <si>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</si>
  <si>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</si>
  <si>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</si>
  <si>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</si>
  <si>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</si>
  <si>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</si>
  <si>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</si>
  <si>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</si>
  <si>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</si>
  <si>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</si>
  <si>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</si>
  <si>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</si>
  <si>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</si>
  <si>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</si>
  <si>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</si>
  <si>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</si>
  <si>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</si>
  <si>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</si>
  <si>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</si>
  <si>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</si>
  <si>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</si>
  <si>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</si>
  <si>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</si>
  <si>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</si>
  <si>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</si>
  <si>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</si>
  <si>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</si>
  <si>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</si>
  <si>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</si>
  <si>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</si>
  <si>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</si>
  <si>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</si>
  <si>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</si>
  <si>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</si>
  <si>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</si>
  <si>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</si>
  <si>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</si>
  <si>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</si>
  <si>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</si>
  <si>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</si>
  <si>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</si>
  <si>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</si>
  <si>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</si>
  <si>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</si>
  <si>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</si>
  <si>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</si>
  <si>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</si>
  <si>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</si>
  <si>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</si>
  <si>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</si>
  <si>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</si>
  <si>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</si>
  <si>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</si>
  <si>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</si>
  <si>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</si>
  <si>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</si>
  <si>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</si>
  <si>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</si>
  <si>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</si>
  <si>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</si>
  <si>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</si>
  <si>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</si>
  <si>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</si>
  <si>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</si>
  <si>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</si>
  <si>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</si>
  <si>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</si>
  <si>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</si>
  <si>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</si>
  <si>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</si>
  <si>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</si>
  <si>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</si>
  <si>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</si>
  <si>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</si>
  <si>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</si>
  <si>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</si>
  <si>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</si>
  <si>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</si>
  <si>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</si>
  <si>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</si>
  <si>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</si>
  <si>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</si>
  <si>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</si>
  <si>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</si>
  <si>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</si>
  <si>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</si>
  <si>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</si>
  <si>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</si>
  <si>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</si>
  <si>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</si>
  <si>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</si>
  <si>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</si>
  <si>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</si>
  <si>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</si>
  <si>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</si>
  <si>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</si>
  <si>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</si>
  <si>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</si>
  <si>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</si>
  <si>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</si>
  <si>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</si>
  <si>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</si>
  <si>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</si>
  <si>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</si>
  <si>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</si>
  <si>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</si>
  <si>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</si>
  <si>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</si>
  <si>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</si>
  <si>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</si>
  <si>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</si>
  <si>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</si>
  <si>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</si>
  <si>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</si>
  <si>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</si>
  <si>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</si>
  <si>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</si>
  <si>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</si>
  <si>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</si>
  <si>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</si>
  <si>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</si>
  <si>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</si>
  <si>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</si>
  <si>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</si>
  <si>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</si>
  <si>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</si>
  <si>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</si>
  <si>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</si>
  <si>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</si>
  <si>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</si>
  <si>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</si>
  <si>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</si>
  <si>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</si>
  <si>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</si>
  <si>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</si>
  <si>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</si>
  <si>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</si>
  <si>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</si>
  <si>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</si>
  <si>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</si>
  <si>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</si>
  <si>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</si>
  <si>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</si>
  <si>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</si>
  <si>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</si>
  <si>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</si>
  <si>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</si>
  <si>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</si>
  <si>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</si>
  <si>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</si>
  <si>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</si>
  <si>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</si>
  <si>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</si>
  <si>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</si>
  <si>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</si>
  <si>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</si>
  <si>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</si>
  <si>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</si>
  <si>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</si>
  <si>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</si>
  <si>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</si>
  <si>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</si>
  <si>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</si>
  <si>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</si>
  <si>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</si>
  <si>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</si>
  <si>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</si>
  <si>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</si>
  <si>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</si>
  <si>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</si>
  <si>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</si>
  <si>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</si>
  <si>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</si>
  <si>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</si>
  <si>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</si>
  <si>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</si>
  <si>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</si>
  <si>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</si>
  <si>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</si>
  <si>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</si>
  <si>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</si>
  <si>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</si>
  <si>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</si>
  <si>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</si>
  <si>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</si>
  <si>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</si>
  <si>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</si>
  <si>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</si>
  <si>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</si>
  <si>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</si>
  <si>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</si>
  <si>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</si>
  <si>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</si>
  <si>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</si>
  <si>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</si>
  <si>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</si>
  <si>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</si>
  <si>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</si>
  <si>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</si>
  <si>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</si>
  <si>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</si>
  <si>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</si>
  <si>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</si>
  <si>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</si>
  <si>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</si>
  <si>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</si>
  <si>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</si>
  <si>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</si>
  <si>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</si>
  <si>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</si>
  <si>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</si>
  <si>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</si>
  <si>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</si>
  <si>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</si>
  <si>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</si>
  <si>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</si>
  <si>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</si>
  <si>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</si>
  <si>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</si>
  <si>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</si>
  <si>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</si>
  <si>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</si>
  <si>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</si>
  <si>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</si>
  <si>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</si>
  <si>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</si>
  <si>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</si>
  <si>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</si>
  <si>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</si>
  <si>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</si>
  <si>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</si>
  <si>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</si>
  <si>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</si>
  <si>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</si>
  <si>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</si>
  <si>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</si>
  <si>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</si>
  <si>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</si>
  <si>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</si>
  <si>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</si>
  <si>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</si>
  <si>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</si>
  <si>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</si>
  <si>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</si>
  <si>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</si>
  <si>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</si>
  <si>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</si>
  <si>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</si>
  <si>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</si>
  <si>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</si>
  <si>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</si>
  <si>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</si>
  <si>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</si>
  <si>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</si>
  <si>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</si>
  <si>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</si>
  <si>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</si>
  <si>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</si>
  <si>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</si>
  <si>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</si>
  <si>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</si>
  <si>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</si>
  <si>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</si>
  <si>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</si>
  <si>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</si>
  <si>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</si>
  <si>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</si>
  <si>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</si>
  <si>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</si>
  <si>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</si>
  <si>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</si>
  <si>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</si>
  <si>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</si>
  <si>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</si>
  <si>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</si>
  <si>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</si>
  <si>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</si>
  <si>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</si>
  <si>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</si>
  <si>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</si>
  <si>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</si>
  <si>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</si>
  <si>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</si>
  <si>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</si>
  <si>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</si>
  <si>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</si>
  <si>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</si>
  <si>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</si>
  <si>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</si>
  <si>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</si>
  <si>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</si>
  <si>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</si>
  <si>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</si>
  <si>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</si>
  <si>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</si>
  <si>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</si>
  <si>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</si>
  <si>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</si>
  <si>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</si>
  <si>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</si>
  <si>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</si>
  <si>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</si>
  <si>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</si>
  <si>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</si>
  <si>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</si>
  <si>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</si>
  <si>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</si>
  <si>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</si>
  <si>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</si>
  <si>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</si>
  <si>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</si>
  <si>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</si>
  <si>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</si>
  <si>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</si>
  <si>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</si>
  <si>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</si>
  <si>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</si>
  <si>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</si>
  <si>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</si>
  <si>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</si>
  <si>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</si>
  <si>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</si>
  <si>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</si>
  <si>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</si>
  <si>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</si>
  <si>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</si>
  <si>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</si>
  <si>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</si>
  <si>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</si>
  <si>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</si>
  <si>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</si>
  <si>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</si>
  <si>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</si>
  <si>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</si>
  <si>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</si>
  <si>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</si>
  <si>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</si>
  <si>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</si>
  <si>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</si>
  <si>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</si>
  <si>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</si>
  <si>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</si>
  <si>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</si>
  <si>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</si>
  <si>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</si>
  <si>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</si>
  <si>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</si>
  <si>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</si>
  <si>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</si>
  <si>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</si>
  <si>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</si>
  <si>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</si>
  <si>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</si>
  <si>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</si>
  <si>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</si>
  <si>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</si>
  <si>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</si>
  <si>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</si>
  <si>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</si>
  <si>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</si>
  <si>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</si>
  <si>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</si>
  <si>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</si>
  <si>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</si>
  <si>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</si>
  <si>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</si>
  <si>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</si>
  <si>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</si>
  <si>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</si>
  <si>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</si>
  <si>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</si>
  <si>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</si>
  <si>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</si>
  <si>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</si>
  <si>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</si>
  <si>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</si>
  <si>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</si>
  <si>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</si>
  <si>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</si>
  <si>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</si>
  <si>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</si>
  <si>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</si>
  <si>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</si>
  <si>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</si>
  <si>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</si>
  <si>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</si>
  <si>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</si>
  <si>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</si>
  <si>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</si>
  <si>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</si>
  <si>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</si>
  <si>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</si>
  <si>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</si>
  <si>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</si>
  <si>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</si>
  <si>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</si>
  <si>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</si>
  <si>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</si>
  <si>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</si>
  <si>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</si>
  <si>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</si>
  <si>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</si>
  <si>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</si>
  <si>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</si>
  <si>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</si>
  <si>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</si>
  <si>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</si>
  <si>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</si>
  <si>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</si>
  <si>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</si>
  <si>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</si>
  <si>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</si>
  <si>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</si>
  <si>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</si>
  <si>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</si>
  <si>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</si>
  <si>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</si>
  <si>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</si>
  <si>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</si>
  <si>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</si>
  <si>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</si>
  <si>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</si>
  <si>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</si>
  <si>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</si>
  <si>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</si>
  <si>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</si>
  <si>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</si>
  <si>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</si>
  <si>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</si>
  <si>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</si>
  <si>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</si>
  <si>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</si>
  <si>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</si>
  <si>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</si>
  <si>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</si>
  <si>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</si>
  <si>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</si>
  <si>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</si>
  <si>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</si>
  <si>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</si>
  <si>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</si>
  <si>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</si>
  <si>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</si>
  <si>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</si>
  <si>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</si>
  <si>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</si>
  <si>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</si>
  <si>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</si>
  <si>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</si>
  <si>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</si>
  <si>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</si>
  <si>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</si>
  <si>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</si>
  <si>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</si>
  <si>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</si>
  <si>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</si>
  <si>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</si>
  <si>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</si>
  <si>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</si>
  <si>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</si>
  <si>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</si>
  <si>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</si>
  <si>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</si>
  <si>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</si>
  <si>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</si>
  <si>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</si>
  <si>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</si>
  <si>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</si>
  <si>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</si>
  <si>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</si>
  <si>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</si>
  <si>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</si>
  <si>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</si>
  <si>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</si>
  <si>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</si>
  <si>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</si>
  <si>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</si>
  <si>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</si>
  <si>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</si>
  <si>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</si>
  <si>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</si>
  <si>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</si>
  <si>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</si>
  <si>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</si>
  <si>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</si>
  <si>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</si>
  <si>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</si>
  <si>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</si>
  <si>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</si>
  <si>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</si>
  <si>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</si>
  <si>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</si>
  <si>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</si>
  <si>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</si>
  <si>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</si>
  <si>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</si>
  <si>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</si>
  <si>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</si>
  <si>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</si>
  <si>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</si>
  <si>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</si>
  <si>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</si>
  <si>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</si>
  <si>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</si>
  <si>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</si>
  <si>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</si>
  <si>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</si>
  <si>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</si>
  <si>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</si>
  <si>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</si>
  <si>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</si>
  <si>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</si>
  <si>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</si>
  <si>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</si>
  <si>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</si>
  <si>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</si>
  <si>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</si>
  <si>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</si>
  <si>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</si>
  <si>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</si>
  <si>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</si>
  <si>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</si>
  <si>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</si>
  <si>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</si>
  <si>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</si>
  <si>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</si>
  <si>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</si>
  <si>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</si>
  <si>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</si>
  <si>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</si>
  <si>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</si>
  <si>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</si>
  <si>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</si>
  <si>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</si>
  <si>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</si>
  <si>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</si>
  <si>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</si>
  <si>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</si>
  <si>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</si>
  <si>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</si>
  <si>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</si>
  <si>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</si>
  <si>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</si>
  <si>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</si>
  <si>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</si>
  <si>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</si>
  <si>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</si>
  <si>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</si>
  <si>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</si>
  <si>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</si>
  <si>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</si>
  <si>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</si>
  <si>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</si>
  <si>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</si>
  <si>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</si>
  <si>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</si>
  <si>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</si>
  <si>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</si>
  <si>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</si>
  <si>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</si>
  <si>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</si>
  <si>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</si>
  <si>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</si>
  <si>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</si>
  <si>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</si>
  <si>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</si>
  <si>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</si>
  <si>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</si>
  <si>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</si>
  <si>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</si>
  <si>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</si>
  <si>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</si>
  <si>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</si>
  <si>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</si>
  <si>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</si>
  <si>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</si>
  <si>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</si>
  <si>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</si>
  <si>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</si>
  <si>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</si>
  <si>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</si>
  <si>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</si>
  <si>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</si>
  <si>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</si>
  <si>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</si>
  <si>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</si>
  <si>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</si>
  <si>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</si>
  <si>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</si>
  <si>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</si>
  <si>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</si>
  <si>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</si>
  <si>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</si>
  <si>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</si>
  <si>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</si>
  <si>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</si>
  <si>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</si>
  <si>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</si>
  <si>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</si>
  <si>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</si>
  <si>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</si>
  <si>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</si>
  <si>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</si>
  <si>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</si>
  <si>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</si>
  <si>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</si>
  <si>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</si>
  <si>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</si>
  <si>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</si>
  <si>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</si>
  <si>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</si>
  <si>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</si>
  <si>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</si>
  <si>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</si>
  <si>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</si>
  <si>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</si>
  <si>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</si>
  <si>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</si>
  <si>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</si>
  <si>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</si>
  <si>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</si>
  <si>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</si>
  <si>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</si>
  <si>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</si>
  <si>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</si>
  <si>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</si>
  <si>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</si>
  <si>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</si>
  <si>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</si>
  <si>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</si>
  <si>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</si>
  <si>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</si>
  <si>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</si>
  <si>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</si>
  <si>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</si>
  <si>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</si>
  <si>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</si>
  <si>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</si>
  <si>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</si>
  <si>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</si>
  <si>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</si>
  <si>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</si>
  <si>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</si>
  <si>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</si>
  <si>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</si>
  <si>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</si>
  <si>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</si>
  <si>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</si>
  <si>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</si>
  <si>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</si>
  <si>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</si>
  <si>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</si>
  <si>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</si>
  <si>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</si>
  <si>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</si>
  <si>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</si>
  <si>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</si>
  <si>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</si>
  <si>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</si>
  <si>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</si>
  <si>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</si>
  <si>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</si>
  <si>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</si>
  <si>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</si>
  <si>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</si>
  <si>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</si>
  <si>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</si>
  <si>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</si>
  <si>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</si>
  <si>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</si>
  <si>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</si>
  <si>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</si>
  <si>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</si>
  <si>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</si>
  <si>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</si>
  <si>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</si>
  <si>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</si>
  <si>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</si>
  <si>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</si>
  <si>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</si>
  <si>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</si>
  <si>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</si>
  <si>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</si>
  <si>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</si>
  <si>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</si>
  <si>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</si>
  <si>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</si>
  <si>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</si>
  <si>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</si>
  <si>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</si>
  <si>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</si>
  <si>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</si>
  <si>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</si>
  <si>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</si>
  <si>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</si>
  <si>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</si>
  <si>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</si>
  <si>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</si>
  <si>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</si>
  <si>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</si>
  <si>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</si>
  <si>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</si>
  <si>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</si>
  <si>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</si>
  <si>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</si>
  <si>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</si>
  <si>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</si>
  <si>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</si>
  <si>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</si>
  <si>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</si>
  <si>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</si>
  <si>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</si>
  <si>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</si>
  <si>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</si>
  <si>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</si>
  <si>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</si>
  <si>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</si>
  <si>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</si>
  <si>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</si>
  <si>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</si>
  <si>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</si>
  <si>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</si>
  <si>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</si>
  <si>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</si>
  <si>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</si>
  <si>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</si>
  <si>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</si>
  <si>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</si>
  <si>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</si>
  <si>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</si>
  <si>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</si>
  <si>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</si>
  <si>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</si>
  <si>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</si>
  <si>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</si>
  <si>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</si>
  <si>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</si>
  <si>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</si>
  <si>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</si>
  <si>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</si>
  <si>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</si>
  <si>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</si>
  <si>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</si>
  <si>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</si>
  <si>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</si>
  <si>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</si>
  <si>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</si>
  <si>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</si>
  <si>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</si>
  <si>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</si>
  <si>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</si>
  <si>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</si>
  <si>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</si>
  <si>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</si>
  <si>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</si>
  <si>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</si>
  <si>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</si>
  <si>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</si>
  <si>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</si>
  <si>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</si>
  <si>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</si>
  <si>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</si>
  <si>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</si>
  <si>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</si>
  <si>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</si>
  <si>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</si>
  <si>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</si>
  <si>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</si>
  <si>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</si>
  <si>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</si>
  <si>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</si>
  <si>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</si>
  <si>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</si>
  <si>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</si>
  <si>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</si>
  <si>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</si>
  <si>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</si>
  <si>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</si>
  <si>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</si>
  <si>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</si>
  <si>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</si>
  <si>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</si>
  <si>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</si>
  <si>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</si>
  <si>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</si>
  <si>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</si>
  <si>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</si>
  <si>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</si>
  <si>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</si>
  <si>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</si>
  <si>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</si>
  <si>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</si>
  <si>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</si>
  <si>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</si>
  <si>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</si>
  <si>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</si>
  <si>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</si>
  <si>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</si>
  <si>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</si>
  <si>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</si>
  <si>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</si>
  <si>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</si>
  <si>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</si>
  <si>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</si>
  <si>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</si>
  <si>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</si>
  <si>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</si>
  <si>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</si>
  <si>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</si>
  <si>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</si>
  <si>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</si>
  <si>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</si>
  <si>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</si>
  <si>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</si>
  <si>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</si>
  <si>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</si>
  <si>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</si>
  <si>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</si>
  <si>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</si>
  <si>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</si>
  <si>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</si>
  <si>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</si>
  <si>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</si>
  <si>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</si>
  <si>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</si>
  <si>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</si>
  <si>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</si>
  <si>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</si>
  <si>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</si>
  <si>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</si>
  <si>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</si>
  <si>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</si>
  <si>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</si>
  <si>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</si>
  <si>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</si>
  <si>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</si>
  <si>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</si>
  <si>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</si>
  <si>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</si>
  <si>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</si>
  <si>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</si>
  <si>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</si>
  <si>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</si>
  <si>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</si>
  <si>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</si>
  <si>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</si>
  <si>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</si>
  <si>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</si>
  <si>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</si>
  <si>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</si>
  <si>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</si>
  <si>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</si>
  <si>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</si>
  <si>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</si>
  <si>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</si>
  <si>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</si>
  <si>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</si>
  <si>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</si>
  <si>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</si>
  <si>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</si>
  <si>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</si>
  <si>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</si>
  <si>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</si>
  <si>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</si>
  <si>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</si>
  <si>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</si>
  <si>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</si>
  <si>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</si>
  <si>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</si>
  <si>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</si>
  <si>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</si>
  <si>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</si>
  <si>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</si>
  <si>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</si>
  <si>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</si>
  <si>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</si>
  <si>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</si>
  <si>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</si>
  <si>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</si>
  <si>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</si>
  <si>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</si>
  <si>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</si>
  <si>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</si>
  <si>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</si>
  <si>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</si>
  <si>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</si>
  <si>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</si>
  <si>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</si>
  <si>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</si>
  <si>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</si>
  <si>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</si>
  <si>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</si>
  <si>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</si>
  <si>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</si>
  <si>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</si>
  <si>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</si>
  <si>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</si>
  <si>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</si>
  <si>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</si>
  <si>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</si>
  <si>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</si>
  <si>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</si>
  <si>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</si>
  <si>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</si>
  <si>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</si>
  <si>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</si>
  <si>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</si>
  <si>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</si>
  <si>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</si>
  <si>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</si>
  <si>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</si>
  <si>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</si>
  <si>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</si>
  <si>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</si>
  <si>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</si>
  <si>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</si>
  <si>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</si>
  <si>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</si>
  <si>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</si>
  <si>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</si>
  <si>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</si>
  <si>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</si>
  <si>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</si>
  <si>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</si>
  <si>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</si>
  <si>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</si>
  <si>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</si>
  <si>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</si>
  <si>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</si>
  <si>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</si>
  <si>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</si>
  <si>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</si>
  <si>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</si>
  <si>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</si>
  <si>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</si>
  <si>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</si>
  <si>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</si>
  <si>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</si>
  <si>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</si>
  <si>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</si>
  <si>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</si>
  <si>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</si>
  <si>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</si>
  <si>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</si>
  <si>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</si>
  <si>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</si>
  <si>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</si>
  <si>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</si>
  <si>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</si>
  <si>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</si>
  <si>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</si>
  <si>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</si>
  <si>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</si>
  <si>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</si>
  <si>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</si>
  <si>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</si>
  <si>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</si>
  <si>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</si>
  <si>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</si>
  <si>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</si>
  <si>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</si>
  <si>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</si>
  <si>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</si>
  <si>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</si>
  <si>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</si>
  <si>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</si>
  <si>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</si>
  <si>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</si>
  <si>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</si>
  <si>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</si>
  <si>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</si>
  <si>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</si>
  <si>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</si>
  <si>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</si>
  <si>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</si>
  <si>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</si>
  <si>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</si>
  <si>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</si>
  <si>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</si>
  <si>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</si>
  <si>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</si>
  <si>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</si>
  <si>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</si>
  <si>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</si>
  <si>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</si>
  <si>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</si>
  <si>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</si>
  <si>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</si>
  <si>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</si>
  <si>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</si>
  <si>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</si>
  <si>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</si>
  <si>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</si>
  <si>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</si>
  <si>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</si>
  <si>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</si>
  <si>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</si>
  <si>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</si>
  <si>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</si>
  <si>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</si>
  <si>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</si>
  <si>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</si>
  <si>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</si>
  <si>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</si>
  <si>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</si>
  <si>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</si>
  <si>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</si>
  <si>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</si>
  <si>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</si>
  <si>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</si>
  <si>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</si>
  <si>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</si>
  <si>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</si>
  <si>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</si>
  <si>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</si>
  <si>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</si>
  <si>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</si>
  <si>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</si>
  <si>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</si>
  <si>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</si>
  <si>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</si>
  <si>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</si>
  <si>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</si>
  <si>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</si>
  <si>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</si>
  <si>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</si>
  <si>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</si>
  <si>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</si>
  <si>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</si>
  <si>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</si>
  <si>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</si>
  <si>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</si>
  <si>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</si>
  <si>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</si>
  <si>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</si>
  <si>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</si>
  <si>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</si>
  <si>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</si>
  <si>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</si>
  <si>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</si>
  <si>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</si>
  <si>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</si>
  <si>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</si>
  <si>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</si>
  <si>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</si>
  <si>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</si>
  <si>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</si>
  <si>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</si>
  <si>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</si>
  <si>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</si>
  <si>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</si>
  <si>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</si>
  <si>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</si>
  <si>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</si>
  <si>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</si>
  <si>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</si>
  <si>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</si>
  <si>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</si>
  <si>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</si>
  <si>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</si>
  <si>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</si>
  <si>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</si>
  <si>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</si>
  <si>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</si>
  <si>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</si>
  <si>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</si>
  <si>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</si>
  <si>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</si>
  <si>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</si>
  <si>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</si>
  <si>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</si>
  <si>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</si>
  <si>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</si>
  <si>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</si>
  <si>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</si>
  <si>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</si>
  <si>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</si>
  <si>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</si>
  <si>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</si>
  <si>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</si>
  <si>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</si>
  <si>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</si>
  <si>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</si>
  <si>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</si>
  <si>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</si>
  <si>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</si>
  <si>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</si>
  <si>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</si>
  <si>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</si>
  <si>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</si>
  <si>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</si>
  <si>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</si>
  <si>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</si>
  <si>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</si>
  <si>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</si>
  <si>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</si>
  <si>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</si>
  <si>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</si>
  <si>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</si>
  <si>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</si>
  <si>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</si>
  <si>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</si>
  <si>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</si>
  <si>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</si>
  <si>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</si>
  <si>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</si>
  <si>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</si>
  <si>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</si>
  <si>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</si>
  <si>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</si>
  <si>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</si>
  <si>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</si>
  <si>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</si>
  <si>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</si>
  <si>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</si>
  <si>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</si>
  <si>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</si>
  <si>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</si>
  <si>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</si>
  <si>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</si>
  <si>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</si>
  <si>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</si>
  <si>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</si>
  <si>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</si>
  <si>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</si>
  <si>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</si>
  <si>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</si>
  <si>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</si>
  <si>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</si>
  <si>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</si>
  <si>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</si>
  <si>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</si>
  <si>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</si>
  <si>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</si>
  <si>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</si>
  <si>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</si>
  <si>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</si>
  <si>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</si>
  <si>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</si>
  <si>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</si>
  <si>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</si>
  <si>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</si>
  <si>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</si>
  <si>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</si>
  <si>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</si>
  <si>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</si>
  <si>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</si>
  <si>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</si>
  <si>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</si>
  <si>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</si>
  <si>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</si>
  <si>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</si>
  <si>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</si>
  <si>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</si>
  <si>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</si>
  <si>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</si>
  <si>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</si>
  <si>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</si>
  <si>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</si>
  <si>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</si>
  <si>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</si>
  <si>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</si>
  <si>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</si>
  <si>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</si>
  <si>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</si>
  <si>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</si>
  <si>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</si>
  <si>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</si>
  <si>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</si>
  <si>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</si>
  <si>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</si>
  <si>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</si>
  <si>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</si>
  <si>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</si>
  <si>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</si>
  <si>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</si>
  <si>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</si>
  <si>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</si>
  <si>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</si>
  <si>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</si>
  <si>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</si>
  <si>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</si>
  <si>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</si>
  <si>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</si>
  <si>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</si>
  <si>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</si>
  <si>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</si>
  <si>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</si>
  <si>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</si>
  <si>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</si>
  <si>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</si>
  <si>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</si>
  <si>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</si>
  <si>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</si>
  <si>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</si>
  <si>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</si>
  <si>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</si>
  <si>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</si>
  <si>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</si>
  <si>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</si>
  <si>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</si>
  <si>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</si>
  <si>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</si>
  <si>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</si>
  <si>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</si>
  <si>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</si>
  <si>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</si>
  <si>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</si>
  <si>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</si>
  <si>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</si>
  <si>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</si>
  <si>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</si>
  <si>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</si>
  <si>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</si>
  <si>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</si>
  <si>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</si>
  <si>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</si>
  <si>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</si>
  <si>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</si>
  <si>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</si>
  <si>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</si>
  <si>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</si>
  <si>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</si>
  <si>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</si>
  <si>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</si>
  <si>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</si>
  <si>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</si>
  <si>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</si>
  <si>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</si>
  <si>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</si>
  <si>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</si>
  <si>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</si>
  <si>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</si>
  <si>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</si>
  <si>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</si>
  <si>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</si>
  <si>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</si>
  <si>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</si>
  <si>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</si>
  <si>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</si>
  <si>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</si>
  <si>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</si>
  <si>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</si>
  <si>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</si>
  <si>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</si>
  <si>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</si>
  <si>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</si>
  <si>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</si>
  <si>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</si>
  <si>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</si>
  <si>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</si>
  <si>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</si>
  <si>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</si>
  <si>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</si>
  <si>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</si>
  <si>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</si>
  <si>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</si>
  <si>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</si>
  <si>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</si>
  <si>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</si>
  <si>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</si>
  <si>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</si>
  <si>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</si>
  <si>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</si>
  <si>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</si>
  <si>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</si>
  <si>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</si>
  <si>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</si>
  <si>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</si>
  <si>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</si>
  <si>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</si>
  <si>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</si>
  <si>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</si>
  <si>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</si>
  <si>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</si>
  <si>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</si>
  <si>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</si>
  <si>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</si>
  <si>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</si>
  <si>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</si>
  <si>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</si>
  <si>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</si>
  <si>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</si>
  <si>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</si>
  <si>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</si>
  <si>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</si>
  <si>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</si>
  <si>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</si>
  <si>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</si>
  <si>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</si>
  <si>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</si>
  <si>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</si>
  <si>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</si>
  <si>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</si>
  <si>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</si>
  <si>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</si>
  <si>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</si>
  <si>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</si>
  <si>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</si>
  <si>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</si>
  <si>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</si>
  <si>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</si>
  <si>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</si>
  <si>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</si>
  <si>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</si>
  <si>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</si>
  <si>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</si>
  <si>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</si>
  <si>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</si>
  <si>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</si>
  <si>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</si>
  <si>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</si>
  <si>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</si>
  <si>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</si>
  <si>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</si>
  <si>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</si>
  <si>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</si>
  <si>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</si>
  <si>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</si>
  <si>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</si>
  <si>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</si>
  <si>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</si>
  <si>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</si>
  <si>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</si>
  <si>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</si>
  <si>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</si>
  <si>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</si>
  <si>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</si>
  <si>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</si>
  <si>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</si>
  <si>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</si>
  <si>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</si>
  <si>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</si>
  <si>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</si>
  <si>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</si>
  <si>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</si>
  <si>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</si>
  <si>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</si>
  <si>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</si>
  <si>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</si>
  <si>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</si>
  <si>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</si>
  <si>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</si>
  <si>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</si>
  <si>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</si>
  <si>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</si>
  <si>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</si>
  <si>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</si>
  <si>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</si>
  <si>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</si>
  <si>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</si>
  <si>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</si>
  <si>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</si>
  <si>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</si>
  <si>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</si>
  <si>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</si>
  <si>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</si>
  <si>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</si>
  <si>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</si>
  <si>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</si>
  <si>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</si>
  <si>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</si>
  <si>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</si>
  <si>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</si>
  <si>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</si>
  <si>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</si>
  <si>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</si>
  <si>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</si>
  <si>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</si>
  <si>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</si>
  <si>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</si>
  <si>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</si>
  <si>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</si>
  <si>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</si>
  <si>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</si>
  <si>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</si>
  <si>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</si>
  <si>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</si>
  <si>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</si>
  <si>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</si>
  <si>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</si>
  <si>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</si>
  <si>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</si>
  <si>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</si>
  <si>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</si>
  <si>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</si>
  <si>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</si>
  <si>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</si>
  <si>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</si>
  <si>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</si>
  <si>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</si>
  <si>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</si>
  <si>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</si>
  <si>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</si>
  <si>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</si>
  <si>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</si>
  <si>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</si>
  <si>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</si>
  <si>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</si>
  <si>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</si>
  <si>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</si>
  <si>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</si>
  <si>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</si>
  <si>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</si>
  <si>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</si>
  <si>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</si>
  <si>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</si>
  <si>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</si>
  <si>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</si>
  <si>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</si>
  <si>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</si>
  <si>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</si>
  <si>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</si>
  <si>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</si>
  <si>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</si>
  <si>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</si>
  <si>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</si>
  <si>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</si>
  <si>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</si>
  <si>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</si>
  <si>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</si>
  <si>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</si>
  <si>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</si>
  <si>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</si>
  <si>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</si>
  <si>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</si>
  <si>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</si>
  <si>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</si>
  <si>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</si>
  <si>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</si>
  <si>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</si>
  <si>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</si>
  <si>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</si>
  <si>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</si>
  <si>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</si>
  <si>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</si>
  <si>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</si>
  <si>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</si>
  <si>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</si>
  <si>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</si>
  <si>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</si>
  <si>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</si>
  <si>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</si>
  <si>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</si>
  <si>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</si>
  <si>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</si>
  <si>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</si>
  <si>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</si>
  <si>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</si>
  <si>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</si>
  <si>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</si>
  <si>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</si>
  <si>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</si>
  <si>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</si>
  <si>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</si>
  <si>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</si>
  <si>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</si>
  <si>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</si>
  <si>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</si>
  <si>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</si>
  <si>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</si>
  <si>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</si>
  <si>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</si>
  <si>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</si>
  <si>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</si>
  <si>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</si>
  <si>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</si>
  <si>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</si>
  <si>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</si>
  <si>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</si>
  <si>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</si>
  <si>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</si>
  <si>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</si>
  <si>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</si>
  <si>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</si>
  <si>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</si>
  <si>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</si>
  <si>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</si>
  <si>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</si>
  <si>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</si>
  <si>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</si>
  <si>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</si>
  <si>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</si>
  <si>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</si>
  <si>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</si>
  <si>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</si>
  <si>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</si>
  <si>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</si>
  <si>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</si>
  <si>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</si>
  <si>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</si>
  <si>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</si>
  <si>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</si>
  <si>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</si>
  <si>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</si>
  <si>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</si>
  <si>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</si>
  <si>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</si>
  <si>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</si>
  <si>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</si>
  <si>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</si>
  <si>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</si>
  <si>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</si>
  <si>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</si>
  <si>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</si>
  <si>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</si>
  <si>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</si>
  <si>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</si>
  <si>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</si>
  <si>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</si>
  <si>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</si>
  <si>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</si>
  <si>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</si>
  <si>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</si>
  <si>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</si>
  <si>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</si>
  <si>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</si>
  <si>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</si>
  <si>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</si>
  <si>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</si>
  <si>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</si>
  <si>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</si>
  <si>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</si>
  <si>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</si>
  <si>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</si>
  <si>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</si>
  <si>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</si>
  <si>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</si>
  <si>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</si>
  <si>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</si>
  <si>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</si>
  <si>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</si>
  <si>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</si>
  <si>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</si>
  <si>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</si>
  <si>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</si>
  <si>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</si>
  <si>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</si>
  <si>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</si>
  <si>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</si>
  <si>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</si>
  <si>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</si>
  <si>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</si>
  <si>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</si>
  <si>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</si>
  <si>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</si>
  <si>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</si>
  <si>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</si>
  <si>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</si>
  <si>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</si>
  <si>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</si>
  <si>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</si>
  <si>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</si>
  <si>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</si>
  <si>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</si>
  <si>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</si>
  <si>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</si>
  <si>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</si>
  <si>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</si>
  <si>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</si>
  <si>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</si>
  <si>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</si>
  <si>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</si>
  <si>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</si>
  <si>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</si>
  <si>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</si>
  <si>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</si>
  <si>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</si>
  <si>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</si>
  <si>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</si>
  <si>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</si>
  <si>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</si>
  <si>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</si>
  <si>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</si>
  <si>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</si>
  <si>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</si>
  <si>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</si>
  <si>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</si>
  <si>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</si>
  <si>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</si>
  <si>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</si>
  <si>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</si>
  <si>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</si>
  <si>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</si>
  <si>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</si>
  <si>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</si>
  <si>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</si>
  <si>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</si>
  <si>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</si>
  <si>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</si>
  <si>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</si>
  <si>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</si>
  <si>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</si>
  <si>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</si>
  <si>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</si>
  <si>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</si>
  <si>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</si>
  <si>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</si>
  <si>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</si>
  <si>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</si>
  <si>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</si>
  <si>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</si>
  <si>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</si>
  <si>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</si>
  <si>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</si>
  <si>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</si>
  <si>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</si>
  <si>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</si>
  <si>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</si>
  <si>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</si>
  <si>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</si>
  <si>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</si>
  <si>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</si>
  <si>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</si>
  <si>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</si>
  <si>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</si>
  <si>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</si>
  <si>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</si>
  <si>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</si>
  <si>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</si>
  <si>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</si>
  <si>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</si>
  <si>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</si>
  <si>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</si>
  <si>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</si>
  <si>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</si>
  <si>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</si>
  <si>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</si>
  <si>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</si>
  <si>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</si>
  <si>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</si>
  <si>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</si>
  <si>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</si>
  <si>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</si>
  <si>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</si>
  <si>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</si>
  <si>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</si>
  <si>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</si>
  <si>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</si>
  <si>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</si>
  <si>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</si>
  <si>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</si>
  <si>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</si>
  <si>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</si>
  <si>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</si>
  <si>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</si>
  <si>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</si>
  <si>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</si>
  <si>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</si>
  <si>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</si>
  <si>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</si>
  <si>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</si>
  <si>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</si>
  <si>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</si>
  <si>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</si>
  <si>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</si>
  <si>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</si>
  <si>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</si>
  <si>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</si>
  <si>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</si>
  <si>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</si>
  <si>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</si>
  <si>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</si>
  <si>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</si>
  <si>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</si>
  <si>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</si>
  <si>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</si>
  <si>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</si>
  <si>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</si>
  <si>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</si>
  <si>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</si>
  <si>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</si>
  <si>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</si>
  <si>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</si>
  <si>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</si>
  <si>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</si>
  <si>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</si>
  <si>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</si>
  <si>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</si>
  <si>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</si>
  <si>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</si>
  <si>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</si>
  <si>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</si>
  <si>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</si>
  <si>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</si>
  <si>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</si>
  <si>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</si>
  <si>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</si>
  <si>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</si>
  <si>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</si>
  <si>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</si>
  <si>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</si>
  <si>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</si>
  <si>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</si>
  <si>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</si>
  <si>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</si>
  <si>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</si>
  <si>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</si>
  <si>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</si>
  <si>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</si>
  <si>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</si>
  <si>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</si>
  <si>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</si>
  <si>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</si>
  <si>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</si>
  <si>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</si>
  <si>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</si>
  <si>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</si>
  <si>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</si>
  <si>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</si>
  <si>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</si>
  <si>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</si>
  <si>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</si>
  <si>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</si>
  <si>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</si>
  <si>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</si>
  <si>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</si>
  <si>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</si>
  <si>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</si>
  <si>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</si>
  <si>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</si>
  <si>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</si>
  <si>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</si>
  <si>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</si>
  <si>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</si>
  <si>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</si>
  <si>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</si>
  <si>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</si>
  <si>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</si>
  <si>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</si>
  <si>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</si>
  <si>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</si>
  <si>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</si>
  <si>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</si>
  <si>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</si>
  <si>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</si>
  <si>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</si>
  <si>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</si>
  <si>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</si>
  <si>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</si>
  <si>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</si>
  <si>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</si>
  <si>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</si>
  <si>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</si>
  <si>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</si>
  <si>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</si>
  <si>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</si>
  <si>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</si>
  <si>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</si>
  <si>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</si>
  <si>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</si>
  <si>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</si>
  <si>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</si>
  <si>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</si>
  <si>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</si>
  <si>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</si>
  <si>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</si>
  <si>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</si>
  <si>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</si>
  <si>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</si>
  <si>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</si>
  <si>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</si>
  <si>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</si>
  <si>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</si>
  <si>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</si>
  <si>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</si>
  <si>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</si>
  <si>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</si>
  <si>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</si>
  <si>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</si>
  <si>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</si>
  <si>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</si>
  <si>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</si>
  <si>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</si>
  <si>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</si>
  <si>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</si>
  <si>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</si>
  <si>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</si>
  <si>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</si>
  <si>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</si>
  <si>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</si>
  <si>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</si>
  <si>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</si>
  <si>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</si>
  <si>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</si>
  <si>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</si>
  <si>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</si>
  <si>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</si>
  <si>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</si>
  <si>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</si>
  <si>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</si>
  <si>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</si>
  <si>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</si>
  <si>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</si>
  <si>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</si>
  <si>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</si>
  <si>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</si>
  <si>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</si>
  <si>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</si>
  <si>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</si>
  <si>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</si>
  <si>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</si>
  <si>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</si>
  <si>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</si>
  <si>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</si>
  <si>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</si>
  <si>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</si>
  <si>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</si>
  <si>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</si>
  <si>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</si>
  <si>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</si>
  <si>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</si>
  <si>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</si>
  <si>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</si>
  <si>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</si>
  <si>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</si>
  <si>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</si>
  <si>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</si>
  <si>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</si>
  <si>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</si>
  <si>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</si>
  <si>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</si>
  <si>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</si>
  <si>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</si>
  <si>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</si>
  <si>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</si>
  <si>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</si>
  <si>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</si>
  <si>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</si>
  <si>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</si>
  <si>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</si>
  <si>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</si>
  <si>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</si>
  <si>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</si>
  <si>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</si>
  <si>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</si>
  <si>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</si>
  <si>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</si>
  <si>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</si>
  <si>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</si>
  <si>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</si>
  <si>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</si>
  <si>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</si>
  <si>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</si>
  <si>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</si>
  <si>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</si>
  <si>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</si>
  <si>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</si>
  <si>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</si>
  <si>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</si>
  <si>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</si>
  <si>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</si>
  <si>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</si>
  <si>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</si>
  <si>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</si>
  <si>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</si>
  <si>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</si>
  <si>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</si>
  <si>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</si>
  <si>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</si>
  <si>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</si>
  <si>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</si>
  <si>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</si>
  <si>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</si>
  <si>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</si>
  <si>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</si>
  <si>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</si>
  <si>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</si>
  <si>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</si>
  <si>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</si>
  <si>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</si>
  <si>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</si>
  <si>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</si>
  <si>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</si>
  <si>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</si>
  <si>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</si>
  <si>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</si>
  <si>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</si>
  <si>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</si>
  <si>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</si>
  <si>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</si>
  <si>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</si>
  <si>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</si>
  <si>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</si>
  <si>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</si>
  <si>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</si>
  <si>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</si>
  <si>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</si>
  <si>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</si>
  <si>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</si>
  <si>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</si>
  <si>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</si>
  <si>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</si>
  <si>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</si>
  <si>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</si>
  <si>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</si>
  <si>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</si>
  <si>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</si>
  <si>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</si>
  <si>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</si>
  <si>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</si>
  <si>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</si>
  <si>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</si>
  <si>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</si>
  <si>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</si>
  <si>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</si>
  <si>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</si>
  <si>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</si>
  <si>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</si>
  <si>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</si>
  <si>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</si>
  <si>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</si>
  <si>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</si>
  <si>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</si>
  <si>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</si>
  <si>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</si>
  <si>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</si>
  <si>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</si>
  <si>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</si>
  <si>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</si>
  <si>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</si>
  <si>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</si>
  <si>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</si>
  <si>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</si>
  <si>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</si>
  <si>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</si>
  <si>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</si>
  <si>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</si>
  <si>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</si>
  <si>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</si>
  <si>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</si>
  <si>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</si>
  <si>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</si>
  <si>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</si>
  <si>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</si>
  <si>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</si>
  <si>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</si>
  <si>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</si>
  <si>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</si>
  <si>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</si>
  <si>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</si>
  <si>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</si>
  <si>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</si>
  <si>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</si>
  <si>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</si>
  <si>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</si>
  <si>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</si>
  <si>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</si>
  <si>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</si>
  <si>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</si>
  <si>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</si>
  <si>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</si>
  <si>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</si>
  <si>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</si>
  <si>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</si>
  <si>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</si>
  <si>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</si>
  <si>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</si>
  <si>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</si>
  <si>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</si>
  <si>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</si>
  <si>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</si>
  <si>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</si>
  <si>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</si>
  <si>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</si>
  <si>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</si>
  <si>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</si>
  <si>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</si>
  <si>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</si>
  <si>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</si>
  <si>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</si>
  <si>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</si>
  <si>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</si>
  <si>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</si>
  <si>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</si>
  <si>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</si>
  <si>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</si>
  <si>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</si>
  <si>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</si>
  <si>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</si>
  <si>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</si>
  <si>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</si>
  <si>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</si>
  <si>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</si>
  <si>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</si>
  <si>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</si>
  <si>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</si>
  <si>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</si>
  <si>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</si>
  <si>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</si>
  <si>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</si>
  <si>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</si>
  <si>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</si>
  <si>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</si>
  <si>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</si>
  <si>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</si>
  <si>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</si>
  <si>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</si>
  <si>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</si>
  <si>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</si>
  <si>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</si>
  <si>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</si>
  <si>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</si>
  <si>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</si>
  <si>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</si>
  <si>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</si>
  <si>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</si>
  <si>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</si>
  <si>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</si>
  <si>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</si>
  <si>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</si>
  <si>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</si>
  <si>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</si>
  <si>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</si>
  <si>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</si>
  <si>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</si>
  <si>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</si>
  <si>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</si>
  <si>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</si>
  <si>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</si>
  <si>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</si>
  <si>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</si>
  <si>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</si>
  <si>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</si>
  <si>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</si>
  <si>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</si>
  <si>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</si>
  <si>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</si>
  <si>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</si>
  <si>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</si>
  <si>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</si>
  <si>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</si>
  <si>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</si>
  <si>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</si>
  <si>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</si>
  <si>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</si>
  <si>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</si>
  <si>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</si>
  <si>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</si>
  <si>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</si>
  <si>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</si>
  <si>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</si>
  <si>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</si>
  <si>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</si>
  <si>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</si>
  <si>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</si>
  <si>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</si>
  <si>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</si>
  <si>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</si>
  <si>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</si>
  <si>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</si>
  <si>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</si>
  <si>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</si>
  <si>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</si>
  <si>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</si>
  <si>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</si>
  <si>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</si>
  <si>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</si>
  <si>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</si>
  <si>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</si>
  <si>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</si>
  <si>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</si>
  <si>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</si>
  <si>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</si>
  <si>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</si>
  <si>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</si>
  <si>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</si>
  <si>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</si>
  <si>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</si>
  <si>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</si>
  <si>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</si>
  <si>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</si>
  <si>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</si>
  <si>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</si>
  <si>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</si>
  <si>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</si>
  <si>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</si>
  <si>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</si>
  <si>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</si>
  <si>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</si>
  <si>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</si>
  <si>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</si>
  <si>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</si>
  <si>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</si>
  <si>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</si>
  <si>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</si>
  <si>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</si>
  <si>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</si>
  <si>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</si>
  <si>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</si>
  <si>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</si>
  <si>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</si>
  <si>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</si>
  <si>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</si>
  <si>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</si>
  <si>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</si>
  <si>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</si>
  <si>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</si>
  <si>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</si>
  <si>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</si>
  <si>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</si>
  <si>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</si>
  <si>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</si>
  <si>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</si>
  <si>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</si>
  <si>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</si>
  <si>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</si>
  <si>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</si>
  <si>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</si>
  <si>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</si>
  <si>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</si>
  <si>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</si>
  <si>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</si>
  <si>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</si>
  <si>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</si>
  <si>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</si>
  <si>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</si>
  <si>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</si>
  <si>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</si>
  <si>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</si>
  <si>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</si>
  <si>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</si>
  <si>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</si>
  <si>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</si>
  <si>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</si>
  <si>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</si>
  <si>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</si>
  <si>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</si>
  <si>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</si>
  <si>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</si>
  <si>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</si>
  <si>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</si>
  <si>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</si>
  <si>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</si>
  <si>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</si>
  <si>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</si>
  <si>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</si>
  <si>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</si>
  <si>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</si>
  <si>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</si>
  <si>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</si>
  <si>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</si>
  <si>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</si>
  <si>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</si>
  <si>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</si>
  <si>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</si>
  <si>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</si>
  <si>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</si>
  <si>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</si>
  <si>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</si>
  <si>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</si>
  <si>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</si>
  <si>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</si>
  <si>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</si>
  <si>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</si>
  <si>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</si>
  <si>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</si>
  <si>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</si>
  <si>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</si>
  <si>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</si>
  <si>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</si>
  <si>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</si>
  <si>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</si>
  <si>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</si>
  <si>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</si>
  <si>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</si>
  <si>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</si>
  <si>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</si>
  <si>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</si>
  <si>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</si>
  <si>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</si>
  <si>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</si>
  <si>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</si>
  <si>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</si>
  <si>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</si>
  <si>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</si>
  <si>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</si>
  <si>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</si>
  <si>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</si>
  <si>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</si>
  <si>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</si>
  <si>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</si>
  <si>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</si>
  <si>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</si>
  <si>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</si>
  <si>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</si>
  <si>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</si>
  <si>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</si>
  <si>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</si>
  <si>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</si>
  <si>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</si>
  <si>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</si>
  <si>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</si>
  <si>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</si>
  <si>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</si>
  <si>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</si>
  <si>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</si>
  <si>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</si>
  <si>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</si>
  <si>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</si>
  <si>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</si>
  <si>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</si>
  <si>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</si>
  <si>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</si>
  <si>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</si>
  <si>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</si>
  <si>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</si>
  <si>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</si>
  <si>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</si>
  <si>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</si>
  <si>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</si>
  <si>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</si>
  <si>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</si>
  <si>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</si>
  <si>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</si>
  <si>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</si>
  <si>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</si>
  <si>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</si>
  <si>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</si>
  <si>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</si>
  <si>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</si>
  <si>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</si>
  <si>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</si>
  <si>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</si>
  <si>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</si>
  <si>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</si>
  <si>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</si>
  <si>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</si>
  <si>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</si>
  <si>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</si>
  <si>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</si>
  <si>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</si>
  <si>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</si>
  <si>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</si>
  <si>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</si>
  <si>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</si>
  <si>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</si>
  <si>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</si>
  <si>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</si>
  <si>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</si>
  <si>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</si>
  <si>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</si>
  <si>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</si>
  <si>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</si>
  <si>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</si>
  <si>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</si>
  <si>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</si>
  <si>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</si>
  <si>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</si>
  <si>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</si>
  <si>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</si>
  <si>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</si>
  <si>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</si>
  <si>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</si>
  <si>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</si>
  <si>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</si>
  <si>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</si>
  <si>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</si>
  <si>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</si>
  <si>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</si>
  <si>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</si>
  <si>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</si>
  <si>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</si>
  <si>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</si>
  <si>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</si>
  <si>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</si>
  <si>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</si>
  <si>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</si>
  <si>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</si>
  <si>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</si>
  <si>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</si>
  <si>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</si>
  <si>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</si>
  <si>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</si>
  <si>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</si>
  <si>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</si>
  <si>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</si>
  <si>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</si>
  <si>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</si>
  <si>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</si>
  <si>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</si>
  <si>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</si>
  <si>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</si>
  <si>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</si>
  <si>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</si>
  <si>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</si>
  <si>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</si>
  <si>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</si>
  <si>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</si>
  <si>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</si>
  <si>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</si>
  <si>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</si>
  <si>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</si>
  <si>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</si>
  <si>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</si>
  <si>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</si>
  <si>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</si>
  <si>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</si>
  <si>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</si>
  <si>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</si>
  <si>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</si>
  <si>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</si>
  <si>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</si>
  <si>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</si>
  <si>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</si>
  <si>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</si>
  <si>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</si>
  <si>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</si>
  <si>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</si>
  <si>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</si>
  <si>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</si>
  <si>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</si>
  <si>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</si>
  <si>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</si>
  <si>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</si>
  <si>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</si>
  <si>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</si>
  <si>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</si>
  <si>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</si>
  <si>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</si>
  <si>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</si>
  <si>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</si>
  <si>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</si>
  <si>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</si>
  <si>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</si>
  <si>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</si>
  <si>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</si>
  <si>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</si>
  <si>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</si>
  <si>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</si>
  <si>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</si>
  <si>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</si>
  <si>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</si>
  <si>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</si>
  <si>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</si>
  <si>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</si>
  <si>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</si>
  <si>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</si>
  <si>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</si>
  <si>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</si>
  <si>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</si>
  <si>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</si>
  <si>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</si>
  <si>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</si>
  <si>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</si>
  <si>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</si>
  <si>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</si>
  <si>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</si>
  <si>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</si>
  <si>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</si>
  <si>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</si>
  <si>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</si>
  <si>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</si>
  <si>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</si>
  <si>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</si>
  <si>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</si>
  <si>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</si>
  <si>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</si>
  <si>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</si>
  <si>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</si>
  <si>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</si>
  <si>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</si>
  <si>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</si>
  <si>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</si>
  <si>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</si>
  <si>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</si>
  <si>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</si>
  <si>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</si>
  <si>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</si>
  <si>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</si>
  <si>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</si>
  <si>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</si>
  <si>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</si>
  <si>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</si>
  <si>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</si>
  <si>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</si>
  <si>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</si>
  <si>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</si>
  <si>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</si>
  <si>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</si>
  <si>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</si>
  <si>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</si>
  <si>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</si>
  <si>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</si>
  <si>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</si>
  <si>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</si>
  <si>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</si>
  <si>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</si>
  <si>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</si>
  <si>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</si>
  <si>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</si>
  <si>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</si>
  <si>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</si>
  <si>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</si>
  <si>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</si>
  <si>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</si>
  <si>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</si>
  <si>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</si>
  <si>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</si>
  <si>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</si>
  <si>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</si>
  <si>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</si>
  <si>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</si>
  <si>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</si>
  <si>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</si>
  <si>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</si>
  <si>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</si>
  <si>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</si>
  <si>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</si>
  <si>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</si>
  <si>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</si>
  <si>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</si>
  <si>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</si>
  <si>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</si>
  <si>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</si>
  <si>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</si>
  <si>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</si>
  <si>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</si>
  <si>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</si>
  <si>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</si>
  <si>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</si>
  <si>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</si>
  <si>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</si>
  <si>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</si>
  <si>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</si>
  <si>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</si>
  <si>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</si>
  <si>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</si>
  <si>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</si>
  <si>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</si>
  <si>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</si>
  <si>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</si>
  <si>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</si>
  <si>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</si>
  <si>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</si>
  <si>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</si>
  <si>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</si>
  <si>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</si>
  <si>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</si>
  <si>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</si>
  <si>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</si>
  <si>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</si>
  <si>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</si>
  <si>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</si>
  <si>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</si>
  <si>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</si>
  <si>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</si>
  <si>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</si>
  <si>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</si>
  <si>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</si>
  <si>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</si>
  <si>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</si>
  <si>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</si>
  <si>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</si>
  <si>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</si>
  <si>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</si>
  <si>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</si>
  <si>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</si>
  <si>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</si>
  <si>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</si>
  <si>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</si>
  <si>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</si>
  <si>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</si>
  <si>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</si>
  <si>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</si>
  <si>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</si>
  <si>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</si>
  <si>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</si>
  <si>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</si>
  <si>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</si>
  <si>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</si>
  <si>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</si>
  <si>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</si>
  <si>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</si>
  <si>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</si>
  <si>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</si>
  <si>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</si>
  <si>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</si>
  <si>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</si>
  <si>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</si>
  <si>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</si>
  <si>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</si>
  <si>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</si>
  <si>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</si>
  <si>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</si>
  <si>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</si>
  <si>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</si>
  <si>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</si>
  <si>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</si>
  <si>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</si>
  <si>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</si>
  <si>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</si>
  <si>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</si>
  <si>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</si>
  <si>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</si>
  <si>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</si>
  <si>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</si>
  <si>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</si>
  <si>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</si>
  <si>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</si>
  <si>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</si>
  <si>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</si>
  <si>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</si>
  <si>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</si>
  <si>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</si>
  <si>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</si>
  <si>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</si>
  <si>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</si>
  <si>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</si>
  <si>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</si>
  <si>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</si>
  <si>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</si>
  <si>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</si>
  <si>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</si>
  <si>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</si>
  <si>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</si>
  <si>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</si>
  <si>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</si>
  <si>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</si>
  <si>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</si>
  <si>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</si>
  <si>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</si>
  <si>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</si>
  <si>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</si>
  <si>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</si>
  <si>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</si>
  <si>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</si>
  <si>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</si>
  <si>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</si>
  <si>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</si>
  <si>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</si>
  <si>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</si>
  <si>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</si>
  <si>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</si>
  <si>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</si>
  <si>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</si>
  <si>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</si>
  <si>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</si>
  <si>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</si>
  <si>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</si>
  <si>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</si>
  <si>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</si>
  <si>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</si>
  <si>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</si>
  <si>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</si>
  <si>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</si>
  <si>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</si>
  <si>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</si>
  <si>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</si>
  <si>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</si>
  <si>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</si>
  <si>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</si>
  <si>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</si>
  <si>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</si>
  <si>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</si>
  <si>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</si>
  <si>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</si>
  <si>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</si>
  <si>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</si>
  <si>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</si>
  <si>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</si>
  <si>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</si>
  <si>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</si>
  <si>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</si>
  <si>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</si>
  <si>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</si>
  <si>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</si>
  <si>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</si>
  <si>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</si>
  <si>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</si>
  <si>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-3.6804066</t>
  </si>
  <si>
    <t>-38.59900240191240</t>
  </si>
  <si>
    <t>PNP4654</t>
  </si>
  <si>
    <t>ORS2771</t>
  </si>
  <si>
    <t>COOKIE</t>
  </si>
  <si>
    <t>PNP4814</t>
  </si>
  <si>
    <t>RIG8G48</t>
  </si>
  <si>
    <t>OSH4598</t>
  </si>
  <si>
    <t>CASA BEA EIRELI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</si>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</sst>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8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43" fontId="0" fillId="0" borderId="0" xfId="0" applyNumberFormat="1"/>
  </cellXfs>
  <cellStyles count="2">
    <cellStyle name="Normal" xfId="0" builtinId="0"/>
    <cellStyle name="Normal 3" xfId="1" xr:uid="{2A341672-7F4C-4211-B09A-BB5D766D89B1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/>
  <tableColumns count="11">
    <tableColumn id="12" xr3:uid="{2A63231D-8F60-41A6-90EA-E5BDCF4CAA34}" uniqueName="12" name="CÓDIGO" queryTableFieldId="1" dataDxfId="10"/>
    <tableColumn id="2" xr3:uid="{148EBEF4-F83C-42BD-AEF7-DB3E9645386A}" uniqueName="2" name="CLIENTE" queryTableFieldId="2" dataDxfId="9"/>
    <tableColumn id="3" xr3:uid="{90F8C990-D1D9-4489-8186-0DF027FFE15A}" uniqueName="3" name="REDE" queryTableFieldId="3" dataDxfId="8"/>
    <tableColumn id="4" xr3:uid="{94B0EF83-4656-4675-A6F1-36109051455B}" uniqueName="4" name="SUBREDE" queryTableFieldId="4" dataDxfId="7"/>
    <tableColumn id="5" xr3:uid="{160D5BC0-3C32-4AD0-B23A-5CB0A0FDE5FD}" uniqueName="5" name="LOGRADOURO" queryTableFieldId="5" dataDxfId="6"/>
    <tableColumn id="6" xr3:uid="{DA8C9246-835A-4BDB-A0B3-24748B410703}" uniqueName="6" name="NUMERO" queryTableFieldId="6" dataDxfId="5"/>
    <tableColumn id="7" xr3:uid="{383BB3B0-B65B-4A56-BA46-ABAB2A8F7B69}" uniqueName="7" name="BAIRRO" queryTableFieldId="7" dataDxfId="4"/>
    <tableColumn id="8" xr3:uid="{AC5794E5-1276-4D35-84C6-19A3D75FC97E}" uniqueName="8" name="CIDADE" queryTableFieldId="8" dataDxfId="3"/>
    <tableColumn id="9" xr3:uid="{CB74F7DC-6067-4D2B-A09C-6F01A54C5939}" uniqueName="9" name="ENDEREÇO" queryTableFieldId="9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K1090"/>
  <sheetViews>
    <sheetView topLeftCell="E827" workbookViewId="0">
      <selection activeCell="B1095" sqref="B1095"/>
    </sheetView>
  </sheetViews>
  <sheetFormatPr defaultRowHeight="15" x14ac:dyDescent="0.25"/>
  <cols>
    <col min="1" max="1" width="10.5703125" style="9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 x14ac:dyDescent="0.25">
      <c r="A1" s="9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x14ac:dyDescent="0.25">
      <c r="A2" s="9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x14ac:dyDescent="0.25">
      <c r="A3" s="9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x14ac:dyDescent="0.25">
      <c r="A4" s="9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x14ac:dyDescent="0.25">
      <c r="A5" s="9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x14ac:dyDescent="0.25">
      <c r="A6" s="9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x14ac:dyDescent="0.25">
      <c r="A7" s="9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x14ac:dyDescent="0.25">
      <c r="A8" s="9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x14ac:dyDescent="0.25">
      <c r="A9" s="9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x14ac:dyDescent="0.25">
      <c r="A10" s="9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x14ac:dyDescent="0.25">
      <c r="A11" s="9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x14ac:dyDescent="0.25">
      <c r="A12" s="9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x14ac:dyDescent="0.25">
      <c r="A13" s="9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x14ac:dyDescent="0.25">
      <c r="A14" s="9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x14ac:dyDescent="0.25">
      <c r="A15" s="9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 x14ac:dyDescent="0.25">
      <c r="A16" s="9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x14ac:dyDescent="0.25">
      <c r="A17" s="9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 x14ac:dyDescent="0.25">
      <c r="A18" s="9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x14ac:dyDescent="0.25">
      <c r="A19" s="9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 x14ac:dyDescent="0.25">
      <c r="A20" s="9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 x14ac:dyDescent="0.25">
      <c r="A21" s="9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 x14ac:dyDescent="0.25">
      <c r="A22" s="9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x14ac:dyDescent="0.25">
      <c r="A23" s="9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x14ac:dyDescent="0.25">
      <c r="A24" s="9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x14ac:dyDescent="0.25">
      <c r="A25" s="9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x14ac:dyDescent="0.25">
      <c r="A26" s="9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x14ac:dyDescent="0.25">
      <c r="A27" s="9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x14ac:dyDescent="0.25">
      <c r="A28" s="9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x14ac:dyDescent="0.25">
      <c r="A29" s="9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x14ac:dyDescent="0.25">
      <c r="A30" s="9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x14ac:dyDescent="0.25">
      <c r="A31" s="9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x14ac:dyDescent="0.25">
      <c r="A32" s="9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x14ac:dyDescent="0.25">
      <c r="A33" s="9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x14ac:dyDescent="0.25">
      <c r="A34" s="9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x14ac:dyDescent="0.25">
      <c r="A35" s="9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x14ac:dyDescent="0.25">
      <c r="A36" s="9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x14ac:dyDescent="0.25">
      <c r="A37" s="9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x14ac:dyDescent="0.25">
      <c r="A38" s="9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x14ac:dyDescent="0.25">
      <c r="A39" s="9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x14ac:dyDescent="0.25">
      <c r="A40" s="9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x14ac:dyDescent="0.25">
      <c r="A41" s="9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x14ac:dyDescent="0.25">
      <c r="A42" s="9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x14ac:dyDescent="0.25">
      <c r="A43" s="9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x14ac:dyDescent="0.25">
      <c r="A44" s="9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x14ac:dyDescent="0.25">
      <c r="A45" s="9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x14ac:dyDescent="0.25">
      <c r="A46" s="9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x14ac:dyDescent="0.25">
      <c r="A47" s="9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x14ac:dyDescent="0.25">
      <c r="A48" s="9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x14ac:dyDescent="0.25">
      <c r="A49" s="9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x14ac:dyDescent="0.25">
      <c r="A50" s="9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 x14ac:dyDescent="0.25">
      <c r="A51" s="9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x14ac:dyDescent="0.25">
      <c r="A52" s="9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x14ac:dyDescent="0.25">
      <c r="A53" s="9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x14ac:dyDescent="0.25">
      <c r="A54" s="9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x14ac:dyDescent="0.25">
      <c r="A55" s="9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x14ac:dyDescent="0.25">
      <c r="A56" s="9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x14ac:dyDescent="0.25">
      <c r="A57" s="9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x14ac:dyDescent="0.25">
      <c r="A58" s="9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x14ac:dyDescent="0.25">
      <c r="A59" s="9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x14ac:dyDescent="0.25">
      <c r="A60" s="9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x14ac:dyDescent="0.25">
      <c r="A61" s="9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x14ac:dyDescent="0.25">
      <c r="A62" s="9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x14ac:dyDescent="0.25">
      <c r="A63" s="9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x14ac:dyDescent="0.25">
      <c r="A64" s="9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x14ac:dyDescent="0.25">
      <c r="A65" s="9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x14ac:dyDescent="0.25">
      <c r="A66" s="9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x14ac:dyDescent="0.25">
      <c r="A67" s="9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x14ac:dyDescent="0.25">
      <c r="A68" s="9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x14ac:dyDescent="0.25">
      <c r="A69" s="9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x14ac:dyDescent="0.25">
      <c r="A70" s="9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x14ac:dyDescent="0.25">
      <c r="A71" s="9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x14ac:dyDescent="0.25">
      <c r="A72" s="9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x14ac:dyDescent="0.25">
      <c r="A73" s="9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x14ac:dyDescent="0.25">
      <c r="A74" s="9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x14ac:dyDescent="0.25">
      <c r="A75" s="9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x14ac:dyDescent="0.25">
      <c r="A76" s="9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 x14ac:dyDescent="0.25">
      <c r="A77" s="9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x14ac:dyDescent="0.25">
      <c r="A78" s="9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x14ac:dyDescent="0.25">
      <c r="A79" s="9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x14ac:dyDescent="0.25">
      <c r="A80" s="9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x14ac:dyDescent="0.25">
      <c r="A81" s="9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x14ac:dyDescent="0.25">
      <c r="A82" s="9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x14ac:dyDescent="0.25">
      <c r="A83" s="9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x14ac:dyDescent="0.25">
      <c r="A84" s="9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x14ac:dyDescent="0.25">
      <c r="A85" s="9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x14ac:dyDescent="0.25">
      <c r="A86" s="9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x14ac:dyDescent="0.25">
      <c r="A87" s="9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x14ac:dyDescent="0.25">
      <c r="A88" s="9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x14ac:dyDescent="0.25">
      <c r="A89" s="9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x14ac:dyDescent="0.25">
      <c r="A90" s="9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x14ac:dyDescent="0.25">
      <c r="A91" s="9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x14ac:dyDescent="0.25">
      <c r="A92" s="9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x14ac:dyDescent="0.25">
      <c r="A93" s="9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x14ac:dyDescent="0.25">
      <c r="A94" s="9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x14ac:dyDescent="0.25">
      <c r="A95" s="9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x14ac:dyDescent="0.25">
      <c r="A96" s="9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x14ac:dyDescent="0.25">
      <c r="A97" s="9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x14ac:dyDescent="0.25">
      <c r="A98" s="9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 x14ac:dyDescent="0.25">
      <c r="A99" s="9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x14ac:dyDescent="0.25">
      <c r="A100" s="9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x14ac:dyDescent="0.25">
      <c r="A101" s="9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x14ac:dyDescent="0.25">
      <c r="A102" s="9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x14ac:dyDescent="0.25">
      <c r="A103" s="9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x14ac:dyDescent="0.25">
      <c r="A104" s="9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x14ac:dyDescent="0.25">
      <c r="A105" s="9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x14ac:dyDescent="0.25">
      <c r="A106" s="9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x14ac:dyDescent="0.25">
      <c r="A107" s="9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x14ac:dyDescent="0.25">
      <c r="A108" s="9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x14ac:dyDescent="0.25">
      <c r="A109" s="9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x14ac:dyDescent="0.25">
      <c r="A110" s="9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x14ac:dyDescent="0.25">
      <c r="A111" s="9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x14ac:dyDescent="0.25">
      <c r="A112" s="9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x14ac:dyDescent="0.25">
      <c r="A113" s="9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x14ac:dyDescent="0.25">
      <c r="A114" s="9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x14ac:dyDescent="0.25">
      <c r="A115" s="9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x14ac:dyDescent="0.25">
      <c r="A116" s="9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x14ac:dyDescent="0.25">
      <c r="A117" s="9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x14ac:dyDescent="0.25">
      <c r="A118" s="9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x14ac:dyDescent="0.25">
      <c r="A119" s="9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x14ac:dyDescent="0.25">
      <c r="A120" s="9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x14ac:dyDescent="0.25">
      <c r="A121" s="9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x14ac:dyDescent="0.25">
      <c r="A122" s="9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 x14ac:dyDescent="0.25">
      <c r="A123" s="9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x14ac:dyDescent="0.25">
      <c r="A124" s="9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x14ac:dyDescent="0.25">
      <c r="A125" s="9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x14ac:dyDescent="0.25">
      <c r="A126" s="9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x14ac:dyDescent="0.25">
      <c r="A127" s="9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x14ac:dyDescent="0.25">
      <c r="A128" s="9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x14ac:dyDescent="0.25">
      <c r="A129" s="9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x14ac:dyDescent="0.25">
      <c r="A130" s="9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x14ac:dyDescent="0.25">
      <c r="A131" s="9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x14ac:dyDescent="0.25">
      <c r="A132" s="9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x14ac:dyDescent="0.25">
      <c r="A133" s="9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x14ac:dyDescent="0.25">
      <c r="A134" s="9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x14ac:dyDescent="0.25">
      <c r="A135" s="9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x14ac:dyDescent="0.25">
      <c r="A136" s="9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x14ac:dyDescent="0.25">
      <c r="A137" s="9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x14ac:dyDescent="0.25">
      <c r="A138" s="9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x14ac:dyDescent="0.25">
      <c r="A139" s="9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x14ac:dyDescent="0.25">
      <c r="A140" s="9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x14ac:dyDescent="0.25">
      <c r="A141" s="9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x14ac:dyDescent="0.25">
      <c r="A142" s="9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x14ac:dyDescent="0.25">
      <c r="A143" s="9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x14ac:dyDescent="0.25">
      <c r="A144" s="9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x14ac:dyDescent="0.25">
      <c r="A145" s="9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x14ac:dyDescent="0.25">
      <c r="A146" s="9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 x14ac:dyDescent="0.25">
      <c r="A147" s="9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x14ac:dyDescent="0.25">
      <c r="A148" s="9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x14ac:dyDescent="0.25">
      <c r="A149" s="9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x14ac:dyDescent="0.25">
      <c r="A150" s="9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x14ac:dyDescent="0.25">
      <c r="A151" s="9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x14ac:dyDescent="0.25">
      <c r="A152" s="9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x14ac:dyDescent="0.25">
      <c r="A153" s="9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x14ac:dyDescent="0.25">
      <c r="A154" s="9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x14ac:dyDescent="0.25">
      <c r="A155" s="9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x14ac:dyDescent="0.25">
      <c r="A156" s="9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x14ac:dyDescent="0.25">
      <c r="A157" s="9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x14ac:dyDescent="0.25">
      <c r="A158" s="9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x14ac:dyDescent="0.25">
      <c r="A159" s="9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x14ac:dyDescent="0.25">
      <c r="A160" s="9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x14ac:dyDescent="0.25">
      <c r="A161" s="9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x14ac:dyDescent="0.25">
      <c r="A162" s="9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x14ac:dyDescent="0.25">
      <c r="A163" s="9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x14ac:dyDescent="0.25">
      <c r="A164" s="9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x14ac:dyDescent="0.25">
      <c r="A165" s="9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x14ac:dyDescent="0.25">
      <c r="A166" s="9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x14ac:dyDescent="0.25">
      <c r="A167" s="9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x14ac:dyDescent="0.25">
      <c r="A168" s="9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x14ac:dyDescent="0.25">
      <c r="A169" s="9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x14ac:dyDescent="0.25">
      <c r="A170" s="9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x14ac:dyDescent="0.25">
      <c r="A171" s="9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x14ac:dyDescent="0.25">
      <c r="A172" s="9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x14ac:dyDescent="0.25">
      <c r="A173" s="9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x14ac:dyDescent="0.25">
      <c r="A174" s="9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x14ac:dyDescent="0.25">
      <c r="A175" s="9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x14ac:dyDescent="0.25">
      <c r="A176" s="9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x14ac:dyDescent="0.25">
      <c r="A177" s="9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x14ac:dyDescent="0.25">
      <c r="A178" s="9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x14ac:dyDescent="0.25">
      <c r="A179" s="9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x14ac:dyDescent="0.25">
      <c r="A180" s="9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x14ac:dyDescent="0.25">
      <c r="A181" s="9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x14ac:dyDescent="0.25">
      <c r="A182" s="9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x14ac:dyDescent="0.25">
      <c r="A183" s="9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x14ac:dyDescent="0.25">
      <c r="A184" s="9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x14ac:dyDescent="0.25">
      <c r="A185" s="9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x14ac:dyDescent="0.25">
      <c r="A186" s="9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x14ac:dyDescent="0.25">
      <c r="A187" s="9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x14ac:dyDescent="0.25">
      <c r="A188" s="9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x14ac:dyDescent="0.25">
      <c r="A189" s="9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x14ac:dyDescent="0.25">
      <c r="A190" s="9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x14ac:dyDescent="0.25">
      <c r="A191" s="9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x14ac:dyDescent="0.25">
      <c r="A192" s="9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x14ac:dyDescent="0.25">
      <c r="A193" s="9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x14ac:dyDescent="0.25">
      <c r="A194" s="9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x14ac:dyDescent="0.25">
      <c r="A195" s="9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x14ac:dyDescent="0.25">
      <c r="A196" s="9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x14ac:dyDescent="0.25">
      <c r="A197" s="9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x14ac:dyDescent="0.25">
      <c r="A198" s="9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x14ac:dyDescent="0.25">
      <c r="A199" s="9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x14ac:dyDescent="0.25">
      <c r="A200" s="9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x14ac:dyDescent="0.25">
      <c r="A201" s="9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x14ac:dyDescent="0.25">
      <c r="A202" s="9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x14ac:dyDescent="0.25">
      <c r="A203" s="9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x14ac:dyDescent="0.25">
      <c r="A204" s="9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x14ac:dyDescent="0.25">
      <c r="A205" s="9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x14ac:dyDescent="0.25">
      <c r="A206" s="9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x14ac:dyDescent="0.25">
      <c r="A207" s="9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x14ac:dyDescent="0.25">
      <c r="A208" s="9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x14ac:dyDescent="0.25">
      <c r="A209" s="9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x14ac:dyDescent="0.25">
      <c r="A210" s="9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x14ac:dyDescent="0.25">
      <c r="A211" s="9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x14ac:dyDescent="0.25">
      <c r="A212" s="9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x14ac:dyDescent="0.25">
      <c r="A213" s="9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x14ac:dyDescent="0.25">
      <c r="A214" s="9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x14ac:dyDescent="0.25">
      <c r="A215" s="9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x14ac:dyDescent="0.25">
      <c r="A216" s="9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x14ac:dyDescent="0.25">
      <c r="A217" s="9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x14ac:dyDescent="0.25">
      <c r="A218" s="9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x14ac:dyDescent="0.25">
      <c r="A219" s="9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x14ac:dyDescent="0.25">
      <c r="A220" s="9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x14ac:dyDescent="0.25">
      <c r="A221" s="9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x14ac:dyDescent="0.25">
      <c r="A222" s="9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x14ac:dyDescent="0.25">
      <c r="A223" s="9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x14ac:dyDescent="0.25">
      <c r="A224" s="9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x14ac:dyDescent="0.25">
      <c r="A225" s="9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x14ac:dyDescent="0.25">
      <c r="A226" s="9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x14ac:dyDescent="0.25">
      <c r="A227" s="9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x14ac:dyDescent="0.25">
      <c r="A228" s="9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x14ac:dyDescent="0.25">
      <c r="A229" s="9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x14ac:dyDescent="0.25">
      <c r="A230" s="9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x14ac:dyDescent="0.25">
      <c r="A231" s="9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x14ac:dyDescent="0.25">
      <c r="A232" s="9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x14ac:dyDescent="0.25">
      <c r="A233" s="9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x14ac:dyDescent="0.25">
      <c r="A234" s="9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x14ac:dyDescent="0.25">
      <c r="A235" s="9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x14ac:dyDescent="0.25">
      <c r="A236" s="9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x14ac:dyDescent="0.25">
      <c r="A237" s="9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x14ac:dyDescent="0.25">
      <c r="A238" s="9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x14ac:dyDescent="0.25">
      <c r="A239" s="9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x14ac:dyDescent="0.25">
      <c r="A240" s="9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x14ac:dyDescent="0.25">
      <c r="A241" s="9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x14ac:dyDescent="0.25">
      <c r="A242" s="9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x14ac:dyDescent="0.25">
      <c r="A243" s="9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x14ac:dyDescent="0.25">
      <c r="A244" s="9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x14ac:dyDescent="0.25">
      <c r="A245" s="9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x14ac:dyDescent="0.25">
      <c r="A246" s="9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x14ac:dyDescent="0.25">
      <c r="A247" s="9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x14ac:dyDescent="0.25">
      <c r="A248" s="9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x14ac:dyDescent="0.25">
      <c r="A249" s="9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x14ac:dyDescent="0.25">
      <c r="A250" s="9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x14ac:dyDescent="0.25">
      <c r="A251" s="9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x14ac:dyDescent="0.25">
      <c r="A252" s="9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x14ac:dyDescent="0.25">
      <c r="A253" s="9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x14ac:dyDescent="0.25">
      <c r="A254" s="9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x14ac:dyDescent="0.25">
      <c r="A255" s="9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x14ac:dyDescent="0.25">
      <c r="A256" s="9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x14ac:dyDescent="0.25">
      <c r="A257" s="9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x14ac:dyDescent="0.25">
      <c r="A258" s="9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x14ac:dyDescent="0.25">
      <c r="A259" s="9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x14ac:dyDescent="0.25">
      <c r="A260" s="9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x14ac:dyDescent="0.25">
      <c r="A261" s="9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x14ac:dyDescent="0.25">
      <c r="A262" s="9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x14ac:dyDescent="0.25">
      <c r="A263" s="9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x14ac:dyDescent="0.25">
      <c r="A264" s="9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x14ac:dyDescent="0.25">
      <c r="A265" s="9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x14ac:dyDescent="0.25">
      <c r="A266" s="9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x14ac:dyDescent="0.25">
      <c r="A267" s="9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x14ac:dyDescent="0.25">
      <c r="A268" s="9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x14ac:dyDescent="0.25">
      <c r="A269" s="9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x14ac:dyDescent="0.25">
      <c r="A270" s="9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x14ac:dyDescent="0.25">
      <c r="A271" s="9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x14ac:dyDescent="0.25">
      <c r="A272" s="9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x14ac:dyDescent="0.25">
      <c r="A273" s="9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x14ac:dyDescent="0.25">
      <c r="A274" s="9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x14ac:dyDescent="0.25">
      <c r="A275" s="9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x14ac:dyDescent="0.25">
      <c r="A276" s="9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x14ac:dyDescent="0.25">
      <c r="A277" s="9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x14ac:dyDescent="0.25">
      <c r="A278" s="9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x14ac:dyDescent="0.25">
      <c r="A279" s="9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x14ac:dyDescent="0.25">
      <c r="A280" s="9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x14ac:dyDescent="0.25">
      <c r="A281" s="9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x14ac:dyDescent="0.25">
      <c r="A282" s="9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x14ac:dyDescent="0.25">
      <c r="A283" s="9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x14ac:dyDescent="0.25">
      <c r="A284" s="9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x14ac:dyDescent="0.25">
      <c r="A285" s="9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x14ac:dyDescent="0.25">
      <c r="A286" s="9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x14ac:dyDescent="0.25">
      <c r="A287" s="9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x14ac:dyDescent="0.25">
      <c r="A288" s="9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x14ac:dyDescent="0.25">
      <c r="A289" s="9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x14ac:dyDescent="0.25">
      <c r="A290" s="9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x14ac:dyDescent="0.25">
      <c r="A291" s="9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x14ac:dyDescent="0.25">
      <c r="A292" s="9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x14ac:dyDescent="0.25">
      <c r="A293" s="9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x14ac:dyDescent="0.25">
      <c r="A294" s="9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x14ac:dyDescent="0.25">
      <c r="A295" s="9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x14ac:dyDescent="0.25">
      <c r="A296" s="9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x14ac:dyDescent="0.25">
      <c r="A297" s="9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x14ac:dyDescent="0.25">
      <c r="A298" s="9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x14ac:dyDescent="0.25">
      <c r="A299" s="9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x14ac:dyDescent="0.25">
      <c r="A300" s="9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x14ac:dyDescent="0.25">
      <c r="A301" s="9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x14ac:dyDescent="0.25">
      <c r="A302" s="9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x14ac:dyDescent="0.25">
      <c r="A303" s="9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x14ac:dyDescent="0.25">
      <c r="A304" s="9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x14ac:dyDescent="0.25">
      <c r="A305" s="9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x14ac:dyDescent="0.25">
      <c r="A306" s="9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x14ac:dyDescent="0.25">
      <c r="A307" s="9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x14ac:dyDescent="0.25">
      <c r="A308" s="9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x14ac:dyDescent="0.25">
      <c r="A309" s="9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x14ac:dyDescent="0.25">
      <c r="A310" s="9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x14ac:dyDescent="0.25">
      <c r="A311" s="9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x14ac:dyDescent="0.25">
      <c r="A312" s="9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x14ac:dyDescent="0.25">
      <c r="A313" s="9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x14ac:dyDescent="0.25">
      <c r="A314" s="9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x14ac:dyDescent="0.25">
      <c r="A315" s="9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x14ac:dyDescent="0.25">
      <c r="A316" s="9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x14ac:dyDescent="0.25">
      <c r="A317" s="9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x14ac:dyDescent="0.25">
      <c r="A318" s="9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x14ac:dyDescent="0.25">
      <c r="A319" s="9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x14ac:dyDescent="0.25">
      <c r="A320" s="9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x14ac:dyDescent="0.25">
      <c r="A321" s="9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x14ac:dyDescent="0.25">
      <c r="A322" s="9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x14ac:dyDescent="0.25">
      <c r="A323" s="9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x14ac:dyDescent="0.25">
      <c r="A324" s="9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x14ac:dyDescent="0.25">
      <c r="A325" s="9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x14ac:dyDescent="0.25">
      <c r="A326" s="9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x14ac:dyDescent="0.25">
      <c r="A327" s="9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x14ac:dyDescent="0.25">
      <c r="A328" s="9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x14ac:dyDescent="0.25">
      <c r="A329" s="9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x14ac:dyDescent="0.25">
      <c r="A330" s="9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x14ac:dyDescent="0.25">
      <c r="A331" s="9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x14ac:dyDescent="0.25">
      <c r="A332" s="9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x14ac:dyDescent="0.25">
      <c r="A333" s="9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x14ac:dyDescent="0.25">
      <c r="A334" s="9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x14ac:dyDescent="0.25">
      <c r="A335" s="9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x14ac:dyDescent="0.25">
      <c r="A336" s="9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x14ac:dyDescent="0.25">
      <c r="A337" s="9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x14ac:dyDescent="0.25">
      <c r="A338" s="9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x14ac:dyDescent="0.25">
      <c r="A339" s="9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x14ac:dyDescent="0.25">
      <c r="A340" s="9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x14ac:dyDescent="0.25">
      <c r="A341" s="9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x14ac:dyDescent="0.25">
      <c r="A342" s="9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x14ac:dyDescent="0.25">
      <c r="A343" s="9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x14ac:dyDescent="0.25">
      <c r="A344" s="9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x14ac:dyDescent="0.25">
      <c r="A345" s="9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x14ac:dyDescent="0.25">
      <c r="A346" s="9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x14ac:dyDescent="0.25">
      <c r="A347" s="9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x14ac:dyDescent="0.25">
      <c r="A348" s="9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x14ac:dyDescent="0.25">
      <c r="A349" s="9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x14ac:dyDescent="0.25">
      <c r="A350" s="9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x14ac:dyDescent="0.25">
      <c r="A351" s="9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x14ac:dyDescent="0.25">
      <c r="A352" s="9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x14ac:dyDescent="0.25">
      <c r="A353" s="9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x14ac:dyDescent="0.25">
      <c r="A354" s="9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x14ac:dyDescent="0.25">
      <c r="A355" s="9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x14ac:dyDescent="0.25">
      <c r="A356" s="9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x14ac:dyDescent="0.25">
      <c r="A357" s="9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x14ac:dyDescent="0.25">
      <c r="A358" s="9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x14ac:dyDescent="0.25">
      <c r="A359" s="9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x14ac:dyDescent="0.25">
      <c r="A360" s="9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x14ac:dyDescent="0.25">
      <c r="A361" s="9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x14ac:dyDescent="0.25">
      <c r="A362" s="9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x14ac:dyDescent="0.25">
      <c r="A363" s="9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x14ac:dyDescent="0.25">
      <c r="A364" s="9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x14ac:dyDescent="0.25">
      <c r="A365" s="9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x14ac:dyDescent="0.25">
      <c r="A366" s="9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x14ac:dyDescent="0.25">
      <c r="A367" s="9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x14ac:dyDescent="0.25">
      <c r="A368" s="9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x14ac:dyDescent="0.25">
      <c r="A369" s="9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x14ac:dyDescent="0.25">
      <c r="A370" s="9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x14ac:dyDescent="0.25">
      <c r="A371" s="9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x14ac:dyDescent="0.25">
      <c r="A372" s="9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x14ac:dyDescent="0.25">
      <c r="A373" s="9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x14ac:dyDescent="0.25">
      <c r="A374" s="9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x14ac:dyDescent="0.25">
      <c r="A375" s="9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x14ac:dyDescent="0.25">
      <c r="A376" s="9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x14ac:dyDescent="0.25">
      <c r="A377" s="9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x14ac:dyDescent="0.25">
      <c r="A378" s="9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x14ac:dyDescent="0.25">
      <c r="A379" s="9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x14ac:dyDescent="0.25">
      <c r="A380" s="9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x14ac:dyDescent="0.25">
      <c r="A381" s="9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x14ac:dyDescent="0.25">
      <c r="A382" s="9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x14ac:dyDescent="0.25">
      <c r="A383" s="9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x14ac:dyDescent="0.25">
      <c r="A384" s="9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x14ac:dyDescent="0.25">
      <c r="A385" s="9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x14ac:dyDescent="0.25">
      <c r="A386" s="9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x14ac:dyDescent="0.25">
      <c r="A387" s="9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x14ac:dyDescent="0.25">
      <c r="A388" s="9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x14ac:dyDescent="0.25">
      <c r="A389" s="9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x14ac:dyDescent="0.25">
      <c r="A390" s="9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x14ac:dyDescent="0.25">
      <c r="A391" s="9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x14ac:dyDescent="0.25">
      <c r="A392" s="9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x14ac:dyDescent="0.25">
      <c r="A393" s="9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x14ac:dyDescent="0.25">
      <c r="A394" s="9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x14ac:dyDescent="0.25">
      <c r="A395" s="9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x14ac:dyDescent="0.25">
      <c r="A396" s="9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x14ac:dyDescent="0.25">
      <c r="A397" s="9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x14ac:dyDescent="0.25">
      <c r="A398" s="9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x14ac:dyDescent="0.25">
      <c r="A399" s="9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x14ac:dyDescent="0.25">
      <c r="A400" s="9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x14ac:dyDescent="0.25">
      <c r="A401" s="9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x14ac:dyDescent="0.25">
      <c r="A402" s="9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x14ac:dyDescent="0.25">
      <c r="A403" s="9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x14ac:dyDescent="0.25">
      <c r="A404" s="9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x14ac:dyDescent="0.25">
      <c r="A405" s="9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x14ac:dyDescent="0.25">
      <c r="A406" s="9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 x14ac:dyDescent="0.25">
      <c r="A407" s="9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x14ac:dyDescent="0.25">
      <c r="A408" s="9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x14ac:dyDescent="0.25">
      <c r="A409" s="9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x14ac:dyDescent="0.25">
      <c r="A410" s="9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x14ac:dyDescent="0.25">
      <c r="A411" s="9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x14ac:dyDescent="0.25">
      <c r="A412" s="9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x14ac:dyDescent="0.25">
      <c r="A413" s="9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x14ac:dyDescent="0.25">
      <c r="A414" s="9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x14ac:dyDescent="0.25">
      <c r="A415" s="9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x14ac:dyDescent="0.25">
      <c r="A416" s="9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x14ac:dyDescent="0.25">
      <c r="A417" s="9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x14ac:dyDescent="0.25">
      <c r="A418" s="9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x14ac:dyDescent="0.25">
      <c r="A419" s="9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x14ac:dyDescent="0.25">
      <c r="A420" s="9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x14ac:dyDescent="0.25">
      <c r="A421" s="9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x14ac:dyDescent="0.25">
      <c r="A422" s="9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x14ac:dyDescent="0.25">
      <c r="A423" s="9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x14ac:dyDescent="0.25">
      <c r="A424" s="9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x14ac:dyDescent="0.25">
      <c r="A425" s="9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x14ac:dyDescent="0.25">
      <c r="A426" s="9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x14ac:dyDescent="0.25">
      <c r="A427" s="9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x14ac:dyDescent="0.25">
      <c r="A428" s="9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x14ac:dyDescent="0.25">
      <c r="A429" s="9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x14ac:dyDescent="0.25">
      <c r="A430" s="9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x14ac:dyDescent="0.25">
      <c r="A431" s="9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x14ac:dyDescent="0.25">
      <c r="A432" s="9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x14ac:dyDescent="0.25">
      <c r="A433" s="9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x14ac:dyDescent="0.25">
      <c r="A434" s="9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x14ac:dyDescent="0.25">
      <c r="A435" s="9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x14ac:dyDescent="0.25">
      <c r="A436" s="9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x14ac:dyDescent="0.25">
      <c r="A437" s="9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x14ac:dyDescent="0.25">
      <c r="A438" s="9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x14ac:dyDescent="0.25">
      <c r="A439" s="9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x14ac:dyDescent="0.25">
      <c r="A440" s="9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x14ac:dyDescent="0.25">
      <c r="A441" s="9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x14ac:dyDescent="0.25">
      <c r="A442" s="9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x14ac:dyDescent="0.25">
      <c r="A443" s="9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x14ac:dyDescent="0.25">
      <c r="A444" s="9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x14ac:dyDescent="0.25">
      <c r="A445" s="9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x14ac:dyDescent="0.25">
      <c r="A446" s="9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x14ac:dyDescent="0.25">
      <c r="A447" s="9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x14ac:dyDescent="0.25">
      <c r="A448" s="9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x14ac:dyDescent="0.25">
      <c r="A449" s="9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x14ac:dyDescent="0.25">
      <c r="A450" s="9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x14ac:dyDescent="0.25">
      <c r="A451" s="9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x14ac:dyDescent="0.25">
      <c r="A452" s="9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x14ac:dyDescent="0.25">
      <c r="A453" s="9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 x14ac:dyDescent="0.25">
      <c r="A454" s="9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x14ac:dyDescent="0.25">
      <c r="A455" s="9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x14ac:dyDescent="0.25">
      <c r="A456" s="9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x14ac:dyDescent="0.25">
      <c r="A457" s="9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x14ac:dyDescent="0.25">
      <c r="A458" s="9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x14ac:dyDescent="0.25">
      <c r="A459" s="9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x14ac:dyDescent="0.25">
      <c r="A460" s="9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x14ac:dyDescent="0.25">
      <c r="A461" s="9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x14ac:dyDescent="0.25">
      <c r="A462" s="9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x14ac:dyDescent="0.25">
      <c r="A463" s="9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x14ac:dyDescent="0.25">
      <c r="A464" s="9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x14ac:dyDescent="0.25">
      <c r="A465" s="9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x14ac:dyDescent="0.25">
      <c r="A466" s="9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x14ac:dyDescent="0.25">
      <c r="A467" s="9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x14ac:dyDescent="0.25">
      <c r="A468" s="9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x14ac:dyDescent="0.25">
      <c r="A469" s="9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x14ac:dyDescent="0.25">
      <c r="A470" s="9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x14ac:dyDescent="0.25">
      <c r="A471" s="9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x14ac:dyDescent="0.25">
      <c r="A472" s="9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x14ac:dyDescent="0.25">
      <c r="A473" s="9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x14ac:dyDescent="0.25">
      <c r="A474" s="9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x14ac:dyDescent="0.25">
      <c r="A475" s="9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x14ac:dyDescent="0.25">
      <c r="A476" s="9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x14ac:dyDescent="0.25">
      <c r="A477" s="9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x14ac:dyDescent="0.25">
      <c r="A478" s="9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x14ac:dyDescent="0.25">
      <c r="A479" s="9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x14ac:dyDescent="0.25">
      <c r="A480" s="9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x14ac:dyDescent="0.25">
      <c r="A481" s="9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x14ac:dyDescent="0.25">
      <c r="A482" s="9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x14ac:dyDescent="0.25">
      <c r="A483" s="9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x14ac:dyDescent="0.25">
      <c r="A484" s="9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x14ac:dyDescent="0.25">
      <c r="A485" s="9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x14ac:dyDescent="0.25">
      <c r="A486" s="9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x14ac:dyDescent="0.25">
      <c r="A487" s="9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x14ac:dyDescent="0.25">
      <c r="A488" s="9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x14ac:dyDescent="0.25">
      <c r="A489" s="9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x14ac:dyDescent="0.25">
      <c r="A490" s="9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x14ac:dyDescent="0.25">
      <c r="A491" s="9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x14ac:dyDescent="0.25">
      <c r="A492" s="9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x14ac:dyDescent="0.25">
      <c r="A493" s="9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x14ac:dyDescent="0.25">
      <c r="A494" s="9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x14ac:dyDescent="0.25">
      <c r="A495" s="9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x14ac:dyDescent="0.25">
      <c r="A496" s="9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x14ac:dyDescent="0.25">
      <c r="A497" s="9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x14ac:dyDescent="0.25">
      <c r="A498" s="9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x14ac:dyDescent="0.25">
      <c r="A499" s="9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x14ac:dyDescent="0.25">
      <c r="A500" s="9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x14ac:dyDescent="0.25">
      <c r="A501" s="9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x14ac:dyDescent="0.25">
      <c r="A502" s="9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x14ac:dyDescent="0.25">
      <c r="A503" s="9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x14ac:dyDescent="0.25">
      <c r="A504" s="9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x14ac:dyDescent="0.25">
      <c r="A505" s="9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x14ac:dyDescent="0.25">
      <c r="A506" s="9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x14ac:dyDescent="0.25">
      <c r="A507" s="9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x14ac:dyDescent="0.25">
      <c r="A508" s="9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x14ac:dyDescent="0.25">
      <c r="A509" s="9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x14ac:dyDescent="0.25">
      <c r="A510" s="9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x14ac:dyDescent="0.25">
      <c r="A511" s="9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x14ac:dyDescent="0.25">
      <c r="A512" s="9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x14ac:dyDescent="0.25">
      <c r="A513" s="9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x14ac:dyDescent="0.25">
      <c r="A514" s="9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x14ac:dyDescent="0.25">
      <c r="A515" s="9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x14ac:dyDescent="0.25">
      <c r="A516" s="9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x14ac:dyDescent="0.25">
      <c r="A517" s="9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x14ac:dyDescent="0.25">
      <c r="A518" s="9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x14ac:dyDescent="0.25">
      <c r="A519" s="9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x14ac:dyDescent="0.25">
      <c r="A520" s="9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x14ac:dyDescent="0.25">
      <c r="A521" s="9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x14ac:dyDescent="0.25">
      <c r="A522" s="9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x14ac:dyDescent="0.25">
      <c r="A523" s="9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x14ac:dyDescent="0.25">
      <c r="A524" s="9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x14ac:dyDescent="0.25">
      <c r="A525" s="9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x14ac:dyDescent="0.25">
      <c r="A526" s="9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x14ac:dyDescent="0.25">
      <c r="A527" s="9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x14ac:dyDescent="0.25">
      <c r="A528" s="9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x14ac:dyDescent="0.25">
      <c r="A529" s="9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x14ac:dyDescent="0.25">
      <c r="A530" s="9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x14ac:dyDescent="0.25">
      <c r="A531" s="9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x14ac:dyDescent="0.25">
      <c r="A532" s="9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x14ac:dyDescent="0.25">
      <c r="A533" s="9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x14ac:dyDescent="0.25">
      <c r="A534" s="9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x14ac:dyDescent="0.25">
      <c r="A535" s="9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x14ac:dyDescent="0.25">
      <c r="A536" s="9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 x14ac:dyDescent="0.25">
      <c r="A537" s="9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x14ac:dyDescent="0.25">
      <c r="A538" s="9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x14ac:dyDescent="0.25">
      <c r="A539" s="9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x14ac:dyDescent="0.25">
      <c r="A540" s="9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x14ac:dyDescent="0.25">
      <c r="A541" s="9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x14ac:dyDescent="0.25">
      <c r="A542" s="9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x14ac:dyDescent="0.25">
      <c r="A543" s="9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x14ac:dyDescent="0.25">
      <c r="A544" s="9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x14ac:dyDescent="0.25">
      <c r="A545" s="9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x14ac:dyDescent="0.25">
      <c r="A546" s="9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x14ac:dyDescent="0.25">
      <c r="A547" s="9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x14ac:dyDescent="0.25">
      <c r="A548" s="9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x14ac:dyDescent="0.25">
      <c r="A549" s="9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x14ac:dyDescent="0.25">
      <c r="A550" s="9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x14ac:dyDescent="0.25">
      <c r="A551" s="9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x14ac:dyDescent="0.25">
      <c r="A552" s="9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x14ac:dyDescent="0.25">
      <c r="A553" s="9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x14ac:dyDescent="0.25">
      <c r="A554" s="9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x14ac:dyDescent="0.25">
      <c r="A555" s="9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x14ac:dyDescent="0.25">
      <c r="A556" s="9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x14ac:dyDescent="0.25">
      <c r="A557" s="9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x14ac:dyDescent="0.25">
      <c r="A558" s="9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x14ac:dyDescent="0.25">
      <c r="A559" s="9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x14ac:dyDescent="0.25">
      <c r="A560" s="9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x14ac:dyDescent="0.25">
      <c r="A561" s="9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x14ac:dyDescent="0.25">
      <c r="A562" s="9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x14ac:dyDescent="0.25">
      <c r="A563" s="9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x14ac:dyDescent="0.25">
      <c r="A564" s="9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x14ac:dyDescent="0.25">
      <c r="A565" s="9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x14ac:dyDescent="0.25">
      <c r="A566" s="9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x14ac:dyDescent="0.25">
      <c r="A567" s="9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x14ac:dyDescent="0.25">
      <c r="A568" s="9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 x14ac:dyDescent="0.25">
      <c r="A569" s="9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x14ac:dyDescent="0.25">
      <c r="A570" s="9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x14ac:dyDescent="0.25">
      <c r="A571" s="9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x14ac:dyDescent="0.25">
      <c r="A572" s="9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x14ac:dyDescent="0.25">
      <c r="A573" s="9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x14ac:dyDescent="0.25">
      <c r="A574" s="9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x14ac:dyDescent="0.25">
      <c r="A575" s="9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x14ac:dyDescent="0.25">
      <c r="A576" s="9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x14ac:dyDescent="0.25">
      <c r="A577" s="9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x14ac:dyDescent="0.25">
      <c r="A578" s="9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x14ac:dyDescent="0.25">
      <c r="A579" s="9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x14ac:dyDescent="0.25">
      <c r="A580" s="9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x14ac:dyDescent="0.25">
      <c r="A581" s="9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x14ac:dyDescent="0.25">
      <c r="A582" s="9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x14ac:dyDescent="0.25">
      <c r="A583" s="9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x14ac:dyDescent="0.25">
      <c r="A584" s="9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x14ac:dyDescent="0.25">
      <c r="A585" s="9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x14ac:dyDescent="0.25">
      <c r="A586" s="9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x14ac:dyDescent="0.25">
      <c r="A587" s="9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x14ac:dyDescent="0.25">
      <c r="A588" s="9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x14ac:dyDescent="0.25">
      <c r="A589" s="9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 x14ac:dyDescent="0.25">
      <c r="A590" s="9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x14ac:dyDescent="0.25">
      <c r="A591" s="9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x14ac:dyDescent="0.25">
      <c r="A592" s="9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x14ac:dyDescent="0.25">
      <c r="A593" s="9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x14ac:dyDescent="0.25">
      <c r="A594" s="9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x14ac:dyDescent="0.25">
      <c r="A595" s="9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x14ac:dyDescent="0.25">
      <c r="A596" s="9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x14ac:dyDescent="0.25">
      <c r="A597" s="9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x14ac:dyDescent="0.25">
      <c r="A598" s="9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x14ac:dyDescent="0.25">
      <c r="A599" s="9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x14ac:dyDescent="0.25">
      <c r="A600" s="9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x14ac:dyDescent="0.25">
      <c r="A601" s="9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x14ac:dyDescent="0.25">
      <c r="A602" s="9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x14ac:dyDescent="0.25">
      <c r="A603" s="9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x14ac:dyDescent="0.25">
      <c r="A604" s="9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x14ac:dyDescent="0.25">
      <c r="A605" s="9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x14ac:dyDescent="0.25">
      <c r="A606" s="9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x14ac:dyDescent="0.25">
      <c r="A607" s="9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x14ac:dyDescent="0.25">
      <c r="A608" s="9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x14ac:dyDescent="0.25">
      <c r="A609" s="9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x14ac:dyDescent="0.25">
      <c r="A610" s="9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 x14ac:dyDescent="0.25">
      <c r="A611" s="9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x14ac:dyDescent="0.25">
      <c r="A612" s="9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x14ac:dyDescent="0.25">
      <c r="A613" s="9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x14ac:dyDescent="0.25">
      <c r="A614" s="9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x14ac:dyDescent="0.25">
      <c r="A615" s="9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x14ac:dyDescent="0.25">
      <c r="A616" s="9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x14ac:dyDescent="0.25">
      <c r="A617" s="9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x14ac:dyDescent="0.25">
      <c r="A618" s="9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x14ac:dyDescent="0.25">
      <c r="A619" s="9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x14ac:dyDescent="0.25">
      <c r="A620" s="9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x14ac:dyDescent="0.25">
      <c r="A621" s="9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x14ac:dyDescent="0.25">
      <c r="A622" s="9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x14ac:dyDescent="0.25">
      <c r="A623" s="9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x14ac:dyDescent="0.25">
      <c r="A624" s="9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x14ac:dyDescent="0.25">
      <c r="A625" s="9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x14ac:dyDescent="0.25">
      <c r="A626" s="9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x14ac:dyDescent="0.25">
      <c r="A627" s="9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x14ac:dyDescent="0.25">
      <c r="A628" s="9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x14ac:dyDescent="0.25">
      <c r="A629" s="9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x14ac:dyDescent="0.25">
      <c r="A630" s="9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x14ac:dyDescent="0.25">
      <c r="A631" s="9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x14ac:dyDescent="0.25">
      <c r="A632" s="9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x14ac:dyDescent="0.25">
      <c r="A633" s="9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x14ac:dyDescent="0.25">
      <c r="A634" s="9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x14ac:dyDescent="0.25">
      <c r="A635" s="9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x14ac:dyDescent="0.25">
      <c r="A636" s="9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x14ac:dyDescent="0.25">
      <c r="A637" s="9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x14ac:dyDescent="0.25">
      <c r="A638" s="9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x14ac:dyDescent="0.25">
      <c r="A639" s="9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x14ac:dyDescent="0.25">
      <c r="A640" s="9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x14ac:dyDescent="0.25">
      <c r="A641" s="9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x14ac:dyDescent="0.25">
      <c r="A642" s="9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x14ac:dyDescent="0.25">
      <c r="A643" s="9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x14ac:dyDescent="0.25">
      <c r="A644" s="9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x14ac:dyDescent="0.25">
      <c r="A645" s="9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x14ac:dyDescent="0.25">
      <c r="A646" s="9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x14ac:dyDescent="0.25">
      <c r="A647" s="9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x14ac:dyDescent="0.25">
      <c r="A648" s="9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x14ac:dyDescent="0.25">
      <c r="A649" s="9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x14ac:dyDescent="0.25">
      <c r="A650" s="9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x14ac:dyDescent="0.25">
      <c r="A651" s="9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x14ac:dyDescent="0.25">
      <c r="A652" s="9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x14ac:dyDescent="0.25">
      <c r="A653" s="9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x14ac:dyDescent="0.25">
      <c r="A654" s="9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x14ac:dyDescent="0.25">
      <c r="A655" s="9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x14ac:dyDescent="0.25">
      <c r="A656" s="9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x14ac:dyDescent="0.25">
      <c r="A657" s="9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x14ac:dyDescent="0.25">
      <c r="A658" s="9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x14ac:dyDescent="0.25">
      <c r="A659" s="9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x14ac:dyDescent="0.25">
      <c r="A660" s="9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x14ac:dyDescent="0.25">
      <c r="A661" s="9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x14ac:dyDescent="0.25">
      <c r="A662" s="9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x14ac:dyDescent="0.25">
      <c r="A663" s="9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x14ac:dyDescent="0.25">
      <c r="A664" s="9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x14ac:dyDescent="0.25">
      <c r="A665" s="9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x14ac:dyDescent="0.25">
      <c r="A666" s="9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x14ac:dyDescent="0.25">
      <c r="A667" s="9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x14ac:dyDescent="0.25">
      <c r="A668" s="9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x14ac:dyDescent="0.25">
      <c r="A669" s="9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x14ac:dyDescent="0.25">
      <c r="A670" s="9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x14ac:dyDescent="0.25">
      <c r="A671" s="9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x14ac:dyDescent="0.25">
      <c r="A672" s="9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x14ac:dyDescent="0.25">
      <c r="A673" s="9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x14ac:dyDescent="0.25">
      <c r="A674" s="9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x14ac:dyDescent="0.25">
      <c r="A675" s="9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x14ac:dyDescent="0.25">
      <c r="A676" s="9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x14ac:dyDescent="0.25">
      <c r="A677" s="9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x14ac:dyDescent="0.25">
      <c r="A678" s="9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x14ac:dyDescent="0.25">
      <c r="A679" s="9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x14ac:dyDescent="0.25">
      <c r="A680" s="9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x14ac:dyDescent="0.25">
      <c r="A681" s="9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x14ac:dyDescent="0.25">
      <c r="A682" s="9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x14ac:dyDescent="0.25">
      <c r="A683" s="9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x14ac:dyDescent="0.25">
      <c r="A684" s="9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x14ac:dyDescent="0.25">
      <c r="A685" s="9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x14ac:dyDescent="0.25">
      <c r="A686" s="9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x14ac:dyDescent="0.25">
      <c r="A687" s="9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x14ac:dyDescent="0.25">
      <c r="A688" s="9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x14ac:dyDescent="0.25">
      <c r="A689" s="9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x14ac:dyDescent="0.25">
      <c r="A690" s="9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x14ac:dyDescent="0.25">
      <c r="A691" s="9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x14ac:dyDescent="0.25">
      <c r="A692" s="9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x14ac:dyDescent="0.25">
      <c r="A693" s="9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x14ac:dyDescent="0.25">
      <c r="A694" s="9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x14ac:dyDescent="0.25">
      <c r="A695" s="9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x14ac:dyDescent="0.25">
      <c r="A696" s="9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x14ac:dyDescent="0.25">
      <c r="A697" s="9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x14ac:dyDescent="0.25">
      <c r="A698" s="9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 x14ac:dyDescent="0.25">
      <c r="A699" s="9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x14ac:dyDescent="0.25">
      <c r="A700" s="9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x14ac:dyDescent="0.25">
      <c r="A701" s="9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x14ac:dyDescent="0.25">
      <c r="A702" s="9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x14ac:dyDescent="0.25">
      <c r="A703" s="9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x14ac:dyDescent="0.25">
      <c r="A704" s="9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x14ac:dyDescent="0.25">
      <c r="A705" s="9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x14ac:dyDescent="0.25">
      <c r="A706" s="9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x14ac:dyDescent="0.25">
      <c r="A707" s="9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x14ac:dyDescent="0.25">
      <c r="A708" s="9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x14ac:dyDescent="0.25">
      <c r="A709" s="9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x14ac:dyDescent="0.25">
      <c r="A710" s="9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x14ac:dyDescent="0.25">
      <c r="A711" s="9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x14ac:dyDescent="0.25">
      <c r="A712" s="9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x14ac:dyDescent="0.25">
      <c r="A713" s="9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x14ac:dyDescent="0.25">
      <c r="A714" s="9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x14ac:dyDescent="0.25">
      <c r="A715" s="9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x14ac:dyDescent="0.25">
      <c r="A716" s="9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x14ac:dyDescent="0.25">
      <c r="A717" s="9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x14ac:dyDescent="0.25">
      <c r="A718" s="9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x14ac:dyDescent="0.25">
      <c r="A719" s="9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x14ac:dyDescent="0.25">
      <c r="A720" s="9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x14ac:dyDescent="0.25">
      <c r="A721" s="9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x14ac:dyDescent="0.25">
      <c r="A722" s="9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x14ac:dyDescent="0.25">
      <c r="A723" s="9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x14ac:dyDescent="0.25">
      <c r="A724" s="9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x14ac:dyDescent="0.25">
      <c r="A725" s="9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x14ac:dyDescent="0.25">
      <c r="A726" s="9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x14ac:dyDescent="0.25">
      <c r="A727" s="9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x14ac:dyDescent="0.25">
      <c r="A728" s="9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x14ac:dyDescent="0.25">
      <c r="A729" s="9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x14ac:dyDescent="0.25">
      <c r="A730" s="9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x14ac:dyDescent="0.25">
      <c r="A731" s="9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x14ac:dyDescent="0.25">
      <c r="A732" s="9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x14ac:dyDescent="0.25">
      <c r="A733" s="9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x14ac:dyDescent="0.25">
      <c r="A734" s="9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x14ac:dyDescent="0.25">
      <c r="A735" s="9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x14ac:dyDescent="0.25">
      <c r="A736" s="9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x14ac:dyDescent="0.25">
      <c r="A737" s="9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x14ac:dyDescent="0.25">
      <c r="A738" s="9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x14ac:dyDescent="0.25">
      <c r="A739" s="9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x14ac:dyDescent="0.25">
      <c r="A740" s="9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x14ac:dyDescent="0.25">
      <c r="A741" s="9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x14ac:dyDescent="0.25">
      <c r="A742" s="9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x14ac:dyDescent="0.25">
      <c r="A743" s="9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x14ac:dyDescent="0.25">
      <c r="A744" s="9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x14ac:dyDescent="0.25">
      <c r="A745" s="9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x14ac:dyDescent="0.25">
      <c r="A746" s="9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x14ac:dyDescent="0.25">
      <c r="A747" s="9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x14ac:dyDescent="0.25">
      <c r="A748" s="9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x14ac:dyDescent="0.25">
      <c r="A749" s="9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x14ac:dyDescent="0.25">
      <c r="A750" s="9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x14ac:dyDescent="0.25">
      <c r="A751" s="9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x14ac:dyDescent="0.25">
      <c r="A752" s="9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x14ac:dyDescent="0.25">
      <c r="A753" s="9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x14ac:dyDescent="0.25">
      <c r="A754" s="9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x14ac:dyDescent="0.25">
      <c r="A755" s="9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x14ac:dyDescent="0.25">
      <c r="A756" s="9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x14ac:dyDescent="0.25">
      <c r="A757" s="9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x14ac:dyDescent="0.25">
      <c r="A758" s="9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x14ac:dyDescent="0.25">
      <c r="A759" s="9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x14ac:dyDescent="0.25">
      <c r="A760" s="9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x14ac:dyDescent="0.25">
      <c r="A761" s="9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x14ac:dyDescent="0.25">
      <c r="A762" s="9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x14ac:dyDescent="0.25">
      <c r="A763" s="9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x14ac:dyDescent="0.25">
      <c r="A764" s="9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x14ac:dyDescent="0.25">
      <c r="A765" s="9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x14ac:dyDescent="0.25">
      <c r="A766" s="9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x14ac:dyDescent="0.25">
      <c r="A767" s="9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x14ac:dyDescent="0.25">
      <c r="A768" s="9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x14ac:dyDescent="0.25">
      <c r="A769" s="9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x14ac:dyDescent="0.25">
      <c r="A770" s="9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x14ac:dyDescent="0.25">
      <c r="A771" s="9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x14ac:dyDescent="0.25">
      <c r="A772" s="9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x14ac:dyDescent="0.25">
      <c r="A773" s="9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x14ac:dyDescent="0.25">
      <c r="A774" s="9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x14ac:dyDescent="0.25">
      <c r="A775" s="9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x14ac:dyDescent="0.25">
      <c r="A776" s="9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x14ac:dyDescent="0.25">
      <c r="A777" s="9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x14ac:dyDescent="0.25">
      <c r="A778" s="9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x14ac:dyDescent="0.25">
      <c r="A779" s="9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x14ac:dyDescent="0.25">
      <c r="A780" s="9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x14ac:dyDescent="0.25">
      <c r="A781" s="9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x14ac:dyDescent="0.25">
      <c r="A782" s="9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x14ac:dyDescent="0.25">
      <c r="A783" s="9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x14ac:dyDescent="0.25">
      <c r="A784" s="9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x14ac:dyDescent="0.25">
      <c r="A785" s="9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x14ac:dyDescent="0.25">
      <c r="A786" s="9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x14ac:dyDescent="0.25">
      <c r="A787" s="9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x14ac:dyDescent="0.25">
      <c r="A788" s="9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x14ac:dyDescent="0.25">
      <c r="A789" s="9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x14ac:dyDescent="0.25">
      <c r="A790" s="9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x14ac:dyDescent="0.25">
      <c r="A791" s="9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x14ac:dyDescent="0.25">
      <c r="A792" s="9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x14ac:dyDescent="0.25">
      <c r="A793" s="9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x14ac:dyDescent="0.25">
      <c r="A794" s="9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x14ac:dyDescent="0.25">
      <c r="A795" s="9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 x14ac:dyDescent="0.25">
      <c r="A796" s="9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x14ac:dyDescent="0.25">
      <c r="A797" s="9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x14ac:dyDescent="0.25">
      <c r="A798" s="9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x14ac:dyDescent="0.25">
      <c r="A799" s="9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x14ac:dyDescent="0.25">
      <c r="A800" s="9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x14ac:dyDescent="0.25">
      <c r="A801" s="9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x14ac:dyDescent="0.25">
      <c r="A802" s="9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x14ac:dyDescent="0.25">
      <c r="A803" s="9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x14ac:dyDescent="0.25">
      <c r="A804" s="9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x14ac:dyDescent="0.25">
      <c r="A805" s="9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x14ac:dyDescent="0.25">
      <c r="A806" s="9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x14ac:dyDescent="0.25">
      <c r="A807" s="9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x14ac:dyDescent="0.25">
      <c r="A808" s="9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x14ac:dyDescent="0.25">
      <c r="A809" s="9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x14ac:dyDescent="0.25">
      <c r="A810" s="9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x14ac:dyDescent="0.25">
      <c r="A811" s="9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x14ac:dyDescent="0.25">
      <c r="A812" s="9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x14ac:dyDescent="0.25">
      <c r="A813" s="9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x14ac:dyDescent="0.25">
      <c r="A814" s="9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x14ac:dyDescent="0.25">
      <c r="A815" s="9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x14ac:dyDescent="0.25">
      <c r="A816" s="9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x14ac:dyDescent="0.25">
      <c r="A817" s="9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x14ac:dyDescent="0.25">
      <c r="A818" s="9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x14ac:dyDescent="0.25">
      <c r="A819" s="9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x14ac:dyDescent="0.25">
      <c r="A820" s="9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x14ac:dyDescent="0.25">
      <c r="A821" s="9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x14ac:dyDescent="0.25">
      <c r="A822" s="9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x14ac:dyDescent="0.25">
      <c r="A823" s="9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x14ac:dyDescent="0.25">
      <c r="A824" s="9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x14ac:dyDescent="0.25">
      <c r="A825" s="9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x14ac:dyDescent="0.25">
      <c r="A826" s="9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x14ac:dyDescent="0.25">
      <c r="A827" s="9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x14ac:dyDescent="0.25">
      <c r="A828" s="9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x14ac:dyDescent="0.25">
      <c r="A829" s="9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x14ac:dyDescent="0.25">
      <c r="A830" s="9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x14ac:dyDescent="0.25">
      <c r="A831" s="9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x14ac:dyDescent="0.25">
      <c r="A832" s="9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x14ac:dyDescent="0.25">
      <c r="A833" s="9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x14ac:dyDescent="0.25">
      <c r="A834" s="9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x14ac:dyDescent="0.25">
      <c r="A835" s="9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x14ac:dyDescent="0.25">
      <c r="A836" s="9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x14ac:dyDescent="0.25">
      <c r="A837" s="9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x14ac:dyDescent="0.25">
      <c r="A838" s="9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x14ac:dyDescent="0.25">
      <c r="A839" s="9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x14ac:dyDescent="0.25">
      <c r="A840" s="9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x14ac:dyDescent="0.25">
      <c r="A841" s="9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x14ac:dyDescent="0.25">
      <c r="A842" s="9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x14ac:dyDescent="0.25">
      <c r="A843" s="9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x14ac:dyDescent="0.25">
      <c r="A844" s="9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x14ac:dyDescent="0.25">
      <c r="A845" s="9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x14ac:dyDescent="0.25">
      <c r="A846" s="9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x14ac:dyDescent="0.25">
      <c r="A847" s="9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x14ac:dyDescent="0.25">
      <c r="A848" s="9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x14ac:dyDescent="0.25">
      <c r="A849" s="9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x14ac:dyDescent="0.25">
      <c r="A850" s="9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x14ac:dyDescent="0.25">
      <c r="A851" s="9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x14ac:dyDescent="0.25">
      <c r="A852" s="9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x14ac:dyDescent="0.25">
      <c r="A853" s="9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x14ac:dyDescent="0.25">
      <c r="A854" s="9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x14ac:dyDescent="0.25">
      <c r="A855" s="9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x14ac:dyDescent="0.25">
      <c r="A856" s="9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x14ac:dyDescent="0.25">
      <c r="A857" s="9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x14ac:dyDescent="0.25">
      <c r="A858" s="9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x14ac:dyDescent="0.25">
      <c r="A859" s="9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x14ac:dyDescent="0.25">
      <c r="A860" s="9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x14ac:dyDescent="0.25">
      <c r="A861" s="9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x14ac:dyDescent="0.25">
      <c r="A862" s="9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x14ac:dyDescent="0.25">
      <c r="A863" s="9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 x14ac:dyDescent="0.25">
      <c r="A864" s="9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x14ac:dyDescent="0.25">
      <c r="A865" s="9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x14ac:dyDescent="0.25">
      <c r="A866" s="9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x14ac:dyDescent="0.25">
      <c r="A867" s="9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x14ac:dyDescent="0.25">
      <c r="A868" s="9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x14ac:dyDescent="0.25">
      <c r="A869" s="9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x14ac:dyDescent="0.25">
      <c r="A870" s="9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x14ac:dyDescent="0.25">
      <c r="A871" s="9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x14ac:dyDescent="0.25">
      <c r="A872" s="9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x14ac:dyDescent="0.25">
      <c r="A873" s="9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x14ac:dyDescent="0.25">
      <c r="A874" s="9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x14ac:dyDescent="0.25">
      <c r="A875" s="9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x14ac:dyDescent="0.25">
      <c r="A876" s="9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x14ac:dyDescent="0.25">
      <c r="A877" s="9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x14ac:dyDescent="0.25">
      <c r="A878" s="9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x14ac:dyDescent="0.25">
      <c r="A879" s="9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x14ac:dyDescent="0.25">
      <c r="A880" s="9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x14ac:dyDescent="0.25">
      <c r="A881" s="9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x14ac:dyDescent="0.25">
      <c r="A882" s="9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x14ac:dyDescent="0.25">
      <c r="A883" s="9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x14ac:dyDescent="0.25">
      <c r="A884" s="9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x14ac:dyDescent="0.25">
      <c r="A885" s="9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x14ac:dyDescent="0.25">
      <c r="A886" s="9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x14ac:dyDescent="0.25">
      <c r="A887" s="9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x14ac:dyDescent="0.25">
      <c r="A888" s="9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x14ac:dyDescent="0.25">
      <c r="A889" s="9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x14ac:dyDescent="0.25">
      <c r="A890" s="9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x14ac:dyDescent="0.25">
      <c r="A891" s="9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x14ac:dyDescent="0.25">
      <c r="A892" s="9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x14ac:dyDescent="0.25">
      <c r="A893" s="9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x14ac:dyDescent="0.25">
      <c r="A894" s="9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x14ac:dyDescent="0.25">
      <c r="A895" s="9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x14ac:dyDescent="0.25">
      <c r="A896" s="9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x14ac:dyDescent="0.25">
      <c r="A897" s="9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x14ac:dyDescent="0.25">
      <c r="A898" s="9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x14ac:dyDescent="0.25">
      <c r="A899" s="9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x14ac:dyDescent="0.25">
      <c r="A900" s="9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x14ac:dyDescent="0.25">
      <c r="A901" s="9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x14ac:dyDescent="0.25">
      <c r="A902" s="9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x14ac:dyDescent="0.25">
      <c r="A903" s="9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x14ac:dyDescent="0.25">
      <c r="A904" s="9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x14ac:dyDescent="0.25">
      <c r="A905" s="9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x14ac:dyDescent="0.25">
      <c r="A906" s="9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x14ac:dyDescent="0.25">
      <c r="A907" s="9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x14ac:dyDescent="0.25">
      <c r="A908" s="9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x14ac:dyDescent="0.25">
      <c r="A909" s="9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x14ac:dyDescent="0.25">
      <c r="A910" s="9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x14ac:dyDescent="0.25">
      <c r="A911" s="9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x14ac:dyDescent="0.25">
      <c r="A912" s="9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x14ac:dyDescent="0.25">
      <c r="A913" s="9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x14ac:dyDescent="0.25">
      <c r="A914" s="9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x14ac:dyDescent="0.25">
      <c r="A915" s="9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x14ac:dyDescent="0.25">
      <c r="A916" s="9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x14ac:dyDescent="0.25">
      <c r="A917" s="9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x14ac:dyDescent="0.25">
      <c r="A918" s="9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x14ac:dyDescent="0.25">
      <c r="A919" s="9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x14ac:dyDescent="0.25">
      <c r="A920" s="9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x14ac:dyDescent="0.25">
      <c r="A921" s="9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x14ac:dyDescent="0.25">
      <c r="A922" s="9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x14ac:dyDescent="0.25">
      <c r="A923" s="9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x14ac:dyDescent="0.25">
      <c r="A924" s="9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x14ac:dyDescent="0.25">
      <c r="A925" s="9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x14ac:dyDescent="0.25">
      <c r="A926" s="9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x14ac:dyDescent="0.25">
      <c r="A927" s="9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x14ac:dyDescent="0.25">
      <c r="A928" s="9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x14ac:dyDescent="0.25">
      <c r="A929" s="9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x14ac:dyDescent="0.25">
      <c r="A930" s="9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x14ac:dyDescent="0.25">
      <c r="A931" s="9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x14ac:dyDescent="0.25">
      <c r="A932" s="9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x14ac:dyDescent="0.25">
      <c r="A933" s="9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x14ac:dyDescent="0.25">
      <c r="A934" s="9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x14ac:dyDescent="0.25">
      <c r="A935" s="9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x14ac:dyDescent="0.25">
      <c r="A936" s="9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x14ac:dyDescent="0.25">
      <c r="A937" s="9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x14ac:dyDescent="0.25">
      <c r="A938" s="9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x14ac:dyDescent="0.25">
      <c r="A939" s="9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x14ac:dyDescent="0.25">
      <c r="A940" s="9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x14ac:dyDescent="0.25">
      <c r="A941" s="9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x14ac:dyDescent="0.25">
      <c r="A942" s="9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x14ac:dyDescent="0.25">
      <c r="A943" s="9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x14ac:dyDescent="0.25">
      <c r="A944" s="9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x14ac:dyDescent="0.25">
      <c r="A945" s="9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x14ac:dyDescent="0.25">
      <c r="A946" s="9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x14ac:dyDescent="0.25">
      <c r="A947" s="9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x14ac:dyDescent="0.25">
      <c r="A948" s="9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x14ac:dyDescent="0.25">
      <c r="A949" s="9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x14ac:dyDescent="0.25">
      <c r="A950" s="9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x14ac:dyDescent="0.25">
      <c r="A951" s="9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x14ac:dyDescent="0.25">
      <c r="A952" s="9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x14ac:dyDescent="0.25">
      <c r="A953" s="9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x14ac:dyDescent="0.25">
      <c r="A954" s="9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x14ac:dyDescent="0.25">
      <c r="A955" s="9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x14ac:dyDescent="0.25">
      <c r="A956" s="9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x14ac:dyDescent="0.25">
      <c r="A957" s="9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x14ac:dyDescent="0.25">
      <c r="A958" s="9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x14ac:dyDescent="0.25">
      <c r="A959" s="9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x14ac:dyDescent="0.25">
      <c r="A960" s="9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x14ac:dyDescent="0.25">
      <c r="A961" s="9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x14ac:dyDescent="0.25">
      <c r="A962" s="9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x14ac:dyDescent="0.25">
      <c r="A963" s="9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x14ac:dyDescent="0.25">
      <c r="A964" s="9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 x14ac:dyDescent="0.25">
      <c r="A965" s="9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x14ac:dyDescent="0.25">
      <c r="A966" s="9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x14ac:dyDescent="0.25">
      <c r="A967" s="9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x14ac:dyDescent="0.25">
      <c r="A968" s="9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x14ac:dyDescent="0.25">
      <c r="A969" s="9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x14ac:dyDescent="0.25">
      <c r="A970" s="9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x14ac:dyDescent="0.25">
      <c r="A971" s="9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x14ac:dyDescent="0.25">
      <c r="A972" s="9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x14ac:dyDescent="0.25">
      <c r="A973" s="9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x14ac:dyDescent="0.25">
      <c r="A974" s="9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x14ac:dyDescent="0.25">
      <c r="A975" s="9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x14ac:dyDescent="0.25">
      <c r="A976" s="9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x14ac:dyDescent="0.25">
      <c r="A977" s="9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x14ac:dyDescent="0.25">
      <c r="A978" s="9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x14ac:dyDescent="0.25">
      <c r="A979" s="9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x14ac:dyDescent="0.25">
      <c r="A980" s="9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x14ac:dyDescent="0.25">
      <c r="A981" s="9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x14ac:dyDescent="0.25">
      <c r="A982" s="9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x14ac:dyDescent="0.25">
      <c r="A983" s="9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x14ac:dyDescent="0.25">
      <c r="A984" s="9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x14ac:dyDescent="0.25">
      <c r="A985" s="9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x14ac:dyDescent="0.25">
      <c r="A986" s="9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x14ac:dyDescent="0.25">
      <c r="A987" s="9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x14ac:dyDescent="0.25">
      <c r="A988" s="9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x14ac:dyDescent="0.25">
      <c r="A989" s="9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x14ac:dyDescent="0.25">
      <c r="A990" s="9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x14ac:dyDescent="0.25">
      <c r="A991" s="9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x14ac:dyDescent="0.25">
      <c r="A992" s="9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x14ac:dyDescent="0.25">
      <c r="A993" s="9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x14ac:dyDescent="0.25">
      <c r="A994" s="9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x14ac:dyDescent="0.25">
      <c r="A995" s="9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x14ac:dyDescent="0.25">
      <c r="A996" s="9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x14ac:dyDescent="0.25">
      <c r="A997" s="9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x14ac:dyDescent="0.25">
      <c r="A998" s="9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x14ac:dyDescent="0.25">
      <c r="A999" s="9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x14ac:dyDescent="0.25">
      <c r="A1000" s="9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x14ac:dyDescent="0.25">
      <c r="A1001" s="9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x14ac:dyDescent="0.25">
      <c r="A1002" s="9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x14ac:dyDescent="0.25">
      <c r="A1003" s="9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x14ac:dyDescent="0.25">
      <c r="A1004" s="9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x14ac:dyDescent="0.25">
      <c r="A1005" s="9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x14ac:dyDescent="0.25">
      <c r="A1006" s="9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x14ac:dyDescent="0.25">
      <c r="A1007" s="9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x14ac:dyDescent="0.25">
      <c r="A1008" s="9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x14ac:dyDescent="0.25">
      <c r="A1009" s="9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x14ac:dyDescent="0.25">
      <c r="A1010" s="9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x14ac:dyDescent="0.25">
      <c r="A1011" s="9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x14ac:dyDescent="0.25">
      <c r="A1012" s="9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x14ac:dyDescent="0.25">
      <c r="A1013" s="9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x14ac:dyDescent="0.25">
      <c r="A1014" s="9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x14ac:dyDescent="0.25">
      <c r="A1015" s="9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x14ac:dyDescent="0.25">
      <c r="A1016" s="9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x14ac:dyDescent="0.25">
      <c r="A1017" s="9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x14ac:dyDescent="0.25">
      <c r="A1018" s="9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x14ac:dyDescent="0.25">
      <c r="A1019" s="9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x14ac:dyDescent="0.25">
      <c r="A1020" s="9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x14ac:dyDescent="0.25">
      <c r="A1021" s="9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x14ac:dyDescent="0.25">
      <c r="A1022" s="9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x14ac:dyDescent="0.25">
      <c r="A1023" s="9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x14ac:dyDescent="0.25">
      <c r="A1024" s="9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 x14ac:dyDescent="0.25">
      <c r="A1025" s="9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x14ac:dyDescent="0.25">
      <c r="A1026" s="9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x14ac:dyDescent="0.25">
      <c r="A1027" s="9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x14ac:dyDescent="0.25">
      <c r="A1028" s="9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x14ac:dyDescent="0.25">
      <c r="A1029" s="9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x14ac:dyDescent="0.25">
      <c r="A1030" s="9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x14ac:dyDescent="0.25">
      <c r="A1031" s="9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 x14ac:dyDescent="0.25">
      <c r="A1032" s="9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 x14ac:dyDescent="0.25">
      <c r="A1033" s="9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 x14ac:dyDescent="0.25">
      <c r="A1034" s="9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 x14ac:dyDescent="0.25">
      <c r="A1035" s="9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x14ac:dyDescent="0.25">
      <c r="A1036" s="9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x14ac:dyDescent="0.25">
      <c r="A1037" s="9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x14ac:dyDescent="0.25">
      <c r="A1038" s="9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x14ac:dyDescent="0.25">
      <c r="A1039" s="9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x14ac:dyDescent="0.25">
      <c r="A1040" s="9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x14ac:dyDescent="0.25">
      <c r="A1041" s="9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x14ac:dyDescent="0.25">
      <c r="A1042" s="9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x14ac:dyDescent="0.25">
      <c r="A1043" s="9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x14ac:dyDescent="0.25">
      <c r="A1044" s="9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x14ac:dyDescent="0.25">
      <c r="A1045" s="9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x14ac:dyDescent="0.25">
      <c r="A1046" s="9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x14ac:dyDescent="0.25">
      <c r="A1047" s="9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x14ac:dyDescent="0.25">
      <c r="A1048" s="9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x14ac:dyDescent="0.25">
      <c r="A1049" s="9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x14ac:dyDescent="0.25">
      <c r="A1050" s="9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x14ac:dyDescent="0.25">
      <c r="A1051" s="9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x14ac:dyDescent="0.25">
      <c r="A1052" s="9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x14ac:dyDescent="0.25">
      <c r="A1053" s="9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x14ac:dyDescent="0.25">
      <c r="A1054" s="9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x14ac:dyDescent="0.25">
      <c r="A1055" s="9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x14ac:dyDescent="0.25">
      <c r="A1056" s="9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x14ac:dyDescent="0.25">
      <c r="A1057" s="9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x14ac:dyDescent="0.25">
      <c r="A1058" s="9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x14ac:dyDescent="0.25">
      <c r="A1059" s="9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x14ac:dyDescent="0.25">
      <c r="A1060" s="9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 x14ac:dyDescent="0.25">
      <c r="A1061" s="9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t="s">
        <v>3674</v>
      </c>
    </row>
    <row r="1062" spans="1:11" x14ac:dyDescent="0.25">
      <c r="A1062" s="9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x14ac:dyDescent="0.25">
      <c r="A1063" s="9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x14ac:dyDescent="0.25">
      <c r="A1064" s="9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x14ac:dyDescent="0.25">
      <c r="A1065" s="9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x14ac:dyDescent="0.25">
      <c r="A1066" s="9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x14ac:dyDescent="0.25">
      <c r="A1067" s="9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x14ac:dyDescent="0.25">
      <c r="A1068" s="9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x14ac:dyDescent="0.25">
      <c r="A1069" s="9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x14ac:dyDescent="0.25">
      <c r="A1070" s="9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x14ac:dyDescent="0.25">
      <c r="A1071" s="9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x14ac:dyDescent="0.25">
      <c r="A1072" s="9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x14ac:dyDescent="0.25">
      <c r="A1073" s="9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x14ac:dyDescent="0.25">
      <c r="A1074" s="9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x14ac:dyDescent="0.25">
      <c r="A1075" s="9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x14ac:dyDescent="0.25">
      <c r="A1076" s="9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x14ac:dyDescent="0.25">
      <c r="A1077" s="9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x14ac:dyDescent="0.25">
      <c r="A1078" s="9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x14ac:dyDescent="0.25">
      <c r="A1079" s="9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x14ac:dyDescent="0.25">
      <c r="A1080" s="9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x14ac:dyDescent="0.25">
      <c r="A1081" s="9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x14ac:dyDescent="0.25">
      <c r="A1082" s="9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x14ac:dyDescent="0.25">
      <c r="A1083" s="9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x14ac:dyDescent="0.25">
      <c r="A1084" s="9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x14ac:dyDescent="0.25">
      <c r="A1085" s="9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x14ac:dyDescent="0.25">
      <c r="A1086" s="9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x14ac:dyDescent="0.25">
      <c r="A1087" s="9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6431</v>
      </c>
    </row>
    <row r="1088" spans="1:11" x14ac:dyDescent="0.25">
      <c r="A1088" s="9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t="s">
        <v>6430</v>
      </c>
      <c r="K1088" t="s">
        <v>6430</v>
      </c>
    </row>
    <row r="1089" spans="1:11" s="2" customFormat="1" x14ac:dyDescent="0.25">
      <c r="A1089" s="8">
        <v>11047</v>
      </c>
      <c r="B1089" s="2" t="s">
        <v>3733</v>
      </c>
      <c r="F1089" s="3"/>
      <c r="H1089" s="3"/>
      <c r="I1089" s="3"/>
      <c r="J1089" s="10" t="s">
        <v>3734</v>
      </c>
      <c r="K1089" s="10" t="s">
        <v>3735</v>
      </c>
    </row>
    <row r="1090" spans="1:11" x14ac:dyDescent="0.25">
      <c r="A1090" s="3">
        <v>11032</v>
      </c>
      <c r="B1090" s="7" t="s">
        <v>6434</v>
      </c>
      <c r="J1090" s="10" t="s">
        <v>6448</v>
      </c>
      <c r="K1090" s="10" t="s">
        <v>6449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J35"/>
  <sheetViews>
    <sheetView tabSelected="1" workbookViewId="0">
      <selection activeCell="K30" sqref="K30"/>
    </sheetView>
  </sheetViews>
  <sheetFormatPr defaultRowHeight="15" x14ac:dyDescent="0.25"/>
  <cols>
    <col min="1" max="1" width="15.85546875" bestFit="1" customWidth="1"/>
    <col min="2" max="2" width="16.5703125" bestFit="1" customWidth="1"/>
    <col min="3" max="3" width="15.7109375" bestFit="1" customWidth="1"/>
    <col min="4" max="4" width="36.85546875" bestFit="1" customWidth="1"/>
    <col min="5" max="5" width="22" bestFit="1" customWidth="1"/>
    <col min="6" max="6" width="25.28515625" bestFit="1" customWidth="1"/>
    <col min="7" max="7" width="19.5703125" bestFit="1" customWidth="1"/>
    <col min="8" max="8" width="12.28515625" bestFit="1" customWidth="1"/>
    <col min="9" max="9" width="14.5703125" bestFit="1" customWidth="1"/>
    <col min="10" max="10" width="16.42578125" bestFit="1" customWidth="1"/>
  </cols>
  <sheetData>
    <row r="1" spans="1:10" x14ac:dyDescent="0.25">
      <c r="A1" t="s">
        <v>6447</v>
      </c>
      <c r="B1" t="s">
        <v>6446</v>
      </c>
      <c r="C1" t="s">
        <v>6445</v>
      </c>
      <c r="D1" t="s">
        <v>6444</v>
      </c>
      <c r="E1" t="s">
        <v>6443</v>
      </c>
      <c r="F1" t="s">
        <v>6450</v>
      </c>
      <c r="G1" t="s">
        <v>6442</v>
      </c>
      <c r="H1" t="s">
        <v>6441</v>
      </c>
      <c r="I1" t="s">
        <v>6440</v>
      </c>
      <c r="J1" t="s">
        <v>6439</v>
      </c>
    </row>
    <row r="2" spans="1:10" x14ac:dyDescent="0.25">
      <c r="A2" s="5">
        <v>45757</v>
      </c>
      <c r="B2" t="s">
        <v>6432</v>
      </c>
      <c r="C2">
        <v>11069</v>
      </c>
      <c r="D2" t="s">
        <v>866</v>
      </c>
      <c r="E2" s="4">
        <v>408.6</v>
      </c>
      <c r="F2" s="11">
        <v>15.6</v>
      </c>
      <c r="G2" t="str">
        <f>VLOOKUP(C2,COORDENADAS!A:J,10,FALSE)</f>
        <v>-3.76838301</v>
      </c>
      <c r="H2" t="str">
        <f>VLOOKUP(C2,COORDENADAS!A:K,11,FALSE)</f>
        <v>-38.63246723</v>
      </c>
      <c r="I2" s="3" t="s">
        <v>3734</v>
      </c>
      <c r="J2" s="2" t="s">
        <v>3735</v>
      </c>
    </row>
    <row r="3" spans="1:10" x14ac:dyDescent="0.25">
      <c r="A3" s="5">
        <v>45757</v>
      </c>
      <c r="B3" t="s">
        <v>6432</v>
      </c>
      <c r="C3">
        <v>3771</v>
      </c>
      <c r="D3" t="s">
        <v>498</v>
      </c>
      <c r="E3" s="4">
        <v>541</v>
      </c>
      <c r="F3" s="11">
        <v>84.3</v>
      </c>
      <c r="G3" t="str">
        <f>VLOOKUP(C3,COORDENADAS!A:J,10,FALSE)</f>
        <v>-3.6736142</v>
      </c>
      <c r="H3" t="str">
        <f>VLOOKUP(C3,COORDENADAS!A:K,11,FALSE)</f>
        <v>-38.6696458</v>
      </c>
      <c r="I3" s="3" t="s">
        <v>3734</v>
      </c>
      <c r="J3" s="2" t="s">
        <v>3735</v>
      </c>
    </row>
    <row r="4" spans="1:10" x14ac:dyDescent="0.25">
      <c r="A4" s="5">
        <v>45757</v>
      </c>
      <c r="B4" t="s">
        <v>6433</v>
      </c>
      <c r="C4">
        <v>11912</v>
      </c>
      <c r="D4" t="s">
        <v>1028</v>
      </c>
      <c r="E4" s="4">
        <v>679</v>
      </c>
      <c r="F4" s="11">
        <v>24.6</v>
      </c>
      <c r="G4" t="str">
        <f>VLOOKUP(C4,COORDENADAS!A:J,10,FALSE)</f>
        <v>-3.73839532</v>
      </c>
      <c r="H4" t="str">
        <f>VLOOKUP(C4,COORDENADAS!A:K,11,FALSE)</f>
        <v>-38.53222215</v>
      </c>
      <c r="I4" s="3" t="s">
        <v>3734</v>
      </c>
      <c r="J4" s="2" t="s">
        <v>3735</v>
      </c>
    </row>
    <row r="5" spans="1:10" x14ac:dyDescent="0.25">
      <c r="A5" s="5">
        <v>45757</v>
      </c>
      <c r="B5" t="s">
        <v>6433</v>
      </c>
      <c r="C5">
        <v>284</v>
      </c>
      <c r="D5" t="s">
        <v>32</v>
      </c>
      <c r="E5" s="4">
        <v>3736.4</v>
      </c>
      <c r="F5" s="11">
        <v>151.69999999999999</v>
      </c>
      <c r="G5" t="str">
        <f>VLOOKUP(C5,COORDENADAS!A:J,10,FALSE)</f>
        <v>-3.7966519</v>
      </c>
      <c r="H5" t="str">
        <f>VLOOKUP(C5,COORDENADAS!A:K,11,FALSE)</f>
        <v>-38.6007377</v>
      </c>
      <c r="I5" s="3" t="s">
        <v>3734</v>
      </c>
      <c r="J5" s="2" t="s">
        <v>3735</v>
      </c>
    </row>
    <row r="6" spans="1:10" x14ac:dyDescent="0.25">
      <c r="A6" s="5">
        <v>45757</v>
      </c>
      <c r="B6" t="s">
        <v>6433</v>
      </c>
      <c r="C6">
        <v>9318</v>
      </c>
      <c r="D6" t="s">
        <v>709</v>
      </c>
      <c r="E6" s="4">
        <v>2473.1999999999998</v>
      </c>
      <c r="F6" s="11">
        <v>121.1</v>
      </c>
      <c r="G6" t="str">
        <f>VLOOKUP(C6,COORDENADAS!A:J,10,FALSE)</f>
        <v>-3.7881221</v>
      </c>
      <c r="H6" t="str">
        <f>VLOOKUP(C6,COORDENADAS!A:K,11,FALSE)</f>
        <v>-38.6107546</v>
      </c>
      <c r="I6" s="3" t="s">
        <v>3734</v>
      </c>
      <c r="J6" s="2" t="s">
        <v>3735</v>
      </c>
    </row>
    <row r="7" spans="1:10" x14ac:dyDescent="0.25">
      <c r="A7" s="5">
        <v>45757</v>
      </c>
      <c r="B7" t="s">
        <v>6433</v>
      </c>
      <c r="C7">
        <v>1967</v>
      </c>
      <c r="D7" t="s">
        <v>288</v>
      </c>
      <c r="E7" s="4">
        <v>1502.8</v>
      </c>
      <c r="F7" s="11">
        <v>57.6</v>
      </c>
      <c r="G7" t="str">
        <f>VLOOKUP(C7,COORDENADAS!A:J,10,FALSE)</f>
        <v>-3.7865804</v>
      </c>
      <c r="H7" t="str">
        <f>VLOOKUP(C7,COORDENADAS!A:K,11,FALSE)</f>
        <v>-38.5979579</v>
      </c>
      <c r="I7" s="3" t="s">
        <v>3734</v>
      </c>
      <c r="J7" s="2" t="s">
        <v>3735</v>
      </c>
    </row>
    <row r="8" spans="1:10" x14ac:dyDescent="0.25">
      <c r="A8" s="5">
        <v>45757</v>
      </c>
      <c r="B8" t="s">
        <v>6432</v>
      </c>
      <c r="C8">
        <v>931</v>
      </c>
      <c r="D8" t="s">
        <v>142</v>
      </c>
      <c r="E8" s="4">
        <v>1098.8</v>
      </c>
      <c r="F8" s="11">
        <v>90.5</v>
      </c>
      <c r="G8" t="str">
        <f>VLOOKUP(C8,COORDENADAS!A:J,10,FALSE)</f>
        <v>-3.766361</v>
      </c>
      <c r="H8" t="str">
        <f>VLOOKUP(C8,COORDENADAS!A:K,11,FALSE)</f>
        <v>-38.6211393</v>
      </c>
      <c r="I8" s="3" t="s">
        <v>3734</v>
      </c>
      <c r="J8" s="2" t="s">
        <v>3735</v>
      </c>
    </row>
    <row r="9" spans="1:10" x14ac:dyDescent="0.25">
      <c r="A9" s="5">
        <v>45757</v>
      </c>
      <c r="B9" t="s">
        <v>6432</v>
      </c>
      <c r="C9">
        <v>3259</v>
      </c>
      <c r="D9" t="s">
        <v>424</v>
      </c>
      <c r="E9" s="4">
        <v>214.4</v>
      </c>
      <c r="F9" s="11">
        <v>22.9</v>
      </c>
      <c r="G9" t="str">
        <f>VLOOKUP(C9,COORDENADAS!A:J,10,FALSE)</f>
        <v>-3.759452</v>
      </c>
      <c r="H9" t="str">
        <f>VLOOKUP(C9,COORDENADAS!A:K,11,FALSE)</f>
        <v>-38.6293862</v>
      </c>
      <c r="I9" s="3" t="s">
        <v>3734</v>
      </c>
      <c r="J9" s="2" t="s">
        <v>3735</v>
      </c>
    </row>
    <row r="10" spans="1:10" x14ac:dyDescent="0.25">
      <c r="A10" s="5">
        <v>45757</v>
      </c>
      <c r="B10" t="s">
        <v>6432</v>
      </c>
      <c r="C10">
        <v>11736</v>
      </c>
      <c r="D10" t="s">
        <v>987</v>
      </c>
      <c r="E10" s="4">
        <v>283.39999999999998</v>
      </c>
      <c r="F10" s="11">
        <v>11.2</v>
      </c>
      <c r="G10" t="str">
        <f>VLOOKUP(C10,COORDENADAS!A:J,10,FALSE)</f>
        <v>-3.7619405</v>
      </c>
      <c r="H10" t="str">
        <f>VLOOKUP(C10,COORDENADAS!A:K,11,FALSE)</f>
        <v>-38.6195665</v>
      </c>
      <c r="I10" s="3" t="s">
        <v>3734</v>
      </c>
      <c r="J10" s="2" t="s">
        <v>3735</v>
      </c>
    </row>
    <row r="11" spans="1:10" x14ac:dyDescent="0.25">
      <c r="A11" s="5">
        <v>45757</v>
      </c>
      <c r="B11" t="s">
        <v>6435</v>
      </c>
      <c r="C11">
        <v>11032</v>
      </c>
      <c r="D11" t="s">
        <v>6434</v>
      </c>
      <c r="E11" s="4">
        <v>630</v>
      </c>
      <c r="F11" s="11">
        <v>15</v>
      </c>
      <c r="G11" t="str">
        <f>VLOOKUP(C11,COORDENADAS!A:J,10,FALSE)</f>
        <v>-3.7395448378000700</v>
      </c>
      <c r="H11" t="str">
        <f>VLOOKUP(C11,COORDENADAS!A:K,11,FALSE)</f>
        <v>-38.505843788754900</v>
      </c>
      <c r="I11" s="3" t="s">
        <v>3734</v>
      </c>
      <c r="J11" s="2" t="s">
        <v>3735</v>
      </c>
    </row>
    <row r="12" spans="1:10" x14ac:dyDescent="0.25">
      <c r="A12" s="5">
        <v>45757</v>
      </c>
      <c r="B12" t="s">
        <v>6432</v>
      </c>
      <c r="C12">
        <v>4089</v>
      </c>
      <c r="D12" t="s">
        <v>549</v>
      </c>
      <c r="E12" s="4">
        <v>1016.8</v>
      </c>
      <c r="F12" s="11">
        <v>108.8</v>
      </c>
      <c r="G12" t="str">
        <f>VLOOKUP(C12,COORDENADAS!A:J,10,FALSE)</f>
        <v>-3.7666193</v>
      </c>
      <c r="H12" t="str">
        <f>VLOOKUP(C12,COORDENADAS!A:K,11,FALSE)</f>
        <v>-38.6538536</v>
      </c>
      <c r="I12" s="3" t="s">
        <v>3734</v>
      </c>
      <c r="J12" s="2" t="s">
        <v>3735</v>
      </c>
    </row>
    <row r="13" spans="1:10" x14ac:dyDescent="0.25">
      <c r="A13" s="5">
        <v>45757</v>
      </c>
      <c r="B13" t="s">
        <v>6432</v>
      </c>
      <c r="C13">
        <v>11163</v>
      </c>
      <c r="D13" t="s">
        <v>889</v>
      </c>
      <c r="E13" s="4">
        <v>3025</v>
      </c>
      <c r="F13" s="11">
        <v>252.9</v>
      </c>
      <c r="G13" t="str">
        <f>VLOOKUP(C13,COORDENADAS!A:J,10,FALSE)</f>
        <v>-3.67322246</v>
      </c>
      <c r="H13" t="str">
        <f>VLOOKUP(C13,COORDENADAS!A:K,11,FALSE)</f>
        <v>-38.67026304</v>
      </c>
      <c r="I13" s="3" t="s">
        <v>3734</v>
      </c>
      <c r="J13" s="2" t="s">
        <v>3735</v>
      </c>
    </row>
    <row r="14" spans="1:10" x14ac:dyDescent="0.25">
      <c r="A14" s="5">
        <v>45757</v>
      </c>
      <c r="B14" t="s">
        <v>6436</v>
      </c>
      <c r="C14">
        <v>709</v>
      </c>
      <c r="D14" t="s">
        <v>88</v>
      </c>
      <c r="E14" s="4">
        <v>1066.2</v>
      </c>
      <c r="F14" s="11">
        <v>132.30000000000001</v>
      </c>
      <c r="G14" t="str">
        <f>VLOOKUP(C14,COORDENADAS!A:J,10,FALSE)</f>
        <v>-3.83265451</v>
      </c>
      <c r="H14" t="str">
        <f>VLOOKUP(C14,COORDENADAS!A:K,11,FALSE)</f>
        <v>-38.58103395</v>
      </c>
      <c r="I14" s="3" t="s">
        <v>3734</v>
      </c>
      <c r="J14" s="2" t="s">
        <v>3735</v>
      </c>
    </row>
    <row r="15" spans="1:10" x14ac:dyDescent="0.25">
      <c r="A15" s="5">
        <v>45757</v>
      </c>
      <c r="B15" t="s">
        <v>6432</v>
      </c>
      <c r="C15">
        <v>11844</v>
      </c>
      <c r="D15" t="s">
        <v>1014</v>
      </c>
      <c r="E15" s="4">
        <v>2099.1999999999998</v>
      </c>
      <c r="F15" s="11">
        <v>169.2</v>
      </c>
      <c r="G15" t="str">
        <f>VLOOKUP(C15,COORDENADAS!A:J,10,FALSE)</f>
        <v>-3.76944093</v>
      </c>
      <c r="H15" t="str">
        <f>VLOOKUP(C15,COORDENADAS!A:K,11,FALSE)</f>
        <v>-38.65433696</v>
      </c>
      <c r="I15" s="3" t="s">
        <v>3734</v>
      </c>
      <c r="J15" s="2" t="s">
        <v>3735</v>
      </c>
    </row>
    <row r="16" spans="1:10" x14ac:dyDescent="0.25">
      <c r="A16" s="5">
        <v>45757</v>
      </c>
      <c r="B16" t="s">
        <v>6436</v>
      </c>
      <c r="C16">
        <v>1004</v>
      </c>
      <c r="D16" t="s">
        <v>159</v>
      </c>
      <c r="E16" s="4">
        <v>2549.23</v>
      </c>
      <c r="F16" s="11">
        <v>129</v>
      </c>
      <c r="G16" t="str">
        <f>VLOOKUP(C16,COORDENADAS!A:J,10,FALSE)</f>
        <v>-3.8009513</v>
      </c>
      <c r="H16" t="str">
        <f>VLOOKUP(C16,COORDENADAS!A:K,11,FALSE)</f>
        <v>-38.586656</v>
      </c>
      <c r="I16" s="3" t="s">
        <v>3734</v>
      </c>
      <c r="J16" s="2" t="s">
        <v>3735</v>
      </c>
    </row>
    <row r="17" spans="1:10" x14ac:dyDescent="0.25">
      <c r="A17" s="5">
        <v>45757</v>
      </c>
      <c r="B17" t="s">
        <v>6437</v>
      </c>
      <c r="C17">
        <v>950</v>
      </c>
      <c r="D17" t="s">
        <v>146</v>
      </c>
      <c r="E17" s="4">
        <v>5801.26</v>
      </c>
      <c r="F17" s="11">
        <v>293.89999999999998</v>
      </c>
      <c r="G17" t="str">
        <f>VLOOKUP(C17,COORDENADAS!A:J,10,FALSE)</f>
        <v>-3.7233183</v>
      </c>
      <c r="H17" t="str">
        <f>VLOOKUP(C17,COORDENADAS!A:K,11,FALSE)</f>
        <v>-38.5963513</v>
      </c>
      <c r="I17" s="3" t="s">
        <v>3734</v>
      </c>
      <c r="J17" s="2" t="s">
        <v>3735</v>
      </c>
    </row>
    <row r="18" spans="1:10" x14ac:dyDescent="0.25">
      <c r="A18" s="5">
        <v>45757</v>
      </c>
      <c r="B18" t="s">
        <v>6435</v>
      </c>
      <c r="C18">
        <v>4029</v>
      </c>
      <c r="D18" t="s">
        <v>542</v>
      </c>
      <c r="E18" s="4">
        <v>3419.86</v>
      </c>
      <c r="F18" s="11">
        <v>159.6</v>
      </c>
      <c r="G18" t="str">
        <f>VLOOKUP(C18,COORDENADAS!A:J,10,FALSE)</f>
        <v>-3.7411822</v>
      </c>
      <c r="H18" t="str">
        <f>VLOOKUP(C18,COORDENADAS!A:K,11,FALSE)</f>
        <v>-38.5041525</v>
      </c>
      <c r="I18" s="3" t="s">
        <v>3734</v>
      </c>
      <c r="J18" s="2" t="s">
        <v>3735</v>
      </c>
    </row>
    <row r="19" spans="1:10" x14ac:dyDescent="0.25">
      <c r="A19" s="5">
        <v>45757</v>
      </c>
      <c r="B19" t="s">
        <v>6437</v>
      </c>
      <c r="C19">
        <v>9631</v>
      </c>
      <c r="D19" t="s">
        <v>813</v>
      </c>
      <c r="E19" s="4">
        <v>3747.63</v>
      </c>
      <c r="F19" s="11">
        <v>162.19999999999999</v>
      </c>
      <c r="G19" t="str">
        <f>VLOOKUP(C19,COORDENADAS!A:J,10,FALSE)</f>
        <v>-3.7302312</v>
      </c>
      <c r="H19" t="str">
        <f>VLOOKUP(C19,COORDENADAS!A:K,11,FALSE)</f>
        <v>-38.568373</v>
      </c>
      <c r="I19" s="3" t="s">
        <v>3734</v>
      </c>
      <c r="J19" s="2" t="s">
        <v>3735</v>
      </c>
    </row>
    <row r="20" spans="1:10" x14ac:dyDescent="0.25">
      <c r="A20" s="5">
        <v>45757</v>
      </c>
      <c r="B20" t="s">
        <v>6436</v>
      </c>
      <c r="C20">
        <v>954</v>
      </c>
      <c r="D20" t="s">
        <v>147</v>
      </c>
      <c r="E20" s="4">
        <v>2360.5500000000002</v>
      </c>
      <c r="F20" s="11">
        <v>133.1</v>
      </c>
      <c r="G20" t="str">
        <f>VLOOKUP(C20,COORDENADAS!A:J,10,FALSE)</f>
        <v>-3.8301305</v>
      </c>
      <c r="H20" t="str">
        <f>VLOOKUP(C20,COORDENADAS!A:K,11,FALSE)</f>
        <v>-38.4875383</v>
      </c>
      <c r="I20" s="3" t="s">
        <v>3734</v>
      </c>
      <c r="J20" s="2" t="s">
        <v>3735</v>
      </c>
    </row>
    <row r="21" spans="1:10" x14ac:dyDescent="0.25">
      <c r="A21" s="5">
        <v>45757</v>
      </c>
      <c r="B21" t="s">
        <v>6436</v>
      </c>
      <c r="C21">
        <v>1006</v>
      </c>
      <c r="D21" t="s">
        <v>160</v>
      </c>
      <c r="E21" s="4">
        <v>2230.81</v>
      </c>
      <c r="F21" s="11">
        <v>104.6</v>
      </c>
      <c r="G21" t="str">
        <f>VLOOKUP(C21,COORDENADAS!A:J,10,FALSE)</f>
        <v>-3.8194034</v>
      </c>
      <c r="H21" t="str">
        <f>VLOOKUP(C21,COORDENADAS!A:K,11,FALSE)</f>
        <v>-38.4963739</v>
      </c>
      <c r="I21" s="3" t="s">
        <v>3734</v>
      </c>
      <c r="J21" s="2" t="s">
        <v>3735</v>
      </c>
    </row>
    <row r="22" spans="1:10" x14ac:dyDescent="0.25">
      <c r="A22" s="5">
        <v>45757</v>
      </c>
      <c r="B22" t="s">
        <v>6435</v>
      </c>
      <c r="C22">
        <v>9340</v>
      </c>
      <c r="D22" t="s">
        <v>721</v>
      </c>
      <c r="E22" s="4">
        <v>4892.5</v>
      </c>
      <c r="F22" s="11">
        <v>203.6</v>
      </c>
      <c r="G22" t="str">
        <f>VLOOKUP(C22,COORDENADAS!A:J,10,FALSE)</f>
        <v>-3.745611</v>
      </c>
      <c r="H22" t="str">
        <f>VLOOKUP(C22,COORDENADAS!A:K,11,FALSE)</f>
        <v>-38.495747</v>
      </c>
      <c r="I22" s="3" t="s">
        <v>3734</v>
      </c>
      <c r="J22" s="2" t="s">
        <v>3735</v>
      </c>
    </row>
    <row r="23" spans="1:10" x14ac:dyDescent="0.25">
      <c r="A23" s="5">
        <v>45757</v>
      </c>
      <c r="B23" t="s">
        <v>6435</v>
      </c>
      <c r="C23">
        <v>224</v>
      </c>
      <c r="D23" t="s">
        <v>26</v>
      </c>
      <c r="E23" s="4">
        <v>4047.59</v>
      </c>
      <c r="F23" s="11">
        <v>210.3</v>
      </c>
      <c r="G23" t="str">
        <f>VLOOKUP(C23,COORDENADAS!A:J,10,FALSE)</f>
        <v>-3.7440842</v>
      </c>
      <c r="H23" t="str">
        <f>VLOOKUP(C23,COORDENADAS!A:K,11,FALSE)</f>
        <v>-38.4749343</v>
      </c>
      <c r="I23" s="3" t="s">
        <v>3734</v>
      </c>
      <c r="J23" s="2" t="s">
        <v>3735</v>
      </c>
    </row>
    <row r="24" spans="1:10" x14ac:dyDescent="0.25">
      <c r="A24" s="5">
        <v>45757</v>
      </c>
      <c r="B24" t="s">
        <v>6436</v>
      </c>
      <c r="C24">
        <v>172</v>
      </c>
      <c r="D24" t="s">
        <v>20</v>
      </c>
      <c r="E24" s="4">
        <v>4194.78</v>
      </c>
      <c r="F24" s="11">
        <v>211.4</v>
      </c>
      <c r="G24" t="str">
        <f>VLOOKUP(C24,COORDENADAS!A:J,10,FALSE)</f>
        <v>-3.8003218</v>
      </c>
      <c r="H24" t="str">
        <f>VLOOKUP(C24,COORDENADAS!A:K,11,FALSE)</f>
        <v>-38.5880765</v>
      </c>
      <c r="I24" s="3" t="s">
        <v>3734</v>
      </c>
      <c r="J24" s="2" t="s">
        <v>3735</v>
      </c>
    </row>
    <row r="25" spans="1:10" x14ac:dyDescent="0.25">
      <c r="A25" s="5">
        <v>45757</v>
      </c>
      <c r="B25" t="s">
        <v>6433</v>
      </c>
      <c r="C25">
        <v>196</v>
      </c>
      <c r="D25" t="s">
        <v>24</v>
      </c>
      <c r="E25" s="4">
        <v>2619.33</v>
      </c>
      <c r="F25" s="11">
        <v>93.2</v>
      </c>
      <c r="G25" t="str">
        <f>VLOOKUP(C25,COORDENADAS!A:J,10,FALSE)</f>
        <v>-3.7548351</v>
      </c>
      <c r="H25" t="str">
        <f>VLOOKUP(C25,COORDENADAS!A:K,11,FALSE)</f>
        <v>-38.5561623</v>
      </c>
      <c r="I25" s="3" t="s">
        <v>3734</v>
      </c>
      <c r="J25" s="2" t="s">
        <v>3735</v>
      </c>
    </row>
    <row r="26" spans="1:10" x14ac:dyDescent="0.25">
      <c r="A26" s="5">
        <v>45757</v>
      </c>
      <c r="B26" t="s">
        <v>6436</v>
      </c>
      <c r="C26">
        <v>3486</v>
      </c>
      <c r="D26" t="s">
        <v>456</v>
      </c>
      <c r="E26" s="4">
        <v>850.5</v>
      </c>
      <c r="F26" s="11">
        <v>45.6</v>
      </c>
      <c r="G26" t="str">
        <f>VLOOKUP(C26,COORDENADAS!A:J,10,FALSE)</f>
        <v>-3.830081</v>
      </c>
      <c r="H26" t="str">
        <f>VLOOKUP(C26,COORDENADAS!A:K,11,FALSE)</f>
        <v>-38.509759</v>
      </c>
      <c r="I26" s="3" t="s">
        <v>3734</v>
      </c>
      <c r="J26" s="2" t="s">
        <v>3735</v>
      </c>
    </row>
    <row r="27" spans="1:10" x14ac:dyDescent="0.25">
      <c r="A27" s="5">
        <v>45757</v>
      </c>
      <c r="B27" t="s">
        <v>6436</v>
      </c>
      <c r="C27">
        <v>212</v>
      </c>
      <c r="D27" t="s">
        <v>25</v>
      </c>
      <c r="E27" s="4">
        <v>3709.12</v>
      </c>
      <c r="F27" s="11">
        <v>194.1</v>
      </c>
      <c r="G27" t="str">
        <f>VLOOKUP(C27,COORDENADAS!A:J,10,FALSE)</f>
        <v>-3.8185168</v>
      </c>
      <c r="H27" t="str">
        <f>VLOOKUP(C27,COORDENADAS!A:K,11,FALSE)</f>
        <v>-38.4971878</v>
      </c>
      <c r="I27" s="3" t="s">
        <v>3734</v>
      </c>
      <c r="J27" s="2" t="s">
        <v>3735</v>
      </c>
    </row>
    <row r="28" spans="1:10" x14ac:dyDescent="0.25">
      <c r="A28" s="5">
        <v>45757</v>
      </c>
      <c r="B28" t="s">
        <v>6437</v>
      </c>
      <c r="C28">
        <v>4202</v>
      </c>
      <c r="D28" t="s">
        <v>569</v>
      </c>
      <c r="E28" s="4">
        <v>3572.25</v>
      </c>
      <c r="F28" s="11">
        <v>206</v>
      </c>
      <c r="G28" t="str">
        <f>VLOOKUP(C28,COORDENADAS!A:J,10,FALSE)</f>
        <v>-3.71767679</v>
      </c>
      <c r="H28" t="str">
        <f>VLOOKUP(C28,COORDENADAS!A:K,11,FALSE)</f>
        <v>-38.57899347</v>
      </c>
      <c r="I28" s="3" t="s">
        <v>3734</v>
      </c>
      <c r="J28" s="2" t="s">
        <v>3735</v>
      </c>
    </row>
    <row r="29" spans="1:10" x14ac:dyDescent="0.25">
      <c r="A29" s="5">
        <v>45757</v>
      </c>
      <c r="B29" t="s">
        <v>6437</v>
      </c>
      <c r="C29">
        <v>465</v>
      </c>
      <c r="D29" t="s">
        <v>55</v>
      </c>
      <c r="E29" s="4">
        <v>4888.75</v>
      </c>
      <c r="F29" s="11">
        <v>240</v>
      </c>
      <c r="G29" t="str">
        <f>VLOOKUP(C29,COORDENADAS!A:J,10,FALSE)</f>
        <v>-3.7135362</v>
      </c>
      <c r="H29" t="str">
        <f>VLOOKUP(C29,COORDENADAS!A:K,11,FALSE)</f>
        <v>-38.5885703</v>
      </c>
      <c r="I29" s="3" t="s">
        <v>3734</v>
      </c>
      <c r="J29" s="2" t="s">
        <v>3735</v>
      </c>
    </row>
    <row r="30" spans="1:10" x14ac:dyDescent="0.25">
      <c r="A30" s="5">
        <v>45757</v>
      </c>
      <c r="B30" t="s">
        <v>6432</v>
      </c>
      <c r="C30">
        <v>4293</v>
      </c>
      <c r="D30" t="s">
        <v>590</v>
      </c>
      <c r="E30" s="4">
        <v>2388.0100000000002</v>
      </c>
      <c r="F30" s="11">
        <v>127</v>
      </c>
      <c r="G30" t="str">
        <f>VLOOKUP(C30,COORDENADAS!A:J,10,FALSE)</f>
        <v>-3.7347353</v>
      </c>
      <c r="H30" t="str">
        <f>VLOOKUP(C30,COORDENADAS!A:K,11,FALSE)</f>
        <v>-38.6595839</v>
      </c>
      <c r="I30" s="3" t="s">
        <v>3734</v>
      </c>
      <c r="J30" s="2" t="s">
        <v>3735</v>
      </c>
    </row>
    <row r="31" spans="1:10" x14ac:dyDescent="0.25">
      <c r="A31" s="5">
        <v>45757</v>
      </c>
      <c r="B31" t="s">
        <v>6437</v>
      </c>
      <c r="C31">
        <v>4458</v>
      </c>
      <c r="D31" t="s">
        <v>610</v>
      </c>
      <c r="E31" s="4">
        <v>1648.42</v>
      </c>
      <c r="F31" s="11">
        <v>58.6</v>
      </c>
      <c r="G31" t="str">
        <f>VLOOKUP(C31,COORDENADAS!A:J,10,FALSE)</f>
        <v>-3.7100856</v>
      </c>
      <c r="H31" t="str">
        <f>VLOOKUP(C31,COORDENADAS!A:K,11,FALSE)</f>
        <v>-38.5897058</v>
      </c>
      <c r="I31" s="3" t="s">
        <v>3734</v>
      </c>
      <c r="J31" s="2" t="s">
        <v>3735</v>
      </c>
    </row>
    <row r="32" spans="1:10" x14ac:dyDescent="0.25">
      <c r="A32" s="5">
        <v>45757</v>
      </c>
      <c r="B32" t="s">
        <v>6435</v>
      </c>
      <c r="C32">
        <v>11047</v>
      </c>
      <c r="D32" t="s">
        <v>6438</v>
      </c>
      <c r="E32" s="4">
        <v>543.6</v>
      </c>
      <c r="F32" s="11">
        <v>12.4</v>
      </c>
      <c r="G32" t="str">
        <f>VLOOKUP(C32,COORDENADAS!A:J,10,FALSE)</f>
        <v>-3.73140298</v>
      </c>
      <c r="H32" t="str">
        <f>VLOOKUP(C32,COORDENADAS!A:K,11,FALSE)</f>
        <v>-38.49667067</v>
      </c>
      <c r="I32" s="3" t="s">
        <v>3734</v>
      </c>
      <c r="J32" s="2" t="s">
        <v>3735</v>
      </c>
    </row>
    <row r="33" spans="1:10" x14ac:dyDescent="0.25">
      <c r="A33" s="5">
        <v>45757</v>
      </c>
      <c r="B33" t="s">
        <v>6437</v>
      </c>
      <c r="C33">
        <v>830</v>
      </c>
      <c r="D33" t="s">
        <v>117</v>
      </c>
      <c r="E33" s="4">
        <v>986.56</v>
      </c>
      <c r="F33" s="11">
        <v>105.3</v>
      </c>
      <c r="G33" t="str">
        <f>VLOOKUP(C33,COORDENADAS!A:J,10,FALSE)</f>
        <v>-3.706271</v>
      </c>
      <c r="H33" t="str">
        <f>VLOOKUP(C33,COORDENADAS!A:K,11,FALSE)</f>
        <v>-38.574687</v>
      </c>
      <c r="I33" s="3" t="s">
        <v>3734</v>
      </c>
      <c r="J33" s="2" t="s">
        <v>3735</v>
      </c>
    </row>
    <row r="34" spans="1:10" x14ac:dyDescent="0.25">
      <c r="A34" s="5">
        <v>45757</v>
      </c>
      <c r="B34" t="s">
        <v>6432</v>
      </c>
      <c r="C34">
        <v>1692</v>
      </c>
      <c r="D34" t="s">
        <v>259</v>
      </c>
      <c r="E34" s="4">
        <v>209.45</v>
      </c>
      <c r="F34" s="11">
        <v>16.899999999999999</v>
      </c>
      <c r="G34" t="str">
        <f>VLOOKUP(C34,COORDENADAS!A:J,10,FALSE)</f>
        <v>-3.7085863</v>
      </c>
      <c r="H34" t="str">
        <f>VLOOKUP(C34,COORDENADAS!A:K,11,FALSE)</f>
        <v>-38.6568387</v>
      </c>
      <c r="I34" s="3" t="s">
        <v>3734</v>
      </c>
      <c r="J34" s="2" t="s">
        <v>3735</v>
      </c>
    </row>
    <row r="35" spans="1:10" x14ac:dyDescent="0.25">
      <c r="E35" s="6"/>
      <c r="F35" s="6"/>
      <c r="G35" s="6"/>
    </row>
  </sheetData>
  <phoneticPr fontId="2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o 4 K H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K O C h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g o d a 1 E s n P H o B A A C 6 A g A A E w A c A E Z v c m 1 1 b G F z L 1 N l Y 3 R p b 2 4 x L m 0 g o h g A K K A U A A A A A A A A A A A A A A A A A A A A A A A A A A A A d Z L f S s M w F M b v B 3 u H U G 8 6 K G U D 9 U L p R Z b W W a i t 9 g 8 I q 0 j W H l 0 w T U a T D W V 4 7 Q P 4 E D 7 I X s x s E x 2 s 5 i b J 7 8 s 5 + U 5 O F F S a S Y G y / T y 6 7 P f 6 P T W n L d T o x A p i P 0 i D z U e S o X s U 4 R x F S T y x k I c 4 6 H 4 P m X E l h Q Y D i F q 5 v q y W D Q h t X z E O L t k q Q i v b I h d l o a B V J c E E F 6 U P 6 k X L R X l D F x Q R 2 j A x l 6 D K z r v c S q 2 s g T P 1 g b O G a W g 9 y 7 E c R C R f N k J 5 o 5 G D A l H J m o l n 7 / x s O D T 7 u 6 X U k O k 3 D t 7 f 0 o 2 l g I e B s z d 9 Y h E 6 g 8 0 X 5 X O p 0 G 0 r G 7 l i t V T b y n I 6 M 8 d 3 T M M 1 0 N o Y t 3 d V O m j 6 g z H n W U U 5 b Z W n 2 + V h 3 p w t J M L c G K W 1 / E u X t 1 S o J 9 k 2 e + P 5 2 w K U / a 8 L Z 7 2 2 y O b T D y e J q T U U + v z U 3 Y a 8 O 8 g I U R j E e W A E b R D S 8 K p 3 P A 3 8 Y 5 g V 4 0 4 e J Z M U + 0 m R J k d S X N w E H X i M w 7 Q D k 9 D H H f l / e 3 m k 4 O H w 0 T S 3 m 2 8 / 1 6 H w P u j 3 m O h + 2 8 t v U E s B A i 0 A F A A C A A g A o 4 K H W q x p D 4 W l A A A A 9 g A A A B I A A A A A A A A A A A A A A A A A A A A A A E N v b m Z p Z y 9 Q Y W N r Y W d l L n h t b F B L A Q I t A B Q A A g A I A K O C h 1 o P y u m r p A A A A O k A A A A T A A A A A A A A A A A A A A A A A P E A A A B b Q 2 9 u d G V u d F 9 U e X B l c 1 0 u e G 1 s U E s B A i 0 A F A A C A A g A o 4 K H W t R L J z x 6 A Q A A u g I A A B M A A A A A A A A A A A A A A A A A 4 g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B A A A A A A A A D 6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T M 2 N 2 Y z Y y 0 x Z m J m L T Q w Z W I t Y j J i Y i 0 z M D Q 5 Y j E 2 N T Y 1 N j I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T k R F U k X D h 0 9 T X 1 h f T E F U X 0 x P T k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d U M T k 6 M j E 6 M D Y u N T U 5 N D g x N 1 o i I C 8 + P E V u d H J 5 I F R 5 c G U 9 I k Z p b G x D b 2 x 1 b W 5 U e X B l c y I g V m F s d W U 9 I n N B d 1 l H Q m d Z R 0 J n W U d C Z 1 k 9 I i A v P j x F b n R y e S B U e X B l P S J G a W x s Q 2 9 s d W 1 u T m F t Z X M i I F Z h b H V l P S J z W y Z x d W 9 0 O 0 P D k 0 R J R 0 8 m c X V v d D s s J n F 1 b 3 Q 7 Q 0 x J R U 5 U R S Z x d W 9 0 O y w m c X V v d D t S R U R F J n F 1 b 3 Q 7 L C Z x d W 9 0 O 1 N V Q l J F R E U m c X V v d D s s J n F 1 b 3 Q 7 T E 9 H U k F E T 1 V S T y Z x d W 9 0 O y w m c X V v d D t O V U 1 F U k 8 m c X V v d D s s J n F 1 b 3 Q 7 Q k F J U l J P J n F 1 b 3 Q 7 L C Z x d W 9 0 O 0 N J R E F E R S Z x d W 9 0 O y w m c X V v d D t F T k R F U k X D h 0 8 m c X V v d D s s J n F 1 b 3 Q 7 Q T A w X 0 x B V C Z x d W 9 0 O y w m c X V v d D t B M D B f T E 9 O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u q m R O 2 3 3 p A r 5 2 Q R b D J e z w A A A A A A g A A A A A A E G Y A A A A B A A A g A A A A j c Q W d Q N K s K n B M s 5 P n 8 q j R P j Z k a p Q q 3 h n E N S k D n z j 1 V Q A A A A A D o A A A A A C A A A g A A A A w p 0 w a q Z H 0 4 X / 2 i l L j l x I c O 6 F Z L E 4 0 n b 5 + L y 1 d w 7 w T x t Q A A A A v e A e w c 0 f t p J c s J J o A s t e P p q q O 5 s W V V G p 8 W X K M T r O 9 h y w 7 u m 6 3 A D t 8 D h N Q v K U X 6 v j d E N D F I k K A o P R 1 v s / h / y G l H e L d p E I 3 Z m d T a + M h y 3 P s w N A A A A A S 7 O 2 f 7 H A 2 l H Z e Z g A e B 0 3 I f A s W + 0 l e w 1 d 8 5 a B F q b k Y 5 L U 3 G x a / W m O e d E 7 1 h A Z j k r j K V W V S P 1 1 2 r K U + g L b H X B y z w =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COORDENADAS</vt:lpstr>
      <vt:lpstr>logistisca 10,04(1)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CACAU</cp:lastModifiedBy>
  <dcterms:created xsi:type="dcterms:W3CDTF">2025-04-07T12:15:12Z</dcterms:created>
  <dcterms:modified xsi:type="dcterms:W3CDTF">2025-04-09T19:50:07Z</dcterms:modified>
</cp:coreProperties>
</file>